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de_lactalis_com/Documents/"/>
    </mc:Choice>
  </mc:AlternateContent>
  <xr:revisionPtr revIDLastSave="41" documentId="8_{CAF6C724-CEA9-437B-9117-9438901A435B}" xr6:coauthVersionLast="47" xr6:coauthVersionMax="47" xr10:uidLastSave="{9719EF0D-2F42-49D8-8E50-88658D176E7A}"/>
  <bookViews>
    <workbookView xWindow="-120" yWindow="-120" windowWidth="29040" windowHeight="15720" activeTab="1" xr2:uid="{76D347C8-F644-4E0B-A527-A95F6E338F58}"/>
  </bookViews>
  <sheets>
    <sheet name="Tabelle2" sheetId="2" r:id="rId1"/>
    <sheet name="Tabelle1" sheetId="1" r:id="rId2"/>
  </sheets>
  <calcPr calcId="191029"/>
  <pivotCaches>
    <pivotCache cacheId="204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Ventes_daa5ad89-db30-4cca-8cfa-4690c6920fd0" name="Ventes" connection="Abfrage - Ventes"/>
          <x15:modelTable id="Forecast_13c863b2-d372-4d37-bed2-d4f2b1c738da" name="Forecast" connection="Abfrage - Forecast"/>
          <x15:modelTable id="Calendrier_01be72cd-c1c0-4897-baba-4ba54c9dd51f" name="Calendrier" connection="Abfrage - Calendrier"/>
        </x15:modelTables>
        <x15:modelRelationships>
          <x15:modelRelationship fromTable="Ventes" fromColumn="Date" toTable="Calendrier" toColumn="Date"/>
          <x15:modelRelationship fromTable="Forecast" fromColumn="Dat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 s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72AED31-0AC8-4F86-A559-6061E54ADDB0}" name="Abfrage - Calendrier" description="Verbindung mit der Abfrage 'Calendrier' in der Arbeitsmappe." type="100" refreshedVersion="8" minRefreshableVersion="5">
    <extLst>
      <ext xmlns:x15="http://schemas.microsoft.com/office/spreadsheetml/2010/11/main" uri="{DE250136-89BD-433C-8126-D09CA5730AF9}">
        <x15:connection id="ed0ce579-13f9-4b69-92ca-b2e3c948a4cb"/>
      </ext>
    </extLst>
  </connection>
  <connection id="2" xr16:uid="{DA22227A-D83C-480B-8BD2-1B5D3DEB1BCD}" name="Abfrage - Forecast" description="Verbindung mit der Abfrage 'Forecast' in der Arbeitsmappe." type="100" refreshedVersion="8" minRefreshableVersion="5">
    <extLst>
      <ext xmlns:x15="http://schemas.microsoft.com/office/spreadsheetml/2010/11/main" uri="{DE250136-89BD-433C-8126-D09CA5730AF9}">
        <x15:connection id="b0bcb8f5-25e7-46d8-9b27-59102b76a888">
          <x15:oledbPr connection="Provider=Microsoft.Mashup.OleDb.1;Data Source=$Workbook$;Location=Forecast;Extended Properties=&quot;&quot;">
            <x15:dbTables>
              <x15:dbTable name="Forecast"/>
            </x15:dbTables>
          </x15:oledbPr>
        </x15:connection>
      </ext>
    </extLst>
  </connection>
  <connection id="3" xr16:uid="{C1D22E53-9227-4D33-A931-F33B5C452115}" name="Abfrage - Ventes" description="Verbindung mit der Abfrage 'Ventes' in der Arbeitsmappe." type="100" refreshedVersion="8" minRefreshableVersion="5">
    <extLst>
      <ext xmlns:x15="http://schemas.microsoft.com/office/spreadsheetml/2010/11/main" uri="{DE250136-89BD-433C-8126-D09CA5730AF9}">
        <x15:connection id="43e0e700-172a-4b3c-b8ab-67759745037f"/>
      </ext>
    </extLst>
  </connection>
  <connection id="4" xr16:uid="{16109E33-3173-401C-BE35-E594EF23C269}" keepAlive="1" name="ThisWorkbookDataModel" description="Datenmodel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<sst xmlns="http://schemas.openxmlformats.org/spreadsheetml/2006/main" count="13" uniqueCount="8">
  <si>
    <t>Date</t>
  </si>
  <si>
    <t>Ventes (Piéces)</t>
  </si>
  <si>
    <t>Forecast (Piéces)</t>
  </si>
  <si>
    <t>SommeVentes</t>
  </si>
  <si>
    <t>SommeForecast</t>
  </si>
  <si>
    <t>Objectif : modifier la mesure "SommeForecast" pour que les valeurs supérieures à la date max des ventes soient exclues du pivot</t>
  </si>
  <si>
    <t>Week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</si>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</sst>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2" fillId="2" borderId="1" xfId="0" applyFont="1" applyFill="1" applyBorder="1"/>
    <xf numFmtId="3" fontId="1" fillId="0" borderId="0" xfId="0" applyNumberFormat="1" applyFont="1"/>
    <xf numFmtId="0" fontId="1" fillId="0" borderId="0" xfId="0" applyFont="1" applyAlignment="1">
      <alignment horizontal="left"/>
    </xf>
    <xf numFmtId="0" fontId="2" fillId="2" borderId="2" xfId="0" applyFont="1" applyFill="1" applyBorder="1" applyAlignment="1">
      <alignment horizontal="left"/>
    </xf>
    <xf numFmtId="3" fontId="2" fillId="2" borderId="2" xfId="0" applyNumberFormat="1" applyFont="1" applyFill="1" applyBorder="1"/>
    <xf numFmtId="0" fontId="0" fillId="0" borderId="0" xfId="0" applyAlignment="1">
      <alignment wrapText="1"/>
    </xf>
  </cellXfs>
  <cellStyles count="1">
    <cellStyle name="Standard" xfId="0" builtinId="0"/>
  </cellStyles>
  <dxfs count="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theme" Target="theme/theme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6</xdr:row>
      <xdr:rowOff>28575</xdr:rowOff>
    </xdr:from>
    <xdr:to>
      <xdr:col>4</xdr:col>
      <xdr:colOff>2352675</xdr:colOff>
      <xdr:row>8</xdr:row>
      <xdr:rowOff>47625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A24507E2-F5AB-6344-D6C1-7D5890C1CB6C}"/>
            </a:ext>
          </a:extLst>
        </xdr:cNvPr>
        <xdr:cNvSpPr/>
      </xdr:nvSpPr>
      <xdr:spPr>
        <a:xfrm>
          <a:off x="4171950" y="1666875"/>
          <a:ext cx="1790700" cy="3810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oris.Winkler" refreshedDate="45740.553046643516" backgroundQuery="1" createdVersion="8" refreshedVersion="8" minRefreshableVersion="3" recordCount="0" supportSubquery="1" supportAdvancedDrill="1" xr:uid="{2D2C2F30-F0F4-4700-95B8-2E5D1F9D0D63}">
  <cacheSource type="external" connectionId="4"/>
  <cacheFields count="3">
    <cacheField name="[Calendrier].[Week Number].[Week Number]" caption="Week Number" numFmtId="0" hierarchy="2" level="1">
      <sharedItems containsSemiMixedTypes="0" containsString="0" containsNumber="1" containsInteger="1" minValue="1" maxValue="7" count="7">
        <n v="1"/>
        <n v="2"/>
        <n v="3"/>
        <n v="4"/>
        <n v="5"/>
        <n v="6"/>
        <n v="7"/>
      </sharedItems>
      <extLst>
        <ext xmlns:x15="http://schemas.microsoft.com/office/spreadsheetml/2010/11/main" uri="{4F2E5C28-24EA-4eb8-9CBF-B6C8F9C3D259}">
          <x15:cachedUniqueNames>
            <x15:cachedUniqueName index="0" name="[Calendrier].[Week Number].&amp;[1]"/>
            <x15:cachedUniqueName index="1" name="[Calendrier].[Week Number].&amp;[2]"/>
            <x15:cachedUniqueName index="2" name="[Calendrier].[Week Number].&amp;[3]"/>
            <x15:cachedUniqueName index="3" name="[Calendrier].[Week Number].&amp;[4]"/>
            <x15:cachedUniqueName index="4" name="[Calendrier].[Week Number].&amp;[5]"/>
            <x15:cachedUniqueName index="5" name="[Calendrier].[Week Number].&amp;[6]"/>
            <x15:cachedUniqueName index="6" name="[Calendrier].[Week Number].&amp;[7]"/>
          </x15:cachedUniqueNames>
        </ext>
      </extLst>
    </cacheField>
    <cacheField name="[Measures].[SommeVentes]" caption="SommeVentes" numFmtId="0" hierarchy="11" level="32767"/>
    <cacheField name="[Measures].[SommeForecast]" caption="SommeForecast" numFmtId="0" hierarchy="12" level="32767"/>
  </cacheFields>
  <cacheHierarchies count="1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DateKey]" caption="DateKey" attribute="1" defaultMemberUniqueName="[Calendrier].[DateKey].[All]" allUniqueName="[Calendrier].[DateKey].[All]" dimensionUniqueName="[Calendrier]" displayFolder="" count="0" memberValueDatatype="20" unbalanced="0"/>
    <cacheHierarchy uniqueName="[Calendrier].[Week Number]" caption="Week Number" attribute="1" defaultMemberUniqueName="[Calendrier].[Week Number].[All]" allUniqueName="[Calendrier].[Week Number].[All]" dimensionUniqueName="[Calendrier]" displayFolder="" count="2" memberValueDatatype="20" unbalanced="0">
      <fieldsUsage count="2">
        <fieldUsage x="-1"/>
        <fieldUsage x="0"/>
      </fieldsUsage>
    </cacheHierarchy>
    <cacheHierarchy uniqueName="[Calendrier].[Year Number]" caption="Year Number" attribute="1" defaultMemberUniqueName="[Calendrier].[Year Number].[All]" allUniqueName="[Calendrier].[Year Number].[All]" dimensionUniqueName="[Calendrier]" displayFolder="" count="0" memberValueDatatype="20" unbalanced="0"/>
    <cacheHierarchy uniqueName="[Calendrier].[Quarter]" caption="Quarter" attribute="1" defaultMemberUniqueName="[Calendrier].[Quarter].[All]" allUniqueName="[Calendrier].[Quarter].[All]" dimensionUniqueName="[Calendrier]" displayFolder="" count="0" memberValueDatatype="130" unbalanced="0"/>
    <cacheHierarchy uniqueName="[Calendrier].[Month Number]" caption="Month Number" attribute="1" defaultMemberUniqueName="[Calendrier].[Month Number].[All]" allUniqueName="[Calendrier].[Month Number].[All]" dimensionUniqueName="[Calendrier]" displayFolder="" count="0" memberValueDatatype="20" unbalanced="0"/>
    <cacheHierarchy uniqueName="[Calendrier].[Month Name]" caption="Month Name" attribute="1" defaultMemberUniqueName="[Calendrier].[Month Name].[All]" allUniqueName="[Calendrier].[Month Name].[All]" dimensionUniqueName="[Calendrier]" displayFolder="" count="0" memberValueDatatype="130" unbalanced="0"/>
    <cacheHierarchy uniqueName="[Forecast].[Date]" caption="Date" attribute="1" time="1" defaultMemberUniqueName="[Forecast].[Date].[All]" allUniqueName="[Forecast].[Date].[All]" dimensionUniqueName="[Forecast]" displayFolder="" count="0" memberValueDatatype="7" unbalanced="0"/>
    <cacheHierarchy uniqueName="[Forecast].[Forecast (Piéces)]" caption="Forecast (Piéces)" attribute="1" defaultMemberUniqueName="[Forecast].[Forecast (Piéces)].[All]" allUniqueName="[Forecast].[Forecast (Piéces)].[All]" dimensionUniqueName="[Forecast]" displayFolder="" count="0" memberValueDatatype="20" unbalanced="0"/>
    <cacheHierarchy uniqueName="[Ventes].[Date]" caption="Date" attribute="1" time="1" defaultMemberUniqueName="[Ventes].[Date].[All]" allUniqueName="[Ventes].[Date].[All]" dimensionUniqueName="[Ventes]" displayFolder="" count="0" memberValueDatatype="7" unbalanced="0"/>
    <cacheHierarchy uniqueName="[Ventes].[Ventes (Piéces)]" caption="Ventes (Piéces)" attribute="1" defaultMemberUniqueName="[Ventes].[Ventes (Piéces)].[All]" allUniqueName="[Ventes].[Ventes (Piéces)].[All]" dimensionUniqueName="[Ventes]" displayFolder="" count="0" memberValueDatatype="20" unbalanced="0"/>
    <cacheHierarchy uniqueName="[Measures].[SommeVentes]" caption="SommeVentes" measure="1" displayFolder="" measureGroup="Ventes" count="0" oneField="1">
      <fieldsUsage count="1">
        <fieldUsage x="1"/>
      </fieldsUsage>
    </cacheHierarchy>
    <cacheHierarchy uniqueName="[Measures].[SommeForecast]" caption="SommeForecast" measure="1" displayFolder="" measureGroup="Forecast" count="0" oneField="1">
      <fieldsUsage count="1">
        <fieldUsage x="2"/>
      </fieldsUsage>
    </cacheHierarchy>
    <cacheHierarchy uniqueName="[Measures].[__XL_Count Ventes]" caption="__XL_Count Ventes" measure="1" displayFolder="" measureGroup="Ventes" count="0" hidden="1"/>
    <cacheHierarchy uniqueName="[Measures].[__XL_Count Forecast]" caption="__XL_Count Forecast" measure="1" displayFolder="" measureGroup="Forecast" count="0" hidden="1"/>
    <cacheHierarchy uniqueName="[Measures].[__XL_Count Calendrier]" caption="__XL_Count Calendrier" measure="1" displayFolder="" measureGroup="Calendrier" count="0" hidden="1"/>
    <cacheHierarchy uniqueName="[Measures].[__No measures defined]" caption="__No measures defined" measure="1" displayFolder="" count="0" hidden="1"/>
  </cacheHierarchies>
  <kpis count="0"/>
  <dimensions count="4">
    <dimension name="Calendrier" uniqueName="[Calendrier]" caption="Calendrier"/>
    <dimension name="Forecast" uniqueName="[Forecast]" caption="Forecast"/>
    <dimension measure="1" name="Measures" uniqueName="[Measures]" caption="Measures"/>
    <dimension name="Ventes" uniqueName="[Ventes]" caption="Ventes"/>
  </dimensions>
  <measureGroups count="3">
    <measureGroup name="Calendrier" caption="Calendrier"/>
    <measureGroup name="Forecast" caption="Forecast"/>
    <measureGroup name="Ventes" caption="Ventes"/>
  </measureGroups>
  <maps count="5">
    <map measureGroup="0" dimension="0"/>
    <map measureGroup="1" dimension="0"/>
    <map measureGroup="1" dimension="1"/>
    <map measureGroup="2" dimension="0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998EEA-0976-470F-90E7-68AB24B2AA16}" name="PivotTable1" cacheId="204" applyNumberFormats="0" applyBorderFormats="0" applyFontFormats="0" applyPatternFormats="0" applyAlignmentFormats="0" applyWidthHeightFormats="1" dataCaption="Werte" grandTotalCaption="Total" tag="61ee3831-49c8-43af-8cfa-a0359f63f341" updatedVersion="8" minRefreshableVersion="3" useAutoFormatting="1" itemPrintTitles="1" createdVersion="8" indent="0" outline="1" outlineData="1" multipleFieldFilters="0" rowHeaderCaption="Week">
  <location ref="A3:C11" firstHeaderRow="0" firstDataRow="1" firstDataCol="1"/>
  <pivotFields count="3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  <pivotField dataField="1" subtotalTop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fld="1" subtotal="count" baseField="0" baseItem="0"/>
    <dataField fld="2" subtotal="count" baseField="0" baseItem="0"/>
  </dataFields>
  <formats count="2">
    <format dxfId="6">
      <pivotArea collapsedLevelsAreSubtotals="1" fieldPosition="0">
        <references count="1">
          <reference field="0" count="2">
            <x v="5"/>
            <x v="6"/>
          </reference>
        </references>
      </pivotArea>
    </format>
    <format dxfId="4">
      <pivotArea dataOnly="0" labelOnly="1" fieldPosition="0">
        <references count="1">
          <reference field="0" count="2">
            <x v="5"/>
            <x v="6"/>
          </reference>
        </references>
      </pivotArea>
    </format>
  </formats>
  <pivotHierarchies count="1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alendrier]"/>
        <x15:activeTabTopLevelEntity name="[Forecast]"/>
        <x15:activeTabTopLevelEntity name="[Vent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398039-468F-4012-A109-D4CD05DDC606}" name="Forecast" displayName="Forecast" ref="D1:E42" totalsRowShown="0">
  <autoFilter ref="D1:E42" xr:uid="{74398039-468F-4012-A109-D4CD05DDC606}"/>
  <tableColumns count="2">
    <tableColumn id="1" xr3:uid="{5176513B-D0D7-4998-86E8-6EABEC41B128}" name="Date" dataDxfId="8"/>
    <tableColumn id="2" xr3:uid="{BA9988AD-55AC-40FB-B9FA-6DB1E4B82FB7}" name="Forecast (Piéces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2CAE2D-B43B-44BB-B79F-9CA8300EDE9B}" name="Ventes" displayName="Ventes" ref="A1:B32" totalsRowShown="0">
  <autoFilter ref="A1:B32" xr:uid="{712CAE2D-B43B-44BB-B79F-9CA8300EDE9B}"/>
  <tableColumns count="2">
    <tableColumn id="1" xr3:uid="{7A9CA6C1-34DD-4A8B-87F3-6771F149F430}" name="Date" dataDxfId="7">
      <calculatedColumnFormula>A1+1</calculatedColumnFormula>
    </tableColumn>
    <tableColumn id="2" xr3:uid="{1C01BD03-ECBA-4D67-9CEA-8C7E6E6035FE}" name="Ventes (Piéces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59E86-67A8-4924-8BC4-377D964F0E88}">
  <dimension ref="A3:I20"/>
  <sheetViews>
    <sheetView workbookViewId="0">
      <selection activeCell="E14" sqref="E14"/>
    </sheetView>
  </sheetViews>
  <sheetFormatPr baseColWidth="10" defaultRowHeight="14.25"/>
  <cols>
    <col min="1" max="1" width="7.75" bestFit="1" customWidth="1"/>
    <col min="2" max="2" width="13.5" bestFit="1" customWidth="1"/>
    <col min="3" max="3" width="15.125" bestFit="1" customWidth="1"/>
    <col min="5" max="5" width="36.625" customWidth="1"/>
    <col min="7" max="7" width="5.75" bestFit="1" customWidth="1"/>
  </cols>
  <sheetData>
    <row r="3" spans="1:9" ht="57.75">
      <c r="A3" s="3" t="s">
        <v>6</v>
      </c>
      <c r="B3" t="s">
        <v>3</v>
      </c>
      <c r="C3" t="s">
        <v>4</v>
      </c>
      <c r="E3" s="11" t="s">
        <v>5</v>
      </c>
      <c r="G3" s="6" t="s">
        <v>6</v>
      </c>
      <c r="H3" s="6" t="s">
        <v>3</v>
      </c>
      <c r="I3" s="6" t="s">
        <v>4</v>
      </c>
    </row>
    <row r="4" spans="1:9">
      <c r="A4" s="4">
        <v>1</v>
      </c>
      <c r="B4" s="5">
        <v>2934</v>
      </c>
      <c r="C4" s="5">
        <v>4114</v>
      </c>
      <c r="G4" s="4">
        <v>1</v>
      </c>
      <c r="H4" s="5">
        <v>2934</v>
      </c>
      <c r="I4" s="5">
        <v>4114</v>
      </c>
    </row>
    <row r="5" spans="1:9">
      <c r="A5" s="4">
        <v>2</v>
      </c>
      <c r="B5" s="5">
        <v>3238</v>
      </c>
      <c r="C5" s="5">
        <v>4163</v>
      </c>
      <c r="G5" s="4">
        <v>2</v>
      </c>
      <c r="H5" s="5">
        <v>3238</v>
      </c>
      <c r="I5" s="5">
        <v>4163</v>
      </c>
    </row>
    <row r="6" spans="1:9">
      <c r="A6" s="4">
        <v>3</v>
      </c>
      <c r="B6" s="5">
        <v>2591</v>
      </c>
      <c r="C6" s="5">
        <v>4505</v>
      </c>
      <c r="G6" s="4">
        <v>3</v>
      </c>
      <c r="H6" s="5">
        <v>2591</v>
      </c>
      <c r="I6" s="5">
        <v>4505</v>
      </c>
    </row>
    <row r="7" spans="1:9">
      <c r="A7" s="4">
        <v>4</v>
      </c>
      <c r="B7" s="5">
        <v>3193</v>
      </c>
      <c r="C7" s="5">
        <v>5078</v>
      </c>
      <c r="G7" s="4">
        <v>4</v>
      </c>
      <c r="H7" s="5">
        <v>3193</v>
      </c>
      <c r="I7" s="5">
        <v>5078</v>
      </c>
    </row>
    <row r="8" spans="1:9">
      <c r="A8" s="4">
        <v>5</v>
      </c>
      <c r="B8" s="5">
        <v>3702</v>
      </c>
      <c r="C8" s="5">
        <v>4460</v>
      </c>
      <c r="G8" s="4">
        <v>5</v>
      </c>
      <c r="H8" s="5">
        <v>3702</v>
      </c>
      <c r="I8" s="5">
        <v>4460</v>
      </c>
    </row>
    <row r="9" spans="1:9" ht="15">
      <c r="A9" s="8">
        <v>6</v>
      </c>
      <c r="B9" s="7"/>
      <c r="C9" s="7">
        <v>3969</v>
      </c>
      <c r="G9" s="9" t="s">
        <v>7</v>
      </c>
      <c r="H9" s="10">
        <v>15658</v>
      </c>
      <c r="I9" s="10">
        <v>26953</v>
      </c>
    </row>
    <row r="10" spans="1:9">
      <c r="A10" s="8">
        <v>7</v>
      </c>
      <c r="B10" s="7"/>
      <c r="C10" s="7">
        <v>664</v>
      </c>
    </row>
    <row r="11" spans="1:9">
      <c r="A11" s="4" t="s">
        <v>7</v>
      </c>
      <c r="B11" s="5">
        <v>15658</v>
      </c>
      <c r="C11" s="5">
        <v>26953</v>
      </c>
    </row>
    <row r="19" spans="7:9">
      <c r="G19" s="8"/>
      <c r="H19" s="7"/>
      <c r="I19" s="7"/>
    </row>
    <row r="20" spans="7:9">
      <c r="G20" s="8"/>
      <c r="H20" s="7"/>
      <c r="I20" s="7"/>
    </row>
  </sheetData>
  <pageMargins left="0.7" right="0.7" top="0.78740157499999996" bottom="0.78740157499999996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CB0FC-F143-42EE-98B7-F0CF5F31D38A}">
  <dimension ref="A1:F42"/>
  <sheetViews>
    <sheetView tabSelected="1" workbookViewId="0">
      <selection activeCell="H16" sqref="H16"/>
    </sheetView>
  </sheetViews>
  <sheetFormatPr baseColWidth="10" defaultRowHeight="14.25"/>
  <cols>
    <col min="2" max="2" width="16.625" customWidth="1"/>
    <col min="3" max="3" width="5" customWidth="1"/>
    <col min="5" max="5" width="18.25" customWidth="1"/>
  </cols>
  <sheetData>
    <row r="1" spans="1:6">
      <c r="A1" t="s">
        <v>0</v>
      </c>
      <c r="B1" t="s">
        <v>1</v>
      </c>
      <c r="D1" t="s">
        <v>0</v>
      </c>
      <c r="E1" t="s">
        <v>2</v>
      </c>
    </row>
    <row r="2" spans="1:6">
      <c r="A2" s="1">
        <v>45658</v>
      </c>
      <c r="B2">
        <v>756</v>
      </c>
      <c r="D2" s="1">
        <v>45658</v>
      </c>
      <c r="E2">
        <v>980</v>
      </c>
    </row>
    <row r="3" spans="1:6">
      <c r="A3" s="1">
        <f>A2+1</f>
        <v>45659</v>
      </c>
      <c r="B3">
        <v>756</v>
      </c>
      <c r="D3" s="1">
        <v>45659</v>
      </c>
      <c r="E3">
        <v>917</v>
      </c>
      <c r="F3" s="2"/>
    </row>
    <row r="4" spans="1:6">
      <c r="A4" s="1">
        <f t="shared" ref="A4:A42" si="0">A3+1</f>
        <v>45660</v>
      </c>
      <c r="B4">
        <v>413</v>
      </c>
      <c r="D4" s="1">
        <v>45660</v>
      </c>
      <c r="E4">
        <v>404</v>
      </c>
      <c r="F4" s="2"/>
    </row>
    <row r="5" spans="1:6">
      <c r="A5" s="1">
        <f t="shared" si="0"/>
        <v>45661</v>
      </c>
      <c r="B5">
        <v>255</v>
      </c>
      <c r="D5" s="1">
        <v>45661</v>
      </c>
      <c r="E5">
        <v>895</v>
      </c>
    </row>
    <row r="6" spans="1:6">
      <c r="A6" s="1">
        <f t="shared" si="0"/>
        <v>45662</v>
      </c>
      <c r="B6">
        <v>754</v>
      </c>
      <c r="D6" s="1">
        <v>45662</v>
      </c>
      <c r="E6">
        <v>918</v>
      </c>
    </row>
    <row r="7" spans="1:6">
      <c r="A7" s="1">
        <f t="shared" si="0"/>
        <v>45663</v>
      </c>
      <c r="B7">
        <v>757</v>
      </c>
      <c r="D7" s="1">
        <v>45663</v>
      </c>
      <c r="E7">
        <v>852</v>
      </c>
    </row>
    <row r="8" spans="1:6">
      <c r="A8" s="1">
        <f t="shared" si="0"/>
        <v>45664</v>
      </c>
      <c r="B8">
        <v>263</v>
      </c>
      <c r="D8" s="1">
        <v>45664</v>
      </c>
      <c r="E8">
        <v>545</v>
      </c>
    </row>
    <row r="9" spans="1:6">
      <c r="A9" s="1">
        <f t="shared" si="0"/>
        <v>45665</v>
      </c>
      <c r="B9">
        <v>172</v>
      </c>
      <c r="D9" s="1">
        <v>45665</v>
      </c>
      <c r="E9">
        <v>800</v>
      </c>
    </row>
    <row r="10" spans="1:6">
      <c r="A10" s="1">
        <f t="shared" si="0"/>
        <v>45666</v>
      </c>
      <c r="B10">
        <v>216</v>
      </c>
      <c r="D10" s="1">
        <v>45666</v>
      </c>
      <c r="E10">
        <v>196</v>
      </c>
    </row>
    <row r="11" spans="1:6">
      <c r="A11" s="1">
        <f t="shared" si="0"/>
        <v>45667</v>
      </c>
      <c r="B11">
        <v>710</v>
      </c>
      <c r="D11" s="1">
        <v>45667</v>
      </c>
      <c r="E11">
        <v>552</v>
      </c>
    </row>
    <row r="12" spans="1:6">
      <c r="A12" s="1">
        <f t="shared" si="0"/>
        <v>45668</v>
      </c>
      <c r="B12">
        <v>386</v>
      </c>
      <c r="D12" s="1">
        <v>45668</v>
      </c>
      <c r="E12">
        <v>276</v>
      </c>
    </row>
    <row r="13" spans="1:6">
      <c r="A13" s="1">
        <f t="shared" si="0"/>
        <v>45669</v>
      </c>
      <c r="B13">
        <v>734</v>
      </c>
      <c r="D13" s="1">
        <v>45669</v>
      </c>
      <c r="E13">
        <v>942</v>
      </c>
    </row>
    <row r="14" spans="1:6">
      <c r="A14" s="1">
        <f t="shared" si="0"/>
        <v>45670</v>
      </c>
      <c r="B14">
        <v>205</v>
      </c>
      <c r="D14" s="1">
        <v>45670</v>
      </c>
      <c r="E14">
        <v>353</v>
      </c>
    </row>
    <row r="15" spans="1:6">
      <c r="A15" s="1">
        <f t="shared" si="0"/>
        <v>45671</v>
      </c>
      <c r="B15">
        <v>131</v>
      </c>
      <c r="D15" s="1">
        <v>45671</v>
      </c>
      <c r="E15">
        <v>847</v>
      </c>
    </row>
    <row r="16" spans="1:6">
      <c r="A16" s="1">
        <f t="shared" si="0"/>
        <v>45672</v>
      </c>
      <c r="B16">
        <v>111</v>
      </c>
      <c r="D16" s="1">
        <v>45672</v>
      </c>
      <c r="E16">
        <v>974</v>
      </c>
    </row>
    <row r="17" spans="1:5">
      <c r="A17" s="1">
        <f t="shared" si="0"/>
        <v>45673</v>
      </c>
      <c r="B17">
        <v>423</v>
      </c>
      <c r="D17" s="1">
        <v>45673</v>
      </c>
      <c r="E17">
        <v>357</v>
      </c>
    </row>
    <row r="18" spans="1:5">
      <c r="A18" s="1">
        <f t="shared" si="0"/>
        <v>45674</v>
      </c>
      <c r="B18">
        <v>847</v>
      </c>
      <c r="D18" s="1">
        <v>45674</v>
      </c>
      <c r="E18">
        <v>809</v>
      </c>
    </row>
    <row r="19" spans="1:5">
      <c r="A19" s="1">
        <f t="shared" si="0"/>
        <v>45675</v>
      </c>
      <c r="B19">
        <v>102</v>
      </c>
      <c r="D19" s="1">
        <v>45675</v>
      </c>
      <c r="E19">
        <v>984</v>
      </c>
    </row>
    <row r="20" spans="1:5">
      <c r="A20" s="1">
        <f t="shared" si="0"/>
        <v>45676</v>
      </c>
      <c r="B20">
        <v>772</v>
      </c>
      <c r="D20" s="1">
        <v>45676</v>
      </c>
      <c r="E20">
        <v>181</v>
      </c>
    </row>
    <row r="21" spans="1:5">
      <c r="A21" s="1">
        <f t="shared" si="0"/>
        <v>45677</v>
      </c>
      <c r="B21">
        <v>196</v>
      </c>
      <c r="D21" s="1">
        <v>45677</v>
      </c>
      <c r="E21">
        <v>318</v>
      </c>
    </row>
    <row r="22" spans="1:5">
      <c r="A22" s="1">
        <f t="shared" si="0"/>
        <v>45678</v>
      </c>
      <c r="B22">
        <v>797</v>
      </c>
      <c r="D22" s="1">
        <v>45678</v>
      </c>
      <c r="E22">
        <v>756</v>
      </c>
    </row>
    <row r="23" spans="1:5">
      <c r="A23" s="1">
        <f t="shared" si="0"/>
        <v>45679</v>
      </c>
      <c r="B23">
        <v>214</v>
      </c>
      <c r="D23" s="1">
        <v>45679</v>
      </c>
      <c r="E23">
        <v>518</v>
      </c>
    </row>
    <row r="24" spans="1:5">
      <c r="A24" s="1">
        <f t="shared" si="0"/>
        <v>45680</v>
      </c>
      <c r="B24">
        <v>922</v>
      </c>
      <c r="D24" s="1">
        <v>45680</v>
      </c>
      <c r="E24">
        <v>728</v>
      </c>
    </row>
    <row r="25" spans="1:5">
      <c r="A25" s="1">
        <f t="shared" si="0"/>
        <v>45681</v>
      </c>
      <c r="B25">
        <v>560</v>
      </c>
      <c r="D25" s="1">
        <v>45681</v>
      </c>
      <c r="E25">
        <v>981</v>
      </c>
    </row>
    <row r="26" spans="1:5">
      <c r="A26" s="1">
        <f t="shared" si="0"/>
        <v>45682</v>
      </c>
      <c r="B26">
        <v>291</v>
      </c>
      <c r="D26" s="1">
        <v>45682</v>
      </c>
      <c r="E26">
        <v>960</v>
      </c>
    </row>
    <row r="27" spans="1:5">
      <c r="A27" s="1">
        <f t="shared" si="0"/>
        <v>45683</v>
      </c>
      <c r="B27">
        <v>213</v>
      </c>
      <c r="D27" s="1">
        <v>45683</v>
      </c>
      <c r="E27">
        <v>817</v>
      </c>
    </row>
    <row r="28" spans="1:5">
      <c r="A28" s="1">
        <f t="shared" si="0"/>
        <v>45684</v>
      </c>
      <c r="B28">
        <v>899</v>
      </c>
      <c r="D28" s="1">
        <v>45684</v>
      </c>
      <c r="E28">
        <v>239</v>
      </c>
    </row>
    <row r="29" spans="1:5">
      <c r="A29" s="1">
        <f t="shared" si="0"/>
        <v>45685</v>
      </c>
      <c r="B29">
        <v>661</v>
      </c>
      <c r="D29" s="1">
        <v>45685</v>
      </c>
      <c r="E29">
        <v>825</v>
      </c>
    </row>
    <row r="30" spans="1:5">
      <c r="A30" s="1">
        <f t="shared" si="0"/>
        <v>45686</v>
      </c>
      <c r="B30">
        <v>982</v>
      </c>
      <c r="D30" s="1">
        <v>45686</v>
      </c>
      <c r="E30">
        <v>646</v>
      </c>
    </row>
    <row r="31" spans="1:5">
      <c r="A31" s="1">
        <f t="shared" si="0"/>
        <v>45687</v>
      </c>
      <c r="B31">
        <v>399</v>
      </c>
      <c r="D31" s="1">
        <v>45687</v>
      </c>
      <c r="E31">
        <v>221</v>
      </c>
    </row>
    <row r="32" spans="1:5">
      <c r="A32" s="1">
        <f t="shared" si="0"/>
        <v>45688</v>
      </c>
      <c r="B32">
        <v>761</v>
      </c>
      <c r="D32" s="1">
        <v>45688</v>
      </c>
      <c r="E32">
        <v>907</v>
      </c>
    </row>
    <row r="33" spans="1:5">
      <c r="A33" s="1"/>
      <c r="D33" s="1">
        <v>45689</v>
      </c>
      <c r="E33">
        <v>895</v>
      </c>
    </row>
    <row r="34" spans="1:5">
      <c r="A34" s="1"/>
      <c r="D34" s="1">
        <v>45690</v>
      </c>
      <c r="E34">
        <v>727</v>
      </c>
    </row>
    <row r="35" spans="1:5">
      <c r="A35" s="1"/>
      <c r="D35" s="1">
        <v>45691</v>
      </c>
      <c r="E35">
        <v>649</v>
      </c>
    </row>
    <row r="36" spans="1:5">
      <c r="A36" s="1"/>
      <c r="D36" s="1">
        <v>45692</v>
      </c>
      <c r="E36">
        <v>473</v>
      </c>
    </row>
    <row r="37" spans="1:5">
      <c r="A37" s="1"/>
      <c r="D37" s="1">
        <v>45693</v>
      </c>
      <c r="E37">
        <v>989</v>
      </c>
    </row>
    <row r="38" spans="1:5">
      <c r="A38" s="1"/>
      <c r="D38" s="1">
        <v>45694</v>
      </c>
      <c r="E38">
        <v>342</v>
      </c>
    </row>
    <row r="39" spans="1:5">
      <c r="A39" s="1"/>
      <c r="D39" s="1">
        <v>45695</v>
      </c>
      <c r="E39">
        <v>229</v>
      </c>
    </row>
    <row r="40" spans="1:5">
      <c r="A40" s="1"/>
      <c r="D40" s="1">
        <v>45696</v>
      </c>
      <c r="E40">
        <v>521</v>
      </c>
    </row>
    <row r="41" spans="1:5">
      <c r="A41" s="1"/>
      <c r="D41" s="1">
        <v>45697</v>
      </c>
      <c r="E41">
        <v>766</v>
      </c>
    </row>
    <row r="42" spans="1:5">
      <c r="A42" s="1"/>
      <c r="D42" s="1">
        <v>45698</v>
      </c>
      <c r="E42">
        <v>664</v>
      </c>
    </row>
  </sheetData>
  <pageMargins left="0.7" right="0.7" top="0.78740157499999996" bottom="0.78740157499999996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DAB44A76-C57E-499E-8B3D-76203BCFCD0F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D954907C-4AF9-477D-8006-99A7BCB11769}">
  <ds:schemaRefs/>
</ds:datastoreItem>
</file>

<file path=customXml/itemProps3.xml><?xml version="1.0" encoding="utf-8"?>
<ds:datastoreItem xmlns:ds="http://schemas.openxmlformats.org/officeDocument/2006/customXml" ds:itemID="{6B2CF970-2400-496D-88C7-EDDA860557C5}">
  <ds:schemaRefs/>
</ds:datastoreItem>
</file>

<file path=customXml/itemProps4.xml><?xml version="1.0" encoding="utf-8"?>
<ds:datastoreItem xmlns:ds="http://schemas.openxmlformats.org/officeDocument/2006/customXml" ds:itemID="{8F930A63-3A6A-4286-AC1C-245348A65BC5}">
  <ds:schemaRefs/>
</ds:datastoreItem>
</file>

<file path=customXml/itemProps5.xml><?xml version="1.0" encoding="utf-8"?>
<ds:datastoreItem xmlns:ds="http://schemas.openxmlformats.org/officeDocument/2006/customXml" ds:itemID="{E2639708-4D4C-44EB-BEAA-C91950414779}">
  <ds:schemaRefs/>
</ds:datastoreItem>
</file>

<file path=customXml/itemProps6.xml><?xml version="1.0" encoding="utf-8"?>
<ds:datastoreItem xmlns:ds="http://schemas.openxmlformats.org/officeDocument/2006/customXml" ds:itemID="{2C712AB4-26B7-4B23-9C1C-9DF23AC02DE6}">
  <ds:schemaRefs/>
</ds:datastoreItem>
</file>

<file path=customXml/itemProps7.xml><?xml version="1.0" encoding="utf-8"?>
<ds:datastoreItem xmlns:ds="http://schemas.openxmlformats.org/officeDocument/2006/customXml" ds:itemID="{258F2CD3-B03A-42B6-ACA5-7A2CA01632CD}">
  <ds:schemaRefs/>
</ds:datastoreItem>
</file>

<file path=customXml/itemProps8.xml><?xml version="1.0" encoding="utf-8"?>
<ds:datastoreItem xmlns:ds="http://schemas.openxmlformats.org/officeDocument/2006/customXml" ds:itemID="{4FFF75E2-9AE4-4305-9E14-EA8D186B9446}">
  <ds:schemaRefs/>
</ds:datastoreItem>
</file>

<file path=customXml/itemProps9.xml><?xml version="1.0" encoding="utf-8"?>
<ds:datastoreItem xmlns:ds="http://schemas.openxmlformats.org/officeDocument/2006/customXml" ds:itemID="{0AB1225F-8A63-4E70-B147-A7F95FE30AC5}">
  <ds:schemaRefs/>
</ds:datastoreItem>
</file>

<file path=customXml/itemProps10.xml><?xml version="1.0" encoding="utf-8"?>
<ds:datastoreItem xmlns:ds="http://schemas.openxmlformats.org/officeDocument/2006/customXml" ds:itemID="{AA59611F-4233-4A3B-9F93-0D946FD7B41A}">
  <ds:schemaRefs/>
</ds:datastoreItem>
</file>

<file path=customXml/itemProps11.xml><?xml version="1.0" encoding="utf-8"?>
<ds:datastoreItem xmlns:ds="http://schemas.openxmlformats.org/officeDocument/2006/customXml" ds:itemID="{8426965F-192E-4175-933B-68FDF380A505}">
  <ds:schemaRefs/>
</ds:datastoreItem>
</file>

<file path=customXml/itemProps12.xml><?xml version="1.0" encoding="utf-8"?>
<ds:datastoreItem xmlns:ds="http://schemas.openxmlformats.org/officeDocument/2006/customXml" ds:itemID="{8A25F433-2A27-43EF-9223-2047570C33AF}">
  <ds:schemaRefs/>
</ds:datastoreItem>
</file>

<file path=customXml/itemProps13.xml><?xml version="1.0" encoding="utf-8"?>
<ds:datastoreItem xmlns:ds="http://schemas.openxmlformats.org/officeDocument/2006/customXml" ds:itemID="{856AB49A-2D8D-4D71-9BBD-5A5DCFAC1A86}">
  <ds:schemaRefs/>
</ds:datastoreItem>
</file>

<file path=customXml/itemProps14.xml><?xml version="1.0" encoding="utf-8"?>
<ds:datastoreItem xmlns:ds="http://schemas.openxmlformats.org/officeDocument/2006/customXml" ds:itemID="{B7925091-DD15-40E9-9712-551F7559D437}">
  <ds:schemaRefs/>
</ds:datastoreItem>
</file>

<file path=customXml/itemProps15.xml><?xml version="1.0" encoding="utf-8"?>
<ds:datastoreItem xmlns:ds="http://schemas.openxmlformats.org/officeDocument/2006/customXml" ds:itemID="{D26946D1-74CD-4A2D-ABEB-4208F5592C8A}">
  <ds:schemaRefs/>
</ds:datastoreItem>
</file>

<file path=customXml/itemProps16.xml><?xml version="1.0" encoding="utf-8"?>
<ds:datastoreItem xmlns:ds="http://schemas.openxmlformats.org/officeDocument/2006/customXml" ds:itemID="{C06A9BD9-144B-43FB-BB28-50F6CBE46018}">
  <ds:schemaRefs/>
</ds:datastoreItem>
</file>

<file path=customXml/itemProps17.xml><?xml version="1.0" encoding="utf-8"?>
<ds:datastoreItem xmlns:ds="http://schemas.openxmlformats.org/officeDocument/2006/customXml" ds:itemID="{486642DA-4888-4A93-B84E-57ACF92E9E7B}">
  <ds:schemaRefs/>
</ds:datastoreItem>
</file>

<file path=customXml/itemProps18.xml><?xml version="1.0" encoding="utf-8"?>
<ds:datastoreItem xmlns:ds="http://schemas.openxmlformats.org/officeDocument/2006/customXml" ds:itemID="{5ABA2F7B-C900-44C3-8EC6-832B4677F76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2025-03-24T11:45:45Z</dcterms:created>
  <dcterms:modified xsi:type="dcterms:W3CDTF">2025-03-24T12:21:34Z</dcterms:modified>
</cp:coreProperties>
</file>