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ctalisgroup-my.sharepoint.com/personal/joris_winkler_lactalis_de/Documents/"/>
    </mc:Choice>
  </mc:AlternateContent>
  <xr:revisionPtr revIDLastSave="0" documentId="8_{DC4F387B-1127-430F-B305-FCCC07BED43C}" xr6:coauthVersionLast="45" xr6:coauthVersionMax="45" xr10:uidLastSave="{00000000-0000-0000-0000-000000000000}"/>
  <bookViews>
    <workbookView xWindow="-120" yWindow="-120" windowWidth="29040" windowHeight="15840" xr2:uid="{0A1314DB-732F-47D7-AF8A-9A83D03D8E50}"/>
  </bookViews>
  <sheets>
    <sheet name="Tabelle1" sheetId="1" r:id="rId1"/>
  </sheets>
  <externalReferences>
    <externalReference r:id="rId2"/>
  </externalReferences>
  <definedNames>
    <definedName name="Best1">Tabelle1!$C$3:$C$7</definedName>
    <definedName name="Best2">Tabelle1!$E$3:$E$7</definedName>
    <definedName name="Best3">Tabelle1!#REF!</definedName>
    <definedName name="Best4">Tabelle1!#REF!</definedName>
    <definedName name="Dest1">Tabelle1!$C$8</definedName>
    <definedName name="Dest2">Tabelle1!$E$8</definedName>
    <definedName name="Dest3">Tabelle1!#REF!</definedName>
    <definedName name="Dest4">Tabelle1!#REF!</definedName>
    <definedName name="Lagerortnamen">[1]!Lagerorte[Lagerort]</definedName>
  </definedNames>
  <calcPr calcId="191029" concurrentCalc="0" concurrentManual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1" l="1" a="1"/>
  <c r="H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<sst xmlns="http://schemas.openxmlformats.org/spreadsheetml/2006/main" count="19" uniqueCount="12">
  <si>
    <t>C°MA</t>
  </si>
  <si>
    <t>EE</t>
  </si>
  <si>
    <t>C°QA</t>
  </si>
  <si>
    <t>SS</t>
  </si>
  <si>
    <t>C°RM</t>
  </si>
  <si>
    <t>C°OR</t>
  </si>
  <si>
    <t>C°RV</t>
  </si>
  <si>
    <t>Destination</t>
  </si>
  <si>
    <t>Paris</t>
  </si>
  <si>
    <t>Brest</t>
  </si>
  <si>
    <t>Résultat souhaité</t>
  </si>
  <si>
    <t>Inclure une condition Destination enH3 : "Si Desination = "Paris" tu conserves la valeur, si "autre" tu exclus la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</si>
</sst>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" fontId="2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0" fillId="0" borderId="0" xfId="0" quotePrefix="1"/>
    <xf numFmtId="0" fontId="1" fillId="2" borderId="1" xfId="0" applyFont="1" applyFill="1" applyBorder="1" applyAlignment="1">
      <alignment horizontal="center"/>
    </xf>
    <xf numFmtId="0" fontId="0" fillId="3" borderId="0" xfId="0" applyFill="1"/>
    <xf numFmtId="0" fontId="1" fillId="4" borderId="1" xfId="0" applyFont="1" applyFill="1" applyBorder="1" applyAlignment="1">
      <alignment horizontal="center"/>
    </xf>
    <xf numFmtId="0" fontId="0" fillId="5" borderId="0" xfId="0" applyFill="1"/>
  </cellXfs>
  <cellStyles count="1">
    <cellStyle name="Standard" xfId="0" builtinId="0"/>
  </cellStyles>
  <dxfs count="4">
    <dxf>
      <fill>
        <patternFill>
          <bgColor rgb="FFC1C1FF"/>
        </patternFill>
      </fill>
    </dxf>
    <dxf>
      <fill>
        <patternFill>
          <bgColor rgb="FF85FF99"/>
        </patternFill>
      </fill>
    </dxf>
    <dxf>
      <fill>
        <patternFill>
          <bgColor rgb="FFC1C1FF"/>
        </patternFill>
      </fill>
    </dxf>
    <dxf>
      <fill>
        <patternFill>
          <bgColor rgb="FF85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4</xdr:row>
      <xdr:rowOff>38100</xdr:rowOff>
    </xdr:from>
    <xdr:to>
      <xdr:col>7</xdr:col>
      <xdr:colOff>219075</xdr:colOff>
      <xdr:row>7</xdr:row>
      <xdr:rowOff>95250</xdr:rowOff>
    </xdr:to>
    <xdr:cxnSp macro="">
      <xdr:nvCxnSpPr>
        <xdr:cNvPr id="3" name="Gerade Verbindung mit Pfeil 2">
          <a:extLst>
            <a:ext uri="{FF2B5EF4-FFF2-40B4-BE49-F238E27FC236}">
              <a16:creationId xmlns:a16="http://schemas.microsoft.com/office/drawing/2014/main" id="{F56F175B-6B61-4E08-982A-6556272C20FA}"/>
            </a:ext>
          </a:extLst>
        </xdr:cNvPr>
        <xdr:cNvCxnSpPr/>
      </xdr:nvCxnSpPr>
      <xdr:spPr>
        <a:xfrm>
          <a:off x="5762625" y="685800"/>
          <a:ext cx="0" cy="542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ris.winkler\OneDrive%20-%20Lactalis\Plans_De_Chargements_Usine\Plan_de_Chargement_LAOC_SX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_Articles"/>
      <sheetName val="QuantitésSemaine"/>
      <sheetName val="LAOC_ProgrammeChargement"/>
      <sheetName val="DashboardPlanning"/>
      <sheetName val="Critères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AF307-9317-4CBF-8C36-AA48209D1BDE}">
  <dimension ref="B3:I13"/>
  <sheetViews>
    <sheetView tabSelected="1" workbookViewId="0">
      <selection activeCell="D12" sqref="D12"/>
    </sheetView>
  </sheetViews>
  <sheetFormatPr baseColWidth="10" defaultRowHeight="12.75" x14ac:dyDescent="0.2"/>
  <cols>
    <col min="2" max="2" width="11.140625" bestFit="1" customWidth="1"/>
    <col min="3" max="3" width="13.28515625" bestFit="1" customWidth="1"/>
    <col min="4" max="4" width="11.140625" bestFit="1" customWidth="1"/>
    <col min="5" max="5" width="13.28515625" bestFit="1" customWidth="1"/>
  </cols>
  <sheetData>
    <row r="3" spans="2:9" x14ac:dyDescent="0.2">
      <c r="B3" s="1" t="s">
        <v>0</v>
      </c>
      <c r="C3" s="2" t="s">
        <v>1</v>
      </c>
      <c r="D3" s="1" t="s">
        <v>0</v>
      </c>
      <c r="E3" s="2"/>
      <c r="H3" s="7" t="str" cm="1">
        <f t="array" ref="H3:H4">IFERROR(
_xlfn._xlws.FILTER(
INDEX(
CHOOSE({1,2},Best1,Best2),
MOD(_xlfn.SEQUENCE(ROWS(CHOOSE({1,2},Best1,Best2))*COLUMNS(CHOOSE({1,2},Best1,Best2)),,0),ROWS(CHOOSE({1,2},Best1,Best2)))+1,
_xlfn.SEQUENCE(ROWS(CHOOSE({1,2},Best1,Best2))*COLUMNS(CHOOSE({1,2},Best1,Best2)),,0,1/ROWS(CHOOSE({1,2},Best1,Best2)))+1),
INDEX(
CHOOSE({1,2},Best1,Best2),
MOD(_xlfn.SEQUENCE(ROWS(CHOOSE({1,2},Best1,Best2))*COLUMNS(CHOOSE({1,2},Best1,Best2)),,0),ROWS(CHOOSE({1,2},Best1,Best2)))+1,
_xlfn.SEQUENCE(ROWS(CHOOSE({1,2},Best1,Best2))*COLUMNS(CHOOSE({1,2},Best1,Best2)),,0,1/ROWS(CHOOSE({1,2},Best1,Best2)))+1)&lt;&gt;0),
"")</f>
        <v>EE</v>
      </c>
    </row>
    <row r="4" spans="2:9" x14ac:dyDescent="0.2">
      <c r="B4" s="1" t="s">
        <v>2</v>
      </c>
      <c r="C4" s="2"/>
      <c r="D4" s="1" t="s">
        <v>2</v>
      </c>
      <c r="E4" s="2" t="s">
        <v>3</v>
      </c>
      <c r="H4" s="7" t="str">
        <v>SS</v>
      </c>
    </row>
    <row r="5" spans="2:9" x14ac:dyDescent="0.2">
      <c r="B5" s="1" t="s">
        <v>4</v>
      </c>
      <c r="C5" s="2"/>
      <c r="D5" s="1" t="s">
        <v>4</v>
      </c>
      <c r="E5" s="2"/>
    </row>
    <row r="6" spans="2:9" x14ac:dyDescent="0.2">
      <c r="B6" s="1" t="s">
        <v>5</v>
      </c>
      <c r="C6" s="2"/>
      <c r="D6" s="1" t="s">
        <v>5</v>
      </c>
      <c r="E6" s="2"/>
    </row>
    <row r="7" spans="2:9" x14ac:dyDescent="0.2">
      <c r="B7" s="1" t="s">
        <v>6</v>
      </c>
      <c r="C7" s="2"/>
      <c r="D7" s="1" t="s">
        <v>6</v>
      </c>
      <c r="E7" s="2"/>
      <c r="I7" s="3" t="s">
        <v>11</v>
      </c>
    </row>
    <row r="8" spans="2:9" x14ac:dyDescent="0.2">
      <c r="B8" s="1" t="s">
        <v>7</v>
      </c>
      <c r="C8" s="4" t="s">
        <v>8</v>
      </c>
      <c r="D8" s="1" t="s">
        <v>7</v>
      </c>
      <c r="E8" s="6" t="s">
        <v>9</v>
      </c>
    </row>
    <row r="9" spans="2:9" x14ac:dyDescent="0.2">
      <c r="H9" t="s">
        <v>10</v>
      </c>
    </row>
    <row r="10" spans="2:9" x14ac:dyDescent="0.2">
      <c r="D10" s="3"/>
      <c r="H10" s="5" t="s">
        <v>1</v>
      </c>
    </row>
    <row r="13" spans="2:9" x14ac:dyDescent="0.2">
      <c r="B13" s="3"/>
    </row>
  </sheetData>
  <conditionalFormatting sqref="C8">
    <cfRule type="expression" dxfId="3" priority="5">
      <formula>C$9="ESCHWEILER"</formula>
    </cfRule>
    <cfRule type="expression" dxfId="2" priority="6">
      <formula>C$9="DUDELANGE"</formula>
    </cfRule>
  </conditionalFormatting>
  <conditionalFormatting sqref="E8">
    <cfRule type="expression" dxfId="1" priority="1">
      <formula>E$9="ESCHWEILER"</formula>
    </cfRule>
    <cfRule type="expression" dxfId="0" priority="2">
      <formula>E$9="DUDELANGE"</formula>
    </cfRule>
  </conditionalFormatting>
  <dataValidations count="1">
    <dataValidation type="list" allowBlank="1" showInputMessage="1" showErrorMessage="1" sqref="C8 E8" xr:uid="{9693557A-BA77-4E9D-8AB4-A7448F3B3870}">
      <formula1>"Paris,Lyon,Brest,Lille"</formula1>
    </dataValidation>
  </dataValidations>
  <pageMargins left="0.7" right="0.7" top="0.78740157499999996" bottom="0.78740157499999996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9FA1BFC3C12C141B97AE501A34086B1" ma:contentTypeVersion="10" ma:contentTypeDescription="Crée un document." ma:contentTypeScope="" ma:versionID="ecbac796f1403acff63796cbbb0babd8">
  <xsd:schema xmlns:xsd="http://www.w3.org/2001/XMLSchema" xmlns:xs="http://www.w3.org/2001/XMLSchema" xmlns:p="http://schemas.microsoft.com/office/2006/metadata/properties" xmlns:ns3="4aadb837-ba15-42d4-944b-e72f180d889b" xmlns:ns4="93d30992-68d6-453c-be12-8b686538397e" targetNamespace="http://schemas.microsoft.com/office/2006/metadata/properties" ma:root="true" ma:fieldsID="761187c7278d59ee7cffa09215ba3914" ns3:_="" ns4:_="">
    <xsd:import namespace="4aadb837-ba15-42d4-944b-e72f180d889b"/>
    <xsd:import namespace="93d30992-68d6-453c-be12-8b68653839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db837-ba15-42d4-944b-e72f180d88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d30992-68d6-453c-be12-8b686538397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BB4932B-68E4-405F-A2D6-B86EBD3FC1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adb837-ba15-42d4-944b-e72f180d889b"/>
    <ds:schemaRef ds:uri="93d30992-68d6-453c-be12-8b68653839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2EC550-70D1-4A51-A0F8-8D58DDCC68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821103-22AB-4950-B2CF-66E6DEAA484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4</vt:i4>
      </vt:variant>
    </vt:vector>
  </HeadingPairs>
  <TitlesOfParts>
    <vt:vector size="5" baseType="lpstr">
      <vt:lpstr>Tabelle1</vt:lpstr>
      <vt:lpstr>Best1</vt:lpstr>
      <vt:lpstr>Best2</vt:lpstr>
      <vt:lpstr>Dest1</vt:lpstr>
      <vt:lpstr>Dest2</vt:lpstr>
    </vt:vector>
  </TitlesOfParts>
  <Company>Groupe LACTALIS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WINKLER Joris, Kehl</cp:lastModifiedBy>
  <dcterms:created xsi:type="dcterms:W3CDTF">2022-03-24T10:55:20Z</dcterms:created>
  <dcterms:modified xsi:type="dcterms:W3CDTF">2022-03-24T13:59:14Z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0x01010009FA1BFC3C12C141B97AE501A34086B1</vt:lpwstr>
  </property>
</Properties>
</file>