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Default Extension="vml" ContentType="application/vnd.openxmlformats-officedocument.vmlDrawing"/>
  <Override PartName="/xl/sharedStrings.xml" ContentType="application/vnd.openxmlformats-officedocument.spreadsheetml.sharedStrings+xml"/>
  <Override PartName="/xl/pivotCache/pivotCacheRecords1.xml" ContentType="application/vnd.openxmlformats-officedocument.spreadsheetml.pivotCacheRecord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 codeName="{37E998C4-C9E5-D4B9-71C8-EB1FF731991C}"/>
  <workbookPr codeName="ThisWorkbook" defaultThemeVersion="124226"/>
  <bookViews>
    <workbookView xWindow="120" yWindow="45" windowWidth="18915" windowHeight="11760" tabRatio="518"/>
  </bookViews>
  <sheets>
    <sheet name="TCD" sheetId="4" r:id="rId1"/>
    <sheet name="rapport" sheetId="13" r:id="rId2"/>
  </sheets>
  <definedNames>
    <definedName name="_xlnm._FilterDatabase" localSheetId="0" hidden="1">TCD!$A$4:$D$40</definedName>
  </definedNames>
  <calcPr calcId="124519"/>
  <pivotCaches>
    <pivotCache cacheId="16" r:id="rId3"/>
  </pivotCaches>
</workbook>
</file>

<file path=xl/sharedStrings.xml><?xml version="1.0" encoding="utf-8"?>
<sst xmlns="http://schemas.openxmlformats.org/spreadsheetml/2006/main" count="44" uniqueCount="12">
  <si>
    <t>SSA</t>
  </si>
  <si>
    <t>ROVE10</t>
  </si>
  <si>
    <t>DATES</t>
  </si>
  <si>
    <t>defaut1</t>
  </si>
  <si>
    <t>Étiquettes de lignes</t>
  </si>
  <si>
    <t>Total général</t>
  </si>
  <si>
    <t>Étiquettes de colonnes</t>
  </si>
  <si>
    <t>(Tous)</t>
  </si>
  <si>
    <t>Somme de cout_scrap_total</t>
  </si>
  <si>
    <t>produit</t>
  </si>
  <si>
    <t xml:space="preserve"> &gt; 300</t>
  </si>
  <si>
    <t xml:space="preserve"> 100 &lt;&gt; 299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</si>
</sst>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#,##0.00\ &quot;€&quot;"/>
  </numFmts>
  <fonts count="5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rgb="FF444444"/>
      <name val="Arial"/>
      <family val="2"/>
    </font>
    <font>
      <b/>
      <sz val="10"/>
      <color rgb="FF444444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-0.249977111117893"/>
        <bgColor indexed="64"/>
      </patternFill>
    </fill>
  </fills>
  <borders count="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Protection="1">
      <protection locked="0"/>
    </xf>
    <xf numFmtId="0" fontId="1" fillId="0" borderId="1" xfId="0" applyFont="1" applyBorder="1" applyProtection="1">
      <protection locked="0"/>
    </xf>
    <xf numFmtId="0" fontId="1" fillId="0" borderId="2" xfId="0" applyFont="1" applyBorder="1" applyProtection="1">
      <protection locked="0"/>
    </xf>
    <xf numFmtId="0" fontId="1" fillId="0" borderId="3" xfId="0" applyFont="1" applyBorder="1" applyProtection="1">
      <protection locked="0"/>
    </xf>
    <xf numFmtId="0" fontId="0" fillId="2" borderId="0" xfId="0" applyFill="1" applyProtection="1">
      <protection locked="0"/>
    </xf>
    <xf numFmtId="0" fontId="2" fillId="0" borderId="0" xfId="0" applyFont="1" applyAlignment="1">
      <alignment horizontal="center" vertical="top"/>
    </xf>
    <xf numFmtId="0" fontId="3" fillId="0" borderId="0" xfId="0" applyFont="1" applyAlignment="1">
      <alignment horizontal="center" vertical="top"/>
    </xf>
    <xf numFmtId="0" fontId="0" fillId="0" borderId="0" xfId="0" applyAlignment="1" applyProtection="1">
      <alignment horizontal="center" vertical="top" wrapText="1"/>
      <protection locked="0"/>
    </xf>
    <xf numFmtId="0" fontId="0" fillId="0" borderId="0" xfId="0" applyAlignment="1" applyProtection="1">
      <alignment horizontal="center" vertical="top"/>
      <protection locked="0"/>
    </xf>
    <xf numFmtId="0" fontId="0" fillId="0" borderId="0" xfId="0" pivotButton="1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NumberFormat="1"/>
    <xf numFmtId="14" fontId="0" fillId="0" borderId="0" xfId="0" applyNumberFormat="1" applyBorder="1"/>
    <xf numFmtId="0" fontId="0" fillId="0" borderId="0" xfId="0" applyBorder="1" applyAlignment="1">
      <alignment horizontal="left"/>
    </xf>
    <xf numFmtId="165" fontId="0" fillId="0" borderId="0" xfId="0" applyNumberFormat="1"/>
    <xf numFmtId="165" fontId="0" fillId="0" borderId="0" xfId="0" applyNumberFormat="1" applyBorder="1"/>
    <xf numFmtId="14" fontId="1" fillId="3" borderId="0" xfId="0" applyNumberFormat="1" applyFont="1" applyFill="1" applyBorder="1"/>
    <xf numFmtId="0" fontId="1" fillId="3" borderId="0" xfId="0" applyFont="1" applyFill="1" applyBorder="1" applyAlignment="1">
      <alignment horizontal="left"/>
    </xf>
    <xf numFmtId="165" fontId="1" fillId="3" borderId="0" xfId="0" applyNumberFormat="1" applyFont="1" applyFill="1" applyBorder="1"/>
    <xf numFmtId="14" fontId="0" fillId="3" borderId="0" xfId="0" applyNumberFormat="1" applyFill="1" applyBorder="1"/>
    <xf numFmtId="0" fontId="0" fillId="3" borderId="0" xfId="0" applyFill="1" applyBorder="1" applyAlignment="1">
      <alignment horizontal="left"/>
    </xf>
    <xf numFmtId="165" fontId="0" fillId="3" borderId="0" xfId="0" applyNumberFormat="1" applyFill="1" applyBorder="1"/>
  </cellXfs>
  <cellStyles count="1">
    <cellStyle name="Normal" xfId="0" builtinId="0"/>
  </cellStyles>
  <dxfs count="11">
    <dxf>
      <fill>
        <patternFill>
          <bgColor rgb="FFFFC000"/>
        </patternFill>
      </fill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FFC000"/>
        </patternFill>
      </fill>
    </dxf>
    <dxf>
      <numFmt numFmtId="165" formatCode="#,##0.00\ &quot;€&quot;"/>
    </dxf>
    <dxf>
      <numFmt numFmtId="165" formatCode="#,##0.00\ &quot;€&quot;"/>
    </dxf>
    <dxf>
      <alignment horizontal="left" vertical="bottom" textRotation="0" wrapText="0" indent="0" relativeIndent="0" justifyLastLine="0" shrinkToFit="0" mergeCell="0" readingOrder="0"/>
    </dxf>
    <dxf>
      <numFmt numFmtId="19" formatCode="dd/mm/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protection locked="0" hidden="0"/>
    </dxf>
    <dxf>
      <fill>
        <patternFill>
          <fgColor indexed="64"/>
          <bgColor rgb="FFC00000"/>
        </patternFill>
      </fill>
    </dxf>
    <dxf>
      <fill>
        <patternFill>
          <fgColor indexed="64"/>
          <bgColor rgb="FFFFC000"/>
        </patternFill>
      </fill>
    </dxf>
    <dxf>
      <fill>
        <patternFill>
          <bgColor rgb="FFFFC000"/>
        </patternFill>
      </fill>
    </dxf>
  </dxfs>
  <tableStyles count="1" defaultTableStyle="TableStyleMedium9" defaultPivotStyle="PivotStyleLight16">
    <tableStyle name="Style de tableau 1" pivot="0" count="1">
      <tableStyleElement type="wholeTable" dxfId="10"/>
    </tableStyle>
  </tableStyle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Romain srm" refreshedDate="41784.800896180554" createdVersion="3" refreshedVersion="3" minRefreshableVersion="3" recordCount="261">
  <cacheSource type="worksheet">
    <worksheetSource name="Tableau1"/>
  </cacheSource>
  <cacheFields count="20">
    <cacheField name="nom_ligne" numFmtId="0">
      <sharedItems count="2">
        <s v="SSA"/>
        <s v="ROVE10"/>
      </sharedItems>
    </cacheField>
    <cacheField name="date_prod" numFmtId="14">
      <sharedItems containsSemiMixedTypes="0" containsNonDate="0" containsDate="1" containsString="0" minDate="2014-04-22T00:00:00" maxDate="2014-05-10T00:00:00" count="13">
        <d v="2014-04-24T00:00:00"/>
        <d v="2014-04-25T00:00:00"/>
        <d v="2014-04-29T00:00:00"/>
        <d v="2014-04-30T00:00:00"/>
        <d v="2014-05-02T00:00:00"/>
        <d v="2014-05-05T00:00:00"/>
        <d v="2014-05-06T00:00:00"/>
        <d v="2014-05-07T00:00:00"/>
        <d v="2014-05-09T00:00:00"/>
        <d v="2014-04-22T00:00:00"/>
        <d v="2014-04-23T00:00:00"/>
        <d v="2014-05-03T00:00:00"/>
        <d v="2014-05-04T00:00:00"/>
      </sharedItems>
    </cacheField>
    <cacheField name="Colonne2" numFmtId="0">
      <sharedItems containsNonDate="0" containsString="0" containsBlank="1"/>
    </cacheField>
    <cacheField name="Colonne3" numFmtId="0">
      <sharedItems containsNonDate="0" containsString="0" containsBlank="1"/>
    </cacheField>
    <cacheField name="Colonne4" numFmtId="0">
      <sharedItems containsNonDate="0" containsString="0" containsBlank="1"/>
    </cacheField>
    <cacheField name="Colonne5" numFmtId="0">
      <sharedItems containsNonDate="0" containsString="0" containsBlank="1"/>
    </cacheField>
    <cacheField name="colonne" numFmtId="1">
      <sharedItems containsSemiMixedTypes="0" containsString="0" containsNumber="1" containsInteger="1" minValue="547" maxValue="13608"/>
    </cacheField>
    <cacheField name="Colonne6" numFmtId="0">
      <sharedItems containsNonDate="0" containsString="0" containsBlank="1"/>
    </cacheField>
    <cacheField name="colonneg" numFmtId="0">
      <sharedItems/>
    </cacheField>
    <cacheField name="qte_rebut" numFmtId="1">
      <sharedItems containsSemiMixedTypes="0" containsString="0" containsNumber="1" containsInteger="1" minValue="1" maxValue="170"/>
    </cacheField>
    <cacheField name="fpy" numFmtId="0">
      <sharedItems/>
    </cacheField>
    <cacheField name="defaut1" numFmtId="0">
      <sharedItems count="3">
        <s v="OUI"/>
        <s v="REQ"/>
        <s v="NON"/>
      </sharedItems>
    </cacheField>
    <cacheField name="Colonne7" numFmtId="0">
      <sharedItems containsNonDate="0" containsString="0" containsBlank="1"/>
    </cacheField>
    <cacheField name="Colonne8" numFmtId="0">
      <sharedItems containsNonDate="0" containsString="0" containsBlank="1"/>
    </cacheField>
    <cacheField name="defaut2" numFmtId="2">
      <sharedItems containsSemiMixedTypes="0" containsString="0" containsNumber="1" minValue="0.17480000000000001" maxValue="2.5061"/>
    </cacheField>
    <cacheField name="cout_mod" numFmtId="0">
      <sharedItems containsString="0" containsBlank="1" containsNumber="1" minValue="0" maxValue="0.75560000000000005"/>
    </cacheField>
    <cacheField name="cloture" numFmtId="0">
      <sharedItems containsNonDate="0" containsString="0" containsBlank="1"/>
    </cacheField>
    <cacheField name="defaut_total" numFmtId="164">
      <sharedItems containsSemiMixedTypes="0" containsString="0" containsNumber="1" minValue="0.90390000000000004" maxValue="426.03699999999998"/>
    </cacheField>
    <cacheField name="defaut_partiel" numFmtId="164">
      <sharedItems containsSemiMixedTypes="0" containsString="0" containsNumber="1" minValue="0" maxValue="144.624"/>
    </cacheField>
    <cacheField name="Colonne1" numFmtId="0">
      <sharedItems containsSemiMixedTypes="0" containsString="0" containsNumber="1" minValue="0" maxValue="96.8"/>
    </cacheField>
  </cacheFields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61">
  <r>
    <x v="0"/>
    <x v="0"/>
    <m/>
    <m/>
    <m/>
    <m/>
    <n v="5388"/>
    <m/>
    <s v="DEFAUT RLC"/>
    <n v="1"/>
    <s v="OUI"/>
    <x v="0"/>
    <m/>
    <m/>
    <n v="1.26"/>
    <n v="0"/>
    <m/>
    <n v="1.26"/>
    <n v="1.26"/>
    <n v="0"/>
  </r>
  <r>
    <x v="0"/>
    <x v="0"/>
    <m/>
    <m/>
    <m/>
    <m/>
    <n v="5388"/>
    <m/>
    <s v="DEFAUT FCT"/>
    <n v="5"/>
    <s v="OUI"/>
    <x v="0"/>
    <m/>
    <m/>
    <n v="1.26"/>
    <n v="0"/>
    <m/>
    <n v="6.3"/>
    <n v="6.3"/>
    <n v="0"/>
  </r>
  <r>
    <x v="0"/>
    <x v="1"/>
    <m/>
    <m/>
    <m/>
    <m/>
    <n v="4078"/>
    <m/>
    <s v="BOULE DE SOUDURE"/>
    <n v="2"/>
    <s v="OUI"/>
    <x v="0"/>
    <m/>
    <m/>
    <n v="1.0840000000000001"/>
    <n v="0"/>
    <m/>
    <n v="2.1680000000000001"/>
    <n v="2.1680000000000001"/>
    <n v="0"/>
  </r>
  <r>
    <x v="0"/>
    <x v="1"/>
    <m/>
    <m/>
    <m/>
    <m/>
    <n v="4078"/>
    <m/>
    <s v="DEFAUT PHASE - CAPA"/>
    <n v="1"/>
    <s v="OUI"/>
    <x v="0"/>
    <m/>
    <m/>
    <n v="1.0840000000000001"/>
    <n v="0"/>
    <m/>
    <n v="1.0840000000000001"/>
    <n v="1.0840000000000001"/>
    <n v="0"/>
  </r>
  <r>
    <x v="0"/>
    <x v="1"/>
    <m/>
    <m/>
    <m/>
    <m/>
    <n v="4078"/>
    <m/>
    <s v="DEFAUT VISION"/>
    <n v="99"/>
    <s v="OUI"/>
    <x v="0"/>
    <m/>
    <m/>
    <n v="1.0840000000000001"/>
    <n v="0"/>
    <m/>
    <n v="107.316"/>
    <n v="107.316"/>
    <n v="0"/>
  </r>
  <r>
    <x v="0"/>
    <x v="1"/>
    <m/>
    <m/>
    <m/>
    <m/>
    <n v="4078"/>
    <m/>
    <s v="PATTE RESISTANCE DECALEE_MAL FORMEE"/>
    <n v="5"/>
    <s v="OUI"/>
    <x v="0"/>
    <m/>
    <m/>
    <n v="1.0840000000000001"/>
    <n v="0"/>
    <m/>
    <n v="5.42"/>
    <n v="5.42"/>
    <n v="0"/>
  </r>
  <r>
    <x v="0"/>
    <x v="1"/>
    <m/>
    <m/>
    <m/>
    <m/>
    <n v="4078"/>
    <m/>
    <s v="TROU_CROISSANT"/>
    <n v="25"/>
    <s v="OUI"/>
    <x v="0"/>
    <m/>
    <m/>
    <n v="1.0840000000000001"/>
    <n v="0"/>
    <m/>
    <n v="27.1"/>
    <n v="27.1"/>
    <n v="0"/>
  </r>
  <r>
    <x v="0"/>
    <x v="1"/>
    <m/>
    <m/>
    <m/>
    <m/>
    <n v="4080"/>
    <m/>
    <s v="IC PERDU PAR PINCE"/>
    <n v="11"/>
    <s v="OUI"/>
    <x v="0"/>
    <m/>
    <m/>
    <n v="0.84"/>
    <n v="0"/>
    <m/>
    <n v="9.24"/>
    <n v="9.24"/>
    <n v="0"/>
  </r>
  <r>
    <x v="0"/>
    <x v="1"/>
    <m/>
    <m/>
    <m/>
    <m/>
    <n v="3872"/>
    <m/>
    <s v="DEFAUT MISE AU POINT EQUIPEMENT"/>
    <n v="16"/>
    <s v="NON"/>
    <x v="1"/>
    <m/>
    <m/>
    <n v="1.21"/>
    <n v="0"/>
    <m/>
    <n v="19.36"/>
    <n v="0"/>
    <n v="19.36"/>
  </r>
  <r>
    <x v="0"/>
    <x v="2"/>
    <m/>
    <m/>
    <m/>
    <m/>
    <n v="5200"/>
    <m/>
    <s v="IC PERDU PAR PINCE"/>
    <n v="16"/>
    <s v="OUI"/>
    <x v="0"/>
    <m/>
    <m/>
    <n v="0.95"/>
    <n v="0.04"/>
    <m/>
    <n v="15.2"/>
    <n v="15.2"/>
    <n v="0"/>
  </r>
  <r>
    <x v="0"/>
    <x v="2"/>
    <m/>
    <m/>
    <m/>
    <m/>
    <n v="3745"/>
    <m/>
    <s v="MAUVAIS APPUI DU MASQUE"/>
    <n v="5"/>
    <s v="OUI"/>
    <x v="0"/>
    <m/>
    <m/>
    <n v="1.0840000000000001"/>
    <n v="0"/>
    <m/>
    <n v="5.42"/>
    <n v="5.42"/>
    <n v="0"/>
  </r>
  <r>
    <x v="0"/>
    <x v="2"/>
    <m/>
    <m/>
    <m/>
    <m/>
    <n v="3745"/>
    <m/>
    <s v="DEFAUT VISION"/>
    <n v="39"/>
    <s v="OUI"/>
    <x v="0"/>
    <m/>
    <m/>
    <n v="1.0840000000000001"/>
    <n v="0"/>
    <m/>
    <n v="42.276000000000003"/>
    <n v="42.276000000000003"/>
    <n v="0"/>
  </r>
  <r>
    <x v="0"/>
    <x v="2"/>
    <m/>
    <m/>
    <m/>
    <m/>
    <n v="3745"/>
    <m/>
    <s v="DEFAUT COURANT"/>
    <n v="2"/>
    <s v="OUI"/>
    <x v="0"/>
    <m/>
    <m/>
    <n v="1.0840000000000001"/>
    <n v="0"/>
    <m/>
    <n v="2.1680000000000001"/>
    <n v="2.1680000000000001"/>
    <n v="0"/>
  </r>
  <r>
    <x v="0"/>
    <x v="2"/>
    <m/>
    <m/>
    <m/>
    <m/>
    <n v="3745"/>
    <m/>
    <s v="TROU_CROISSANT"/>
    <n v="8"/>
    <s v="OUI"/>
    <x v="0"/>
    <m/>
    <m/>
    <n v="1.0840000000000001"/>
    <n v="0"/>
    <m/>
    <n v="8.6720000000000006"/>
    <n v="8.6720000000000006"/>
    <n v="0"/>
  </r>
  <r>
    <x v="0"/>
    <x v="2"/>
    <m/>
    <m/>
    <m/>
    <m/>
    <n v="3745"/>
    <m/>
    <s v="BOULE DE SOUDURE"/>
    <n v="3"/>
    <s v="OUI"/>
    <x v="0"/>
    <m/>
    <m/>
    <n v="1.0840000000000001"/>
    <n v="0"/>
    <m/>
    <n v="3.2520000000000002"/>
    <n v="3.2520000000000002"/>
    <n v="0"/>
  </r>
  <r>
    <x v="0"/>
    <x v="2"/>
    <m/>
    <m/>
    <m/>
    <m/>
    <n v="3256"/>
    <m/>
    <s v="DEFAUT SEMO"/>
    <n v="96"/>
    <s v="OUI"/>
    <x v="0"/>
    <m/>
    <m/>
    <n v="1.21"/>
    <n v="0"/>
    <m/>
    <n v="116.16"/>
    <n v="116.16"/>
    <n v="0"/>
  </r>
  <r>
    <x v="0"/>
    <x v="3"/>
    <m/>
    <m/>
    <m/>
    <m/>
    <n v="4063"/>
    <m/>
    <s v="DEFAUT COURANT"/>
    <n v="1"/>
    <s v="OUI"/>
    <x v="0"/>
    <m/>
    <m/>
    <n v="1.0840000000000001"/>
    <n v="0"/>
    <m/>
    <n v="1.0840000000000001"/>
    <n v="1.0840000000000001"/>
    <n v="0"/>
  </r>
  <r>
    <x v="0"/>
    <x v="3"/>
    <m/>
    <m/>
    <m/>
    <m/>
    <n v="4063"/>
    <m/>
    <s v="DEFAUT PHASE - CAPA"/>
    <n v="2"/>
    <s v="OUI"/>
    <x v="0"/>
    <m/>
    <m/>
    <n v="1.0840000000000001"/>
    <n v="0"/>
    <m/>
    <n v="2.1680000000000001"/>
    <n v="2.1680000000000001"/>
    <n v="0"/>
  </r>
  <r>
    <x v="0"/>
    <x v="3"/>
    <m/>
    <m/>
    <m/>
    <m/>
    <n v="4063"/>
    <m/>
    <s v="DEFAUT VISION"/>
    <n v="41"/>
    <s v="OUI"/>
    <x v="0"/>
    <m/>
    <m/>
    <n v="1.0840000000000001"/>
    <n v="0"/>
    <m/>
    <n v="44.444000000000003"/>
    <n v="44.444000000000003"/>
    <n v="0"/>
  </r>
  <r>
    <x v="0"/>
    <x v="3"/>
    <m/>
    <m/>
    <m/>
    <m/>
    <n v="4063"/>
    <m/>
    <s v="TROU_CROISSANT"/>
    <n v="3"/>
    <s v="OUI"/>
    <x v="0"/>
    <m/>
    <m/>
    <n v="1.0840000000000001"/>
    <n v="0"/>
    <m/>
    <n v="3.2520000000000002"/>
    <n v="3.2520000000000002"/>
    <n v="0"/>
  </r>
  <r>
    <x v="0"/>
    <x v="3"/>
    <m/>
    <m/>
    <m/>
    <m/>
    <n v="3512"/>
    <m/>
    <s v="DEFAUT MISE AU POINT EQUIPEMENT"/>
    <n v="24"/>
    <s v="NON"/>
    <x v="0"/>
    <m/>
    <m/>
    <n v="0.84"/>
    <n v="0"/>
    <m/>
    <n v="20.16"/>
    <n v="20.16"/>
    <n v="0"/>
  </r>
  <r>
    <x v="0"/>
    <x v="3"/>
    <m/>
    <m/>
    <m/>
    <m/>
    <n v="4080"/>
    <m/>
    <s v="DEFAUT MISE AU POINT EQUIPEMENT"/>
    <n v="80"/>
    <s v="NON"/>
    <x v="1"/>
    <m/>
    <m/>
    <n v="1.21"/>
    <n v="0"/>
    <m/>
    <n v="96.8"/>
    <n v="0"/>
    <n v="96.8"/>
  </r>
  <r>
    <x v="0"/>
    <x v="3"/>
    <m/>
    <m/>
    <m/>
    <m/>
    <n v="5522"/>
    <m/>
    <s v="PATTE RESISTANCE DECALEE_MAL FORMEE"/>
    <n v="6"/>
    <s v="OUI"/>
    <x v="0"/>
    <m/>
    <m/>
    <n v="1.0840000000000001"/>
    <n v="0"/>
    <m/>
    <n v="6.5040000000000004"/>
    <n v="6.5040000000000004"/>
    <n v="0"/>
  </r>
  <r>
    <x v="0"/>
    <x v="3"/>
    <m/>
    <m/>
    <m/>
    <m/>
    <n v="5522"/>
    <m/>
    <s v="DEFAUT VISION"/>
    <n v="62"/>
    <s v="OUI"/>
    <x v="0"/>
    <m/>
    <m/>
    <n v="1.0840000000000001"/>
    <n v="0"/>
    <m/>
    <n v="67.207999999999998"/>
    <n v="67.207999999999998"/>
    <n v="0"/>
  </r>
  <r>
    <x v="0"/>
    <x v="3"/>
    <m/>
    <m/>
    <m/>
    <m/>
    <n v="5522"/>
    <m/>
    <s v="DEFAUT PHASE - CAPA"/>
    <n v="2"/>
    <s v="OUI"/>
    <x v="0"/>
    <m/>
    <m/>
    <n v="1.0840000000000001"/>
    <n v="0"/>
    <m/>
    <n v="2.1680000000000001"/>
    <n v="2.1680000000000001"/>
    <n v="0"/>
  </r>
  <r>
    <x v="0"/>
    <x v="3"/>
    <m/>
    <m/>
    <m/>
    <m/>
    <n v="5522"/>
    <m/>
    <s v="DEFAUT COURANT"/>
    <n v="4"/>
    <s v="OUI"/>
    <x v="0"/>
    <m/>
    <m/>
    <n v="1.0840000000000001"/>
    <n v="0"/>
    <m/>
    <n v="4.3360000000000003"/>
    <n v="4.3360000000000003"/>
    <n v="0"/>
  </r>
  <r>
    <x v="0"/>
    <x v="3"/>
    <m/>
    <m/>
    <m/>
    <m/>
    <n v="5522"/>
    <m/>
    <s v="BOULE DE SOUDURE"/>
    <n v="6"/>
    <s v="OUI"/>
    <x v="0"/>
    <m/>
    <m/>
    <n v="1.0840000000000001"/>
    <n v="0"/>
    <m/>
    <n v="6.5040000000000004"/>
    <n v="6.5040000000000004"/>
    <n v="0"/>
  </r>
  <r>
    <x v="0"/>
    <x v="3"/>
    <m/>
    <m/>
    <m/>
    <m/>
    <n v="6296"/>
    <m/>
    <s v="DEFAUT MISE AU POINT EQUIPEMENT"/>
    <n v="16"/>
    <s v="NON"/>
    <x v="0"/>
    <m/>
    <m/>
    <n v="0.84"/>
    <n v="0"/>
    <m/>
    <n v="13.44"/>
    <n v="13.44"/>
    <n v="0"/>
  </r>
  <r>
    <x v="0"/>
    <x v="3"/>
    <m/>
    <m/>
    <m/>
    <m/>
    <n v="5272"/>
    <m/>
    <s v="DEFAUT MISE AU POINT EQUIPEMENT"/>
    <n v="16"/>
    <s v="NON"/>
    <x v="1"/>
    <m/>
    <m/>
    <n v="1.21"/>
    <n v="0"/>
    <m/>
    <n v="19.36"/>
    <n v="0"/>
    <n v="19.36"/>
  </r>
  <r>
    <x v="0"/>
    <x v="3"/>
    <m/>
    <m/>
    <m/>
    <m/>
    <n v="5488"/>
    <m/>
    <s v="DEFAUT FCT"/>
    <n v="3"/>
    <s v="OUI"/>
    <x v="0"/>
    <m/>
    <m/>
    <n v="1.26"/>
    <n v="0"/>
    <m/>
    <n v="3.7800000000000002"/>
    <n v="3.7800000000000002"/>
    <n v="0"/>
  </r>
  <r>
    <x v="0"/>
    <x v="4"/>
    <m/>
    <m/>
    <m/>
    <m/>
    <n v="4314"/>
    <m/>
    <s v="DEFAUT VISION"/>
    <n v="53"/>
    <s v="OUI"/>
    <x v="0"/>
    <m/>
    <m/>
    <n v="1.0840000000000001"/>
    <n v="0"/>
    <m/>
    <n v="57.452000000000005"/>
    <n v="57.452000000000005"/>
    <n v="0"/>
  </r>
  <r>
    <x v="0"/>
    <x v="4"/>
    <m/>
    <m/>
    <m/>
    <m/>
    <n v="4314"/>
    <m/>
    <s v="DEFAUT COURANT"/>
    <n v="1"/>
    <s v="OUI"/>
    <x v="0"/>
    <m/>
    <m/>
    <n v="1.0840000000000001"/>
    <n v="0"/>
    <m/>
    <n v="1.0840000000000001"/>
    <n v="1.0840000000000001"/>
    <n v="0"/>
  </r>
  <r>
    <x v="0"/>
    <x v="4"/>
    <m/>
    <m/>
    <m/>
    <m/>
    <n v="4314"/>
    <m/>
    <s v="PATTE IC DECALEE"/>
    <n v="1"/>
    <s v="OUI"/>
    <x v="0"/>
    <m/>
    <m/>
    <n v="1.0840000000000001"/>
    <n v="0"/>
    <m/>
    <n v="1.0840000000000001"/>
    <n v="1.0840000000000001"/>
    <n v="0"/>
  </r>
  <r>
    <x v="0"/>
    <x v="4"/>
    <m/>
    <m/>
    <m/>
    <m/>
    <n v="4314"/>
    <m/>
    <s v="PATTE RESISTANCE DECALEE_MAL FORMEE"/>
    <n v="1"/>
    <s v="OUI"/>
    <x v="0"/>
    <m/>
    <m/>
    <n v="1.0840000000000001"/>
    <n v="0"/>
    <m/>
    <n v="1.0840000000000001"/>
    <n v="1.0840000000000001"/>
    <n v="0"/>
  </r>
  <r>
    <x v="0"/>
    <x v="4"/>
    <m/>
    <m/>
    <m/>
    <m/>
    <n v="5912"/>
    <m/>
    <s v="DEFAUT MISE AU POINT EQUIPEMENT"/>
    <n v="8"/>
    <s v="NON"/>
    <x v="0"/>
    <m/>
    <m/>
    <n v="0.84"/>
    <n v="0"/>
    <m/>
    <n v="6.72"/>
    <n v="6.72"/>
    <n v="0"/>
  </r>
  <r>
    <x v="0"/>
    <x v="4"/>
    <m/>
    <m/>
    <m/>
    <m/>
    <n v="4544"/>
    <m/>
    <s v="DEFAUT MISE AU POINT EQUIPEMENT"/>
    <n v="8"/>
    <s v="NON"/>
    <x v="1"/>
    <m/>
    <m/>
    <n v="1.21"/>
    <n v="0"/>
    <m/>
    <n v="9.68"/>
    <n v="0"/>
    <n v="9.68"/>
  </r>
  <r>
    <x v="0"/>
    <x v="5"/>
    <m/>
    <m/>
    <m/>
    <m/>
    <n v="3885"/>
    <m/>
    <s v="BOULE DE SOUDURE"/>
    <n v="2"/>
    <s v="OUI"/>
    <x v="0"/>
    <m/>
    <m/>
    <n v="1.0840000000000001"/>
    <n v="0"/>
    <m/>
    <n v="2.1680000000000001"/>
    <n v="2.1680000000000001"/>
    <n v="0"/>
  </r>
  <r>
    <x v="0"/>
    <x v="5"/>
    <m/>
    <m/>
    <m/>
    <m/>
    <n v="3885"/>
    <m/>
    <s v="DEFAUT VISION"/>
    <n v="37"/>
    <s v="OUI"/>
    <x v="0"/>
    <m/>
    <m/>
    <n v="1.0840000000000001"/>
    <n v="0"/>
    <m/>
    <n v="40.108000000000004"/>
    <n v="40.108000000000004"/>
    <n v="0"/>
  </r>
  <r>
    <x v="0"/>
    <x v="5"/>
    <m/>
    <m/>
    <m/>
    <m/>
    <n v="3885"/>
    <m/>
    <s v="PATTE RESISTANCE DECALEE_MAL FORMEE"/>
    <n v="2"/>
    <s v="OUI"/>
    <x v="0"/>
    <m/>
    <m/>
    <n v="1.0840000000000001"/>
    <n v="0"/>
    <m/>
    <n v="2.1680000000000001"/>
    <n v="2.1680000000000001"/>
    <n v="0"/>
  </r>
  <r>
    <x v="0"/>
    <x v="5"/>
    <m/>
    <m/>
    <m/>
    <m/>
    <n v="3885"/>
    <m/>
    <s v="TROU_CROISSANT"/>
    <n v="7"/>
    <s v="OUI"/>
    <x v="0"/>
    <m/>
    <m/>
    <n v="1.0840000000000001"/>
    <n v="0"/>
    <m/>
    <n v="7.588000000000001"/>
    <n v="7.588000000000001"/>
    <n v="0"/>
  </r>
  <r>
    <x v="0"/>
    <x v="5"/>
    <m/>
    <m/>
    <m/>
    <m/>
    <n v="840"/>
    <m/>
    <s v="DEFAUT IC REJETE PAR EQUIPEMENT"/>
    <n v="16"/>
    <s v="OUI"/>
    <x v="0"/>
    <m/>
    <m/>
    <n v="0.84"/>
    <n v="0"/>
    <m/>
    <n v="13.44"/>
    <n v="13.44"/>
    <n v="0"/>
  </r>
  <r>
    <x v="0"/>
    <x v="5"/>
    <m/>
    <m/>
    <m/>
    <m/>
    <n v="840"/>
    <m/>
    <s v="IC PERDU PAR PINCE"/>
    <n v="43"/>
    <s v="OUI"/>
    <x v="0"/>
    <m/>
    <m/>
    <n v="0.84"/>
    <n v="0"/>
    <m/>
    <n v="36.119999999999997"/>
    <n v="36.119999999999997"/>
    <n v="0"/>
  </r>
  <r>
    <x v="0"/>
    <x v="5"/>
    <m/>
    <m/>
    <m/>
    <m/>
    <n v="4016"/>
    <m/>
    <s v="DEFAUT SEMO"/>
    <n v="88"/>
    <s v="OUI"/>
    <x v="0"/>
    <m/>
    <m/>
    <n v="1.21"/>
    <n v="0"/>
    <m/>
    <n v="106.47999999999999"/>
    <n v="106.47999999999999"/>
    <n v="0"/>
  </r>
  <r>
    <x v="0"/>
    <x v="5"/>
    <m/>
    <m/>
    <m/>
    <m/>
    <n v="3932"/>
    <m/>
    <s v="DEFAUT FCT"/>
    <n v="5"/>
    <s v="OUI"/>
    <x v="0"/>
    <m/>
    <m/>
    <n v="1.26"/>
    <n v="0"/>
    <m/>
    <n v="6.3"/>
    <n v="6.3"/>
    <n v="0"/>
  </r>
  <r>
    <x v="0"/>
    <x v="5"/>
    <m/>
    <m/>
    <m/>
    <m/>
    <n v="1749"/>
    <m/>
    <s v="PATTE IC DECALEE"/>
    <n v="3"/>
    <s v="OUI"/>
    <x v="0"/>
    <m/>
    <m/>
    <n v="1.25"/>
    <n v="0"/>
    <m/>
    <n v="3.75"/>
    <n v="3.75"/>
    <n v="0"/>
  </r>
  <r>
    <x v="0"/>
    <x v="5"/>
    <m/>
    <m/>
    <m/>
    <m/>
    <n v="1749"/>
    <m/>
    <s v="DEFAUT VISION"/>
    <n v="17"/>
    <s v="OUI"/>
    <x v="0"/>
    <m/>
    <m/>
    <n v="1.25"/>
    <n v="0"/>
    <m/>
    <n v="21.25"/>
    <n v="21.25"/>
    <n v="0"/>
  </r>
  <r>
    <x v="0"/>
    <x v="5"/>
    <m/>
    <m/>
    <m/>
    <m/>
    <n v="5536"/>
    <m/>
    <s v="DEFAUT MISE AU POINT EQUIPEMENT"/>
    <n v="24"/>
    <s v="NON"/>
    <x v="0"/>
    <m/>
    <m/>
    <n v="0.84"/>
    <n v="0"/>
    <m/>
    <n v="20.16"/>
    <n v="20.16"/>
    <n v="0"/>
  </r>
  <r>
    <x v="0"/>
    <x v="5"/>
    <m/>
    <m/>
    <m/>
    <m/>
    <n v="5536"/>
    <m/>
    <s v="IC PERDU PAR PINCE"/>
    <n v="27"/>
    <s v="OUI"/>
    <x v="0"/>
    <m/>
    <m/>
    <n v="0.84"/>
    <n v="0"/>
    <m/>
    <n v="22.68"/>
    <n v="22.68"/>
    <n v="0"/>
  </r>
  <r>
    <x v="0"/>
    <x v="5"/>
    <m/>
    <m/>
    <m/>
    <m/>
    <n v="1832"/>
    <m/>
    <s v="DEFAUT MISE AU POINT EQUIPEMENT"/>
    <n v="8"/>
    <s v="NON"/>
    <x v="1"/>
    <m/>
    <m/>
    <n v="1.2569999999999999"/>
    <n v="0"/>
    <m/>
    <n v="10.055999999999999"/>
    <n v="0"/>
    <n v="10.055999999999999"/>
  </r>
  <r>
    <x v="0"/>
    <x v="5"/>
    <m/>
    <m/>
    <m/>
    <m/>
    <n v="4695"/>
    <m/>
    <s v="MAUVAIS APPUI DU MASQUE"/>
    <n v="2"/>
    <s v="OUI"/>
    <x v="0"/>
    <m/>
    <m/>
    <n v="1.0840000000000001"/>
    <n v="0"/>
    <m/>
    <n v="2.1680000000000001"/>
    <n v="2.1680000000000001"/>
    <n v="0"/>
  </r>
  <r>
    <x v="0"/>
    <x v="5"/>
    <m/>
    <m/>
    <m/>
    <m/>
    <n v="4695"/>
    <m/>
    <s v="DEFAUT VISION"/>
    <n v="93"/>
    <s v="OUI"/>
    <x v="0"/>
    <m/>
    <m/>
    <n v="1.0840000000000001"/>
    <n v="0"/>
    <m/>
    <n v="100.81200000000001"/>
    <n v="100.81200000000001"/>
    <n v="0"/>
  </r>
  <r>
    <x v="0"/>
    <x v="5"/>
    <m/>
    <m/>
    <m/>
    <m/>
    <n v="4695"/>
    <m/>
    <s v="DEFAUT COURANT"/>
    <n v="1"/>
    <s v="OUI"/>
    <x v="0"/>
    <m/>
    <m/>
    <n v="1.0840000000000001"/>
    <n v="0"/>
    <m/>
    <n v="1.0840000000000001"/>
    <n v="1.0840000000000001"/>
    <n v="0"/>
  </r>
  <r>
    <x v="0"/>
    <x v="5"/>
    <m/>
    <m/>
    <m/>
    <m/>
    <n v="4695"/>
    <m/>
    <s v="BOULE DE SOUDURE"/>
    <n v="10"/>
    <s v="OUI"/>
    <x v="0"/>
    <m/>
    <m/>
    <n v="1.0840000000000001"/>
    <n v="0"/>
    <m/>
    <n v="10.84"/>
    <n v="10.84"/>
    <n v="0"/>
  </r>
  <r>
    <x v="0"/>
    <x v="5"/>
    <m/>
    <m/>
    <m/>
    <m/>
    <n v="4695"/>
    <m/>
    <s v="TROU_CROISSANT"/>
    <n v="15"/>
    <s v="OUI"/>
    <x v="0"/>
    <m/>
    <m/>
    <n v="1.0840000000000001"/>
    <n v="0"/>
    <m/>
    <n v="16.260000000000002"/>
    <n v="16.260000000000002"/>
    <n v="0"/>
  </r>
  <r>
    <x v="0"/>
    <x v="5"/>
    <m/>
    <m/>
    <m/>
    <m/>
    <n v="4512"/>
    <m/>
    <s v="DEFAUT SEMO"/>
    <n v="64"/>
    <s v="OUI"/>
    <x v="0"/>
    <m/>
    <m/>
    <n v="1.21"/>
    <n v="0"/>
    <m/>
    <n v="77.44"/>
    <n v="77.44"/>
    <n v="0"/>
  </r>
  <r>
    <x v="0"/>
    <x v="5"/>
    <m/>
    <m/>
    <m/>
    <m/>
    <n v="4486"/>
    <m/>
    <s v="DEFAUT FCT"/>
    <n v="1"/>
    <s v="OUI"/>
    <x v="0"/>
    <m/>
    <m/>
    <n v="1.26"/>
    <n v="0"/>
    <m/>
    <n v="1.26"/>
    <n v="1.26"/>
    <n v="0"/>
  </r>
  <r>
    <x v="0"/>
    <x v="6"/>
    <m/>
    <m/>
    <m/>
    <m/>
    <n v="2408"/>
    <m/>
    <s v="PATTE RESISTANCE DECALEE_MAL FORMEE"/>
    <n v="3"/>
    <s v="OUI"/>
    <x v="0"/>
    <m/>
    <m/>
    <n v="1.25"/>
    <n v="0"/>
    <m/>
    <n v="3.75"/>
    <n v="3.75"/>
    <n v="0"/>
  </r>
  <r>
    <x v="0"/>
    <x v="6"/>
    <m/>
    <m/>
    <m/>
    <m/>
    <n v="2408"/>
    <m/>
    <s v="TROU_CROISSANT"/>
    <n v="10"/>
    <s v="OUI"/>
    <x v="0"/>
    <m/>
    <m/>
    <n v="1.25"/>
    <n v="0"/>
    <m/>
    <n v="12.5"/>
    <n v="12.5"/>
    <n v="0"/>
  </r>
  <r>
    <x v="0"/>
    <x v="6"/>
    <m/>
    <m/>
    <m/>
    <m/>
    <n v="2408"/>
    <m/>
    <s v="SPLASH DE SOUDURE"/>
    <n v="1"/>
    <s v="OUI"/>
    <x v="0"/>
    <m/>
    <m/>
    <n v="1.25"/>
    <n v="0"/>
    <m/>
    <n v="1.25"/>
    <n v="1.25"/>
    <n v="0"/>
  </r>
  <r>
    <x v="0"/>
    <x v="6"/>
    <m/>
    <m/>
    <m/>
    <m/>
    <n v="2408"/>
    <m/>
    <s v="DEFAUT VISION"/>
    <n v="43"/>
    <s v="OUI"/>
    <x v="0"/>
    <m/>
    <m/>
    <n v="1.25"/>
    <n v="0"/>
    <m/>
    <n v="53.75"/>
    <n v="53.75"/>
    <n v="0"/>
  </r>
  <r>
    <x v="0"/>
    <x v="6"/>
    <m/>
    <m/>
    <m/>
    <m/>
    <n v="2408"/>
    <m/>
    <s v="BOULE DE SOUDURE"/>
    <n v="3"/>
    <s v="OUI"/>
    <x v="0"/>
    <m/>
    <m/>
    <n v="1.25"/>
    <n v="0"/>
    <m/>
    <n v="3.75"/>
    <n v="3.75"/>
    <n v="0"/>
  </r>
  <r>
    <x v="0"/>
    <x v="6"/>
    <m/>
    <m/>
    <m/>
    <m/>
    <n v="2264"/>
    <m/>
    <s v="DEFAUT SEMO"/>
    <n v="64"/>
    <s v="OUI"/>
    <x v="0"/>
    <m/>
    <m/>
    <n v="1.2569999999999999"/>
    <n v="0"/>
    <m/>
    <n v="80.447999999999993"/>
    <n v="80.447999999999993"/>
    <n v="0"/>
  </r>
  <r>
    <x v="0"/>
    <x v="6"/>
    <m/>
    <m/>
    <m/>
    <m/>
    <n v="2115"/>
    <m/>
    <s v="DEFAUT FCT"/>
    <n v="23"/>
    <s v="OUI"/>
    <x v="0"/>
    <m/>
    <m/>
    <n v="1.26"/>
    <m/>
    <m/>
    <n v="28.98"/>
    <n v="28.98"/>
    <n v="0"/>
  </r>
  <r>
    <x v="0"/>
    <x v="6"/>
    <m/>
    <m/>
    <m/>
    <m/>
    <n v="4064"/>
    <m/>
    <s v="MAUVAIS APPUI DU MASQUE"/>
    <n v="14"/>
    <s v="OUI"/>
    <x v="0"/>
    <m/>
    <m/>
    <n v="1.25"/>
    <n v="0"/>
    <m/>
    <n v="17.5"/>
    <n v="17.5"/>
    <n v="0"/>
  </r>
  <r>
    <x v="0"/>
    <x v="6"/>
    <m/>
    <m/>
    <m/>
    <m/>
    <n v="4064"/>
    <m/>
    <s v="DEFAUT COURANT"/>
    <n v="3"/>
    <s v="OUI"/>
    <x v="0"/>
    <m/>
    <m/>
    <n v="1.25"/>
    <n v="0"/>
    <m/>
    <n v="3.75"/>
    <n v="3.75"/>
    <n v="0"/>
  </r>
  <r>
    <x v="0"/>
    <x v="6"/>
    <m/>
    <m/>
    <m/>
    <m/>
    <n v="4064"/>
    <m/>
    <s v="DEFAUT VISION"/>
    <n v="78"/>
    <s v="OUI"/>
    <x v="0"/>
    <m/>
    <m/>
    <n v="1.25"/>
    <n v="0"/>
    <m/>
    <n v="97.5"/>
    <n v="97.5"/>
    <n v="0"/>
  </r>
  <r>
    <x v="0"/>
    <x v="6"/>
    <m/>
    <m/>
    <m/>
    <m/>
    <n v="4064"/>
    <m/>
    <s v="DEFAUT_CHGT_RESISTANCE"/>
    <n v="1"/>
    <s v="NON"/>
    <x v="2"/>
    <m/>
    <m/>
    <n v="1.25"/>
    <n v="0"/>
    <m/>
    <n v="1.25"/>
    <n v="0"/>
    <n v="0"/>
  </r>
  <r>
    <x v="0"/>
    <x v="6"/>
    <m/>
    <m/>
    <m/>
    <m/>
    <n v="3880"/>
    <m/>
    <s v="DEFAUT MISE AU POINT EQUIPEMENT"/>
    <n v="16"/>
    <s v="NON"/>
    <x v="1"/>
    <m/>
    <m/>
    <n v="1.2569999999999999"/>
    <n v="0"/>
    <m/>
    <n v="20.111999999999998"/>
    <n v="0"/>
    <n v="20.111999999999998"/>
  </r>
  <r>
    <x v="0"/>
    <x v="6"/>
    <m/>
    <m/>
    <m/>
    <m/>
    <n v="3877"/>
    <m/>
    <s v="DEFAUT FCT"/>
    <n v="3"/>
    <s v="OUI"/>
    <x v="0"/>
    <m/>
    <m/>
    <n v="1.26"/>
    <m/>
    <m/>
    <n v="3.7800000000000002"/>
    <n v="3.7800000000000002"/>
    <n v="0"/>
  </r>
  <r>
    <x v="0"/>
    <x v="6"/>
    <m/>
    <m/>
    <m/>
    <m/>
    <n v="5270"/>
    <m/>
    <s v="TROU_CROISSANT"/>
    <n v="8"/>
    <s v="OUI"/>
    <x v="0"/>
    <m/>
    <m/>
    <n v="1.0840000000000001"/>
    <n v="0"/>
    <m/>
    <n v="8.6720000000000006"/>
    <n v="8.6720000000000006"/>
    <n v="0"/>
  </r>
  <r>
    <x v="0"/>
    <x v="6"/>
    <m/>
    <m/>
    <m/>
    <m/>
    <n v="5270"/>
    <m/>
    <s v="MAUVAIS APPUI DU MASQUE"/>
    <n v="6"/>
    <s v="OUI"/>
    <x v="0"/>
    <m/>
    <m/>
    <n v="1.0840000000000001"/>
    <n v="0"/>
    <m/>
    <n v="6.5040000000000004"/>
    <n v="6.5040000000000004"/>
    <n v="0"/>
  </r>
  <r>
    <x v="0"/>
    <x v="6"/>
    <m/>
    <m/>
    <m/>
    <m/>
    <n v="5270"/>
    <m/>
    <s v="BOULE DE SOUDURE"/>
    <n v="4"/>
    <s v="OUI"/>
    <x v="0"/>
    <m/>
    <m/>
    <n v="1.0840000000000001"/>
    <n v="0"/>
    <m/>
    <n v="4.3360000000000003"/>
    <n v="4.3360000000000003"/>
    <n v="0"/>
  </r>
  <r>
    <x v="0"/>
    <x v="6"/>
    <m/>
    <m/>
    <m/>
    <m/>
    <n v="5270"/>
    <m/>
    <s v="DEFAUT COURANT"/>
    <n v="1"/>
    <s v="OUI"/>
    <x v="0"/>
    <m/>
    <m/>
    <n v="1.0840000000000001"/>
    <n v="0"/>
    <m/>
    <n v="1.0840000000000001"/>
    <n v="1.0840000000000001"/>
    <n v="0"/>
  </r>
  <r>
    <x v="0"/>
    <x v="6"/>
    <m/>
    <m/>
    <m/>
    <m/>
    <n v="5270"/>
    <m/>
    <s v="DEFAUT VISION"/>
    <n v="35"/>
    <s v="OUI"/>
    <x v="0"/>
    <m/>
    <m/>
    <n v="1.0840000000000001"/>
    <n v="0"/>
    <m/>
    <n v="37.940000000000005"/>
    <n v="37.940000000000005"/>
    <n v="0"/>
  </r>
  <r>
    <x v="0"/>
    <x v="7"/>
    <m/>
    <m/>
    <m/>
    <m/>
    <n v="5816"/>
    <m/>
    <s v="PATTE RESISTANCE DECALEE_MAL FORMEE"/>
    <n v="2"/>
    <s v="OUI"/>
    <x v="0"/>
    <m/>
    <m/>
    <n v="1.25"/>
    <n v="0"/>
    <m/>
    <n v="2.5"/>
    <n v="2.5"/>
    <n v="0"/>
  </r>
  <r>
    <x v="0"/>
    <x v="7"/>
    <m/>
    <m/>
    <m/>
    <m/>
    <n v="5816"/>
    <m/>
    <s v="RESISTANCE RELEVEE"/>
    <n v="4"/>
    <s v="OUI"/>
    <x v="0"/>
    <m/>
    <m/>
    <n v="1.25"/>
    <n v="0"/>
    <m/>
    <n v="5"/>
    <n v="5"/>
    <n v="0"/>
  </r>
  <r>
    <x v="0"/>
    <x v="7"/>
    <m/>
    <m/>
    <m/>
    <m/>
    <n v="5816"/>
    <m/>
    <s v="TROU_CROISSANT"/>
    <n v="9"/>
    <s v="OUI"/>
    <x v="0"/>
    <m/>
    <m/>
    <n v="1.25"/>
    <n v="0"/>
    <m/>
    <n v="11.25"/>
    <n v="11.25"/>
    <n v="0"/>
  </r>
  <r>
    <x v="0"/>
    <x v="7"/>
    <m/>
    <m/>
    <m/>
    <m/>
    <n v="5816"/>
    <m/>
    <s v="BOULE DE SOUDURE"/>
    <n v="3"/>
    <s v="OUI"/>
    <x v="0"/>
    <m/>
    <m/>
    <n v="1.25"/>
    <n v="0"/>
    <m/>
    <n v="3.75"/>
    <n v="3.75"/>
    <n v="0"/>
  </r>
  <r>
    <x v="0"/>
    <x v="7"/>
    <m/>
    <m/>
    <m/>
    <m/>
    <n v="5816"/>
    <m/>
    <s v="DEFAUT VISION"/>
    <n v="26"/>
    <s v="OUI"/>
    <x v="0"/>
    <m/>
    <m/>
    <n v="1.25"/>
    <n v="0"/>
    <m/>
    <n v="32.5"/>
    <n v="32.5"/>
    <n v="0"/>
  </r>
  <r>
    <x v="0"/>
    <x v="7"/>
    <m/>
    <m/>
    <m/>
    <m/>
    <n v="4792"/>
    <m/>
    <s v="DEFAUT IC REJETE PAR EQUIPEMENT"/>
    <n v="80"/>
    <s v="OUI"/>
    <x v="0"/>
    <m/>
    <m/>
    <n v="0.84"/>
    <n v="0"/>
    <m/>
    <n v="67.2"/>
    <n v="67.2"/>
    <n v="0"/>
  </r>
  <r>
    <x v="0"/>
    <x v="7"/>
    <m/>
    <m/>
    <m/>
    <m/>
    <n v="4792"/>
    <m/>
    <s v="IC PERDU PAR PINCE"/>
    <n v="3"/>
    <s v="OUI"/>
    <x v="0"/>
    <m/>
    <m/>
    <n v="0.84"/>
    <n v="0"/>
    <m/>
    <n v="2.52"/>
    <n v="2.52"/>
    <n v="0"/>
  </r>
  <r>
    <x v="0"/>
    <x v="7"/>
    <m/>
    <m/>
    <m/>
    <m/>
    <n v="5764"/>
    <m/>
    <s v="DEFAUT SEMO"/>
    <n v="96"/>
    <s v="OUI"/>
    <x v="0"/>
    <m/>
    <m/>
    <n v="1.2569999999999999"/>
    <n v="0"/>
    <m/>
    <n v="120.672"/>
    <n v="120.672"/>
    <n v="0"/>
  </r>
  <r>
    <x v="0"/>
    <x v="7"/>
    <m/>
    <m/>
    <m/>
    <m/>
    <n v="5743"/>
    <m/>
    <s v="DEFAUT FCT"/>
    <n v="3"/>
    <s v="OUI"/>
    <x v="0"/>
    <m/>
    <m/>
    <n v="1.26"/>
    <m/>
    <m/>
    <n v="3.7800000000000002"/>
    <n v="3.7800000000000002"/>
    <n v="0"/>
  </r>
  <r>
    <x v="0"/>
    <x v="7"/>
    <m/>
    <m/>
    <m/>
    <m/>
    <n v="4927"/>
    <m/>
    <s v="DEFAUT PHASE - CAPA"/>
    <n v="2"/>
    <s v="OUI"/>
    <x v="0"/>
    <m/>
    <m/>
    <n v="1.0840000000000001"/>
    <n v="0"/>
    <m/>
    <n v="2.1680000000000001"/>
    <n v="2.1680000000000001"/>
    <n v="0"/>
  </r>
  <r>
    <x v="0"/>
    <x v="7"/>
    <m/>
    <m/>
    <m/>
    <m/>
    <n v="4927"/>
    <m/>
    <s v="BOULE DE SOUDURE"/>
    <n v="5"/>
    <s v="OUI"/>
    <x v="0"/>
    <m/>
    <m/>
    <n v="1.0840000000000001"/>
    <n v="0"/>
    <m/>
    <n v="5.42"/>
    <n v="5.42"/>
    <n v="0"/>
  </r>
  <r>
    <x v="0"/>
    <x v="7"/>
    <m/>
    <m/>
    <m/>
    <m/>
    <n v="4927"/>
    <m/>
    <s v="DEFAUT COURANT"/>
    <n v="3"/>
    <s v="OUI"/>
    <x v="0"/>
    <m/>
    <m/>
    <n v="1.0840000000000001"/>
    <n v="0"/>
    <m/>
    <n v="3.2520000000000002"/>
    <n v="3.2520000000000002"/>
    <n v="0"/>
  </r>
  <r>
    <x v="0"/>
    <x v="7"/>
    <m/>
    <m/>
    <m/>
    <m/>
    <n v="4927"/>
    <m/>
    <s v="DEFAUT VISION"/>
    <n v="28"/>
    <s v="OUI"/>
    <x v="0"/>
    <m/>
    <m/>
    <n v="1.0840000000000001"/>
    <n v="0"/>
    <m/>
    <n v="30.352000000000004"/>
    <n v="30.352000000000004"/>
    <n v="0"/>
  </r>
  <r>
    <x v="0"/>
    <x v="7"/>
    <m/>
    <m/>
    <m/>
    <m/>
    <n v="4927"/>
    <m/>
    <s v="MAUVAIS APPUI DU MASQUE"/>
    <n v="6"/>
    <s v="OUI"/>
    <x v="0"/>
    <m/>
    <m/>
    <n v="1.0840000000000001"/>
    <n v="0"/>
    <m/>
    <n v="6.5040000000000004"/>
    <n v="6.5040000000000004"/>
    <n v="0"/>
  </r>
  <r>
    <x v="0"/>
    <x v="7"/>
    <m/>
    <m/>
    <m/>
    <m/>
    <n v="4927"/>
    <m/>
    <s v="SPLASH DE SOUDURE"/>
    <n v="1"/>
    <s v="OUI"/>
    <x v="0"/>
    <m/>
    <m/>
    <n v="1.0840000000000001"/>
    <n v="0"/>
    <m/>
    <n v="1.0840000000000001"/>
    <n v="1.0840000000000001"/>
    <n v="0"/>
  </r>
  <r>
    <x v="0"/>
    <x v="7"/>
    <m/>
    <m/>
    <m/>
    <m/>
    <n v="4808"/>
    <m/>
    <s v="DEFAUT SEMO"/>
    <n v="16"/>
    <s v="OUI"/>
    <x v="0"/>
    <m/>
    <m/>
    <n v="1.21"/>
    <n v="0"/>
    <m/>
    <n v="19.36"/>
    <n v="19.36"/>
    <n v="0"/>
  </r>
  <r>
    <x v="0"/>
    <x v="8"/>
    <m/>
    <m/>
    <m/>
    <m/>
    <n v="5267"/>
    <m/>
    <s v="DEFAUT VISION"/>
    <n v="50"/>
    <s v="OUI"/>
    <x v="0"/>
    <m/>
    <m/>
    <n v="1.0840000000000001"/>
    <n v="0"/>
    <m/>
    <n v="54.2"/>
    <n v="54.2"/>
    <n v="0"/>
  </r>
  <r>
    <x v="0"/>
    <x v="8"/>
    <m/>
    <m/>
    <m/>
    <m/>
    <n v="5267"/>
    <m/>
    <s v="TROU_CROISSANT"/>
    <n v="12"/>
    <s v="OUI"/>
    <x v="0"/>
    <m/>
    <m/>
    <n v="1.0840000000000001"/>
    <n v="0"/>
    <m/>
    <n v="13.008000000000001"/>
    <n v="13.008000000000001"/>
    <n v="0"/>
  </r>
  <r>
    <x v="0"/>
    <x v="8"/>
    <m/>
    <m/>
    <m/>
    <m/>
    <n v="5267"/>
    <m/>
    <s v="RESISTANCE RELEVEE"/>
    <n v="2"/>
    <s v="OUI"/>
    <x v="0"/>
    <m/>
    <m/>
    <n v="1.0840000000000001"/>
    <n v="0"/>
    <m/>
    <n v="2.1680000000000001"/>
    <n v="2.1680000000000001"/>
    <n v="0"/>
  </r>
  <r>
    <x v="0"/>
    <x v="8"/>
    <m/>
    <m/>
    <m/>
    <m/>
    <n v="5267"/>
    <m/>
    <s v="PATTE RESISTANCE DECALEE_MAL FORMEE"/>
    <n v="9"/>
    <s v="OUI"/>
    <x v="0"/>
    <m/>
    <m/>
    <n v="1.0840000000000001"/>
    <n v="0"/>
    <m/>
    <n v="9.7560000000000002"/>
    <n v="9.7560000000000002"/>
    <n v="0"/>
  </r>
  <r>
    <x v="0"/>
    <x v="8"/>
    <m/>
    <m/>
    <m/>
    <m/>
    <n v="5267"/>
    <m/>
    <s v="PATTE IC DECALEE"/>
    <n v="1"/>
    <s v="OUI"/>
    <x v="0"/>
    <m/>
    <m/>
    <n v="1.0840000000000001"/>
    <n v="0"/>
    <m/>
    <n v="1.0840000000000001"/>
    <n v="1.0840000000000001"/>
    <n v="0"/>
  </r>
  <r>
    <x v="0"/>
    <x v="8"/>
    <m/>
    <m/>
    <m/>
    <m/>
    <n v="5267"/>
    <m/>
    <s v="BOULE DE SOUDURE"/>
    <n v="2"/>
    <s v="OUI"/>
    <x v="0"/>
    <m/>
    <m/>
    <n v="1.0840000000000001"/>
    <n v="0"/>
    <m/>
    <n v="2.1680000000000001"/>
    <n v="2.1680000000000001"/>
    <n v="0"/>
  </r>
  <r>
    <x v="0"/>
    <x v="8"/>
    <m/>
    <m/>
    <m/>
    <m/>
    <n v="13608"/>
    <m/>
    <s v="DEFAUT IC REJETE PAR EQUIPEMENT"/>
    <n v="24"/>
    <s v="OUI"/>
    <x v="0"/>
    <m/>
    <m/>
    <n v="0.84"/>
    <n v="0"/>
    <m/>
    <n v="20.16"/>
    <n v="20.16"/>
    <n v="0"/>
  </r>
  <r>
    <x v="0"/>
    <x v="8"/>
    <m/>
    <m/>
    <m/>
    <m/>
    <n v="13608"/>
    <m/>
    <s v="IC PERDU PAR PINCE"/>
    <n v="21"/>
    <s v="OUI"/>
    <x v="0"/>
    <m/>
    <m/>
    <n v="0.84"/>
    <n v="0"/>
    <m/>
    <n v="17.64"/>
    <n v="17.64"/>
    <n v="0"/>
  </r>
  <r>
    <x v="0"/>
    <x v="8"/>
    <m/>
    <m/>
    <m/>
    <m/>
    <n v="5536"/>
    <m/>
    <s v="DEFAUT SEMO"/>
    <n v="64"/>
    <s v="OUI"/>
    <x v="0"/>
    <m/>
    <m/>
    <n v="1.21"/>
    <n v="0"/>
    <m/>
    <n v="77.44"/>
    <n v="77.44"/>
    <n v="0"/>
  </r>
  <r>
    <x v="0"/>
    <x v="8"/>
    <m/>
    <m/>
    <m/>
    <m/>
    <n v="5360"/>
    <m/>
    <s v="DEFAUT FCT"/>
    <n v="1"/>
    <s v="OUI"/>
    <x v="0"/>
    <m/>
    <m/>
    <n v="1.26"/>
    <n v="0"/>
    <m/>
    <n v="1.26"/>
    <n v="1.26"/>
    <n v="0"/>
  </r>
  <r>
    <x v="0"/>
    <x v="8"/>
    <m/>
    <m/>
    <m/>
    <m/>
    <n v="5360"/>
    <m/>
    <s v="DEFAUT RLC"/>
    <n v="1"/>
    <s v="OUI"/>
    <x v="0"/>
    <m/>
    <m/>
    <n v="1.26"/>
    <n v="0"/>
    <m/>
    <n v="1.26"/>
    <n v="1.26"/>
    <n v="0"/>
  </r>
  <r>
    <x v="0"/>
    <x v="8"/>
    <m/>
    <m/>
    <m/>
    <m/>
    <n v="2983"/>
    <m/>
    <s v="DEFAUT RESISTANCE"/>
    <n v="2"/>
    <s v="OUI"/>
    <x v="0"/>
    <m/>
    <m/>
    <n v="1.0840000000000001"/>
    <n v="0"/>
    <m/>
    <n v="2.1680000000000001"/>
    <n v="2.1680000000000001"/>
    <n v="0"/>
  </r>
  <r>
    <x v="0"/>
    <x v="8"/>
    <m/>
    <m/>
    <m/>
    <m/>
    <n v="2983"/>
    <m/>
    <s v="DEFAUT VISION"/>
    <n v="22"/>
    <s v="OUI"/>
    <x v="0"/>
    <m/>
    <m/>
    <n v="1.0840000000000001"/>
    <n v="0"/>
    <m/>
    <n v="23.848000000000003"/>
    <n v="23.848000000000003"/>
    <n v="0"/>
  </r>
  <r>
    <x v="0"/>
    <x v="8"/>
    <m/>
    <m/>
    <m/>
    <m/>
    <n v="2983"/>
    <m/>
    <s v="TROU_CROISSANT"/>
    <n v="4"/>
    <s v="OUI"/>
    <x v="0"/>
    <m/>
    <m/>
    <n v="1.0840000000000001"/>
    <n v="0"/>
    <m/>
    <n v="4.3360000000000003"/>
    <n v="4.3360000000000003"/>
    <n v="0"/>
  </r>
  <r>
    <x v="0"/>
    <x v="8"/>
    <m/>
    <m/>
    <m/>
    <m/>
    <n v="2983"/>
    <m/>
    <s v="DEFAUT PHASE - CAPA"/>
    <n v="2"/>
    <s v="OUI"/>
    <x v="0"/>
    <m/>
    <m/>
    <n v="1.0840000000000001"/>
    <n v="0"/>
    <m/>
    <n v="2.1680000000000001"/>
    <n v="2.1680000000000001"/>
    <n v="0"/>
  </r>
  <r>
    <x v="0"/>
    <x v="8"/>
    <m/>
    <m/>
    <m/>
    <m/>
    <n v="2983"/>
    <m/>
    <s v="SPLASH DE SOUDURE"/>
    <n v="5"/>
    <s v="OUI"/>
    <x v="0"/>
    <m/>
    <m/>
    <n v="1.0840000000000001"/>
    <n v="0"/>
    <m/>
    <n v="5.42"/>
    <n v="5.42"/>
    <n v="0"/>
  </r>
  <r>
    <x v="0"/>
    <x v="8"/>
    <m/>
    <m/>
    <m/>
    <m/>
    <n v="2983"/>
    <m/>
    <s v="BOULE DE SOUDURE"/>
    <n v="4"/>
    <s v="OUI"/>
    <x v="0"/>
    <m/>
    <m/>
    <n v="1.0840000000000001"/>
    <n v="0"/>
    <m/>
    <n v="4.3360000000000003"/>
    <n v="4.3360000000000003"/>
    <n v="0"/>
  </r>
  <r>
    <x v="0"/>
    <x v="8"/>
    <m/>
    <m/>
    <m/>
    <m/>
    <n v="2983"/>
    <m/>
    <s v="DEFAUT COURANT"/>
    <n v="12"/>
    <s v="OUI"/>
    <x v="0"/>
    <m/>
    <m/>
    <n v="1.0840000000000001"/>
    <n v="0"/>
    <m/>
    <n v="13.008000000000001"/>
    <n v="13.008000000000001"/>
    <n v="0"/>
  </r>
  <r>
    <x v="1"/>
    <x v="9"/>
    <m/>
    <m/>
    <m/>
    <m/>
    <n v="2247"/>
    <m/>
    <s v="L_COURANT HORS SEUIL"/>
    <n v="2"/>
    <s v="OUI"/>
    <x v="0"/>
    <m/>
    <m/>
    <n v="1.3939999999999999"/>
    <n v="0"/>
    <m/>
    <n v="2.7879999999999998"/>
    <n v="2.7879999999999998"/>
    <n v="0"/>
  </r>
  <r>
    <x v="1"/>
    <x v="9"/>
    <m/>
    <m/>
    <m/>
    <m/>
    <n v="2247"/>
    <m/>
    <s v="B_MODULE BLOQUE"/>
    <n v="5"/>
    <s v="OUI"/>
    <x v="0"/>
    <m/>
    <m/>
    <n v="0.90390000000000004"/>
    <n v="0"/>
    <m/>
    <n v="4.5194999999999999"/>
    <n v="4.5194999999999999"/>
    <n v="0"/>
  </r>
  <r>
    <x v="1"/>
    <x v="9"/>
    <m/>
    <m/>
    <m/>
    <m/>
    <n v="2247"/>
    <m/>
    <s v="M_FLASH DE SOUDURE"/>
    <n v="8"/>
    <s v="OUI"/>
    <x v="0"/>
    <m/>
    <m/>
    <n v="1.3939999999999999"/>
    <n v="0"/>
    <m/>
    <n v="11.151999999999999"/>
    <n v="11.151999999999999"/>
    <n v="0"/>
  </r>
  <r>
    <x v="1"/>
    <x v="9"/>
    <m/>
    <m/>
    <m/>
    <m/>
    <n v="2247"/>
    <m/>
    <s v="Z_PRELEVEMENT TEST PELAGE"/>
    <n v="1"/>
    <s v="NON"/>
    <x v="1"/>
    <m/>
    <m/>
    <n v="1.3939999999999999"/>
    <n v="0"/>
    <m/>
    <n v="1.3939999999999999"/>
    <n v="0"/>
    <n v="1.3939999999999999"/>
  </r>
  <r>
    <x v="1"/>
    <x v="9"/>
    <m/>
    <m/>
    <m/>
    <m/>
    <n v="2276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9"/>
    <m/>
    <m/>
    <m/>
    <m/>
    <n v="2276"/>
    <m/>
    <s v="X_PASSAGES A VIDE PRESSE2"/>
    <n v="22"/>
    <s v="NON"/>
    <x v="1"/>
    <m/>
    <m/>
    <n v="0.33650000000000002"/>
    <m/>
    <m/>
    <n v="7.4030000000000005"/>
    <n v="0"/>
    <n v="7.4030000000000005"/>
  </r>
  <r>
    <x v="1"/>
    <x v="9"/>
    <m/>
    <m/>
    <m/>
    <m/>
    <n v="2276"/>
    <m/>
    <s v="B2_DEFAUT INSERTION MOULE PRESSE 2"/>
    <n v="4"/>
    <s v="OUI"/>
    <x v="0"/>
    <m/>
    <m/>
    <n v="1.3939999999999999"/>
    <n v="0"/>
    <m/>
    <n v="5.5759999999999996"/>
    <n v="5.5759999999999996"/>
    <n v="0"/>
  </r>
  <r>
    <x v="1"/>
    <x v="9"/>
    <m/>
    <m/>
    <m/>
    <m/>
    <n v="2276"/>
    <m/>
    <s v="X_PASSAGES A VIDE PRESSE1"/>
    <n v="16"/>
    <s v="NON"/>
    <x v="1"/>
    <m/>
    <m/>
    <n v="0.33650000000000002"/>
    <m/>
    <m/>
    <n v="5.3840000000000003"/>
    <n v="0"/>
    <n v="5.3840000000000003"/>
  </r>
  <r>
    <x v="1"/>
    <x v="9"/>
    <m/>
    <m/>
    <m/>
    <m/>
    <n v="2273"/>
    <m/>
    <s v="H_DEFAUT TEST AUTRES TYPES"/>
    <n v="1"/>
    <s v="OUI"/>
    <x v="0"/>
    <m/>
    <m/>
    <n v="2.5061"/>
    <n v="0.75560000000000005"/>
    <m/>
    <n v="2.5061"/>
    <n v="2.5061"/>
    <n v="0"/>
  </r>
  <r>
    <x v="1"/>
    <x v="9"/>
    <m/>
    <m/>
    <m/>
    <m/>
    <n v="1995"/>
    <m/>
    <s v="M_FLASH DE SOUDURE"/>
    <n v="2"/>
    <s v="OUI"/>
    <x v="0"/>
    <m/>
    <m/>
    <n v="1.3939999999999999"/>
    <n v="0"/>
    <m/>
    <n v="2.7879999999999998"/>
    <n v="2.7879999999999998"/>
    <n v="0"/>
  </r>
  <r>
    <x v="1"/>
    <x v="9"/>
    <m/>
    <m/>
    <m/>
    <m/>
    <n v="1995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9"/>
    <m/>
    <m/>
    <m/>
    <m/>
    <n v="1995"/>
    <m/>
    <s v="L_COURANT HORS SEUIL"/>
    <n v="5"/>
    <s v="OUI"/>
    <x v="0"/>
    <m/>
    <m/>
    <n v="1.3939999999999999"/>
    <n v="0"/>
    <m/>
    <n v="6.97"/>
    <n v="6.97"/>
    <n v="0"/>
  </r>
  <r>
    <x v="1"/>
    <x v="9"/>
    <m/>
    <m/>
    <m/>
    <m/>
    <n v="1995"/>
    <m/>
    <s v="O_DELTA HORS SEUIL"/>
    <n v="5"/>
    <s v="OUI"/>
    <x v="0"/>
    <m/>
    <m/>
    <n v="1.3939999999999999"/>
    <n v="0"/>
    <m/>
    <n v="6.97"/>
    <n v="6.97"/>
    <n v="0"/>
  </r>
  <r>
    <x v="1"/>
    <x v="9"/>
    <m/>
    <m/>
    <m/>
    <m/>
    <n v="1995"/>
    <m/>
    <s v="R_PREMOLD_PATTES_TORDUES"/>
    <n v="6"/>
    <s v="OUI"/>
    <x v="0"/>
    <m/>
    <m/>
    <n v="1.3939999999999999"/>
    <n v="0"/>
    <m/>
    <n v="8.363999999999999"/>
    <n v="8.363999999999999"/>
    <n v="0"/>
  </r>
  <r>
    <x v="1"/>
    <x v="9"/>
    <m/>
    <m/>
    <m/>
    <m/>
    <n v="1977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9"/>
    <m/>
    <m/>
    <m/>
    <m/>
    <n v="1977"/>
    <m/>
    <s v="X_PASSAGES A VIDE PRESSE1"/>
    <n v="76"/>
    <s v="NON"/>
    <x v="1"/>
    <m/>
    <m/>
    <n v="0.33650000000000002"/>
    <m/>
    <m/>
    <n v="25.574000000000002"/>
    <n v="0"/>
    <n v="25.574000000000002"/>
  </r>
  <r>
    <x v="1"/>
    <x v="9"/>
    <m/>
    <m/>
    <m/>
    <m/>
    <n v="1977"/>
    <m/>
    <s v="X_PASSAGES A VIDE PRESSE2"/>
    <n v="36"/>
    <s v="NON"/>
    <x v="1"/>
    <m/>
    <m/>
    <n v="0.33650000000000002"/>
    <m/>
    <m/>
    <n v="12.114000000000001"/>
    <n v="0"/>
    <n v="12.114000000000001"/>
  </r>
  <r>
    <x v="1"/>
    <x v="9"/>
    <m/>
    <m/>
    <m/>
    <m/>
    <n v="1906"/>
    <m/>
    <s v="B_TEST FUITE - QTE COMPTEUR RETEST"/>
    <n v="166"/>
    <s v="NON"/>
    <x v="2"/>
    <m/>
    <m/>
    <n v="2.5061"/>
    <n v="0.75560000000000005"/>
    <m/>
    <n v="416.01260000000002"/>
    <n v="0"/>
    <n v="0"/>
  </r>
  <r>
    <x v="1"/>
    <x v="9"/>
    <m/>
    <m/>
    <m/>
    <m/>
    <n v="1906"/>
    <m/>
    <s v="H_DEFAUT TEST AUTRES TYPES"/>
    <n v="1"/>
    <s v="OUI"/>
    <x v="0"/>
    <m/>
    <m/>
    <n v="2.5061"/>
    <n v="0.75560000000000005"/>
    <m/>
    <n v="2.5061"/>
    <n v="2.5061"/>
    <n v="0"/>
  </r>
  <r>
    <x v="1"/>
    <x v="9"/>
    <m/>
    <m/>
    <m/>
    <m/>
    <n v="1725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9"/>
    <m/>
    <m/>
    <m/>
    <m/>
    <n v="1725"/>
    <m/>
    <s v="O_DELTA HORS SEUIL"/>
    <n v="2"/>
    <s v="OUI"/>
    <x v="0"/>
    <m/>
    <m/>
    <n v="1.3939999999999999"/>
    <n v="0"/>
    <m/>
    <n v="2.7879999999999998"/>
    <n v="2.7879999999999998"/>
    <n v="0"/>
  </r>
  <r>
    <x v="1"/>
    <x v="9"/>
    <m/>
    <m/>
    <m/>
    <m/>
    <n v="1725"/>
    <m/>
    <s v="M_FLASH DE SOUDURE"/>
    <n v="3"/>
    <s v="OUI"/>
    <x v="0"/>
    <m/>
    <m/>
    <n v="1.3939999999999999"/>
    <n v="0"/>
    <m/>
    <n v="4.1819999999999995"/>
    <n v="4.1819999999999995"/>
    <n v="0"/>
  </r>
  <r>
    <x v="1"/>
    <x v="9"/>
    <m/>
    <m/>
    <m/>
    <m/>
    <n v="1725"/>
    <m/>
    <s v="L_COURANT HORS SEUIL"/>
    <n v="10"/>
    <s v="OUI"/>
    <x v="0"/>
    <m/>
    <m/>
    <n v="1.3939999999999999"/>
    <n v="0"/>
    <m/>
    <n v="13.94"/>
    <n v="13.94"/>
    <n v="0"/>
  </r>
  <r>
    <x v="1"/>
    <x v="9"/>
    <m/>
    <m/>
    <m/>
    <m/>
    <n v="1710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9"/>
    <m/>
    <m/>
    <m/>
    <m/>
    <n v="1718"/>
    <m/>
    <s v="B_TEST FUITE - QTE COMPTEUR RETEST"/>
    <n v="170"/>
    <s v="NON"/>
    <x v="2"/>
    <m/>
    <m/>
    <n v="2.5061"/>
    <n v="0.75560000000000005"/>
    <m/>
    <n v="426.03699999999998"/>
    <n v="0"/>
    <n v="0"/>
  </r>
  <r>
    <x v="1"/>
    <x v="10"/>
    <m/>
    <m/>
    <m/>
    <m/>
    <n v="574"/>
    <m/>
    <s v="M_FLASH DE SOUDURE"/>
    <n v="2"/>
    <s v="OUI"/>
    <x v="0"/>
    <m/>
    <m/>
    <n v="1.3939999999999999"/>
    <n v="0"/>
    <m/>
    <n v="2.7879999999999998"/>
    <n v="2.7879999999999998"/>
    <n v="0"/>
  </r>
  <r>
    <x v="1"/>
    <x v="10"/>
    <m/>
    <m/>
    <m/>
    <m/>
    <n v="574"/>
    <m/>
    <s v="L_COURANT HORS SEUIL"/>
    <n v="1"/>
    <s v="OUI"/>
    <x v="0"/>
    <m/>
    <m/>
    <n v="1.3939999999999999"/>
    <n v="0"/>
    <m/>
    <n v="1.3939999999999999"/>
    <n v="1.3939999999999999"/>
    <n v="0"/>
  </r>
  <r>
    <x v="1"/>
    <x v="10"/>
    <m/>
    <m/>
    <m/>
    <m/>
    <n v="574"/>
    <m/>
    <s v="Z_PRELEVEMENT TEST PELAGE"/>
    <n v="1"/>
    <s v="NON"/>
    <x v="1"/>
    <m/>
    <m/>
    <n v="1.3939999999999999"/>
    <n v="0"/>
    <m/>
    <n v="1.3939999999999999"/>
    <n v="0"/>
    <n v="1.3939999999999999"/>
  </r>
  <r>
    <x v="1"/>
    <x v="10"/>
    <m/>
    <m/>
    <m/>
    <m/>
    <n v="547"/>
    <m/>
    <s v="X_PASSAGES A VIDE PRESSE1"/>
    <n v="30"/>
    <s v="NON"/>
    <x v="1"/>
    <m/>
    <m/>
    <n v="0.33650000000000002"/>
    <m/>
    <m/>
    <n v="10.095000000000001"/>
    <n v="0"/>
    <n v="10.095000000000001"/>
  </r>
  <r>
    <x v="1"/>
    <x v="10"/>
    <m/>
    <m/>
    <m/>
    <m/>
    <n v="547"/>
    <m/>
    <s v="B2_DEFAUT INSERTION MOULE PRESSE 2"/>
    <n v="6"/>
    <s v="OUI"/>
    <x v="0"/>
    <m/>
    <m/>
    <n v="1.3939999999999999"/>
    <n v="0"/>
    <m/>
    <n v="8.363999999999999"/>
    <n v="8.363999999999999"/>
    <n v="0"/>
  </r>
  <r>
    <x v="1"/>
    <x v="10"/>
    <m/>
    <m/>
    <m/>
    <m/>
    <n v="547"/>
    <m/>
    <s v="X_PASSAGES A VIDE PRESSE2"/>
    <n v="36"/>
    <s v="NON"/>
    <x v="1"/>
    <m/>
    <m/>
    <n v="0.33650000000000002"/>
    <m/>
    <m/>
    <n v="12.114000000000001"/>
    <n v="0"/>
    <n v="12.114000000000001"/>
  </r>
  <r>
    <x v="1"/>
    <x v="10"/>
    <m/>
    <m/>
    <m/>
    <m/>
    <n v="547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10"/>
    <m/>
    <m/>
    <m/>
    <m/>
    <n v="2189"/>
    <m/>
    <s v="Z_PRELEVEMENT TEST PELAGE"/>
    <n v="3"/>
    <s v="NON"/>
    <x v="1"/>
    <m/>
    <m/>
    <n v="1.3939999999999999"/>
    <n v="0"/>
    <m/>
    <n v="4.1819999999999995"/>
    <n v="0"/>
    <n v="4.1819999999999995"/>
  </r>
  <r>
    <x v="1"/>
    <x v="10"/>
    <m/>
    <m/>
    <m/>
    <m/>
    <n v="2189"/>
    <m/>
    <s v="R_PREMOLD_PATTES_TORDUES"/>
    <n v="1"/>
    <s v="OUI"/>
    <x v="0"/>
    <m/>
    <m/>
    <n v="1.3939999999999999"/>
    <n v="0"/>
    <m/>
    <n v="1.3939999999999999"/>
    <n v="1.3939999999999999"/>
    <n v="0"/>
  </r>
  <r>
    <x v="1"/>
    <x v="10"/>
    <m/>
    <m/>
    <m/>
    <m/>
    <n v="2189"/>
    <m/>
    <s v="O_DELTA HORS SEUIL"/>
    <n v="5"/>
    <s v="OUI"/>
    <x v="0"/>
    <m/>
    <m/>
    <n v="1.3939999999999999"/>
    <n v="0"/>
    <m/>
    <n v="6.97"/>
    <n v="6.97"/>
    <n v="0"/>
  </r>
  <r>
    <x v="1"/>
    <x v="10"/>
    <m/>
    <m/>
    <m/>
    <m/>
    <n v="2189"/>
    <m/>
    <s v="L_COURANT HORS SEUIL"/>
    <n v="2"/>
    <s v="OUI"/>
    <x v="0"/>
    <m/>
    <m/>
    <n v="1.3939999999999999"/>
    <n v="0"/>
    <m/>
    <n v="2.7879999999999998"/>
    <n v="2.7879999999999998"/>
    <n v="0"/>
  </r>
  <r>
    <x v="1"/>
    <x v="10"/>
    <m/>
    <m/>
    <m/>
    <m/>
    <n v="2178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10"/>
    <m/>
    <m/>
    <m/>
    <m/>
    <n v="2178"/>
    <m/>
    <s v="X_PASSAGES A VIDE PRESSE2"/>
    <n v="8"/>
    <s v="NON"/>
    <x v="1"/>
    <m/>
    <m/>
    <n v="0.33650000000000002"/>
    <m/>
    <m/>
    <n v="2.6920000000000002"/>
    <n v="0"/>
    <n v="2.6920000000000002"/>
  </r>
  <r>
    <x v="1"/>
    <x v="10"/>
    <m/>
    <m/>
    <m/>
    <m/>
    <n v="2178"/>
    <m/>
    <s v="X_PASSAGES A VIDE PRESSE1"/>
    <n v="6"/>
    <s v="NON"/>
    <x v="1"/>
    <m/>
    <m/>
    <n v="0.33650000000000002"/>
    <m/>
    <m/>
    <n v="2.0190000000000001"/>
    <n v="0"/>
    <n v="2.0190000000000001"/>
  </r>
  <r>
    <x v="1"/>
    <x v="10"/>
    <m/>
    <m/>
    <m/>
    <m/>
    <n v="2178"/>
    <m/>
    <s v="P_BROCHE MOTEUR EN RETRAIT"/>
    <n v="1"/>
    <s v="OUI"/>
    <x v="0"/>
    <m/>
    <m/>
    <n v="2.5061"/>
    <n v="0.75560000000000005"/>
    <m/>
    <n v="2.5061"/>
    <n v="2.5061"/>
    <n v="0"/>
  </r>
  <r>
    <x v="1"/>
    <x v="10"/>
    <m/>
    <m/>
    <m/>
    <m/>
    <n v="2178"/>
    <m/>
    <s v="B1_DEFAUT INSERTION MOULE PRESSE 1"/>
    <n v="2"/>
    <s v="OUI"/>
    <x v="0"/>
    <m/>
    <m/>
    <n v="1.3939999999999999"/>
    <n v="0"/>
    <m/>
    <n v="2.7879999999999998"/>
    <n v="2.7879999999999998"/>
    <n v="0"/>
  </r>
  <r>
    <x v="1"/>
    <x v="10"/>
    <m/>
    <m/>
    <m/>
    <m/>
    <n v="2190"/>
    <m/>
    <s v="J_DEFAUT DETECTION DOIGT _ JOINT"/>
    <n v="1"/>
    <s v="OUI"/>
    <x v="0"/>
    <m/>
    <m/>
    <n v="2.5061"/>
    <n v="0.75560000000000005"/>
    <m/>
    <n v="2.5061"/>
    <n v="2.5061"/>
    <n v="0"/>
  </r>
  <r>
    <x v="1"/>
    <x v="10"/>
    <m/>
    <m/>
    <m/>
    <m/>
    <n v="2345"/>
    <m/>
    <s v="M_FLASH DE SOUDURE"/>
    <n v="1"/>
    <s v="OUI"/>
    <x v="0"/>
    <m/>
    <m/>
    <n v="1.3939999999999999"/>
    <n v="0"/>
    <m/>
    <n v="1.3939999999999999"/>
    <n v="1.3939999999999999"/>
    <n v="0"/>
  </r>
  <r>
    <x v="1"/>
    <x v="10"/>
    <m/>
    <m/>
    <m/>
    <m/>
    <n v="2345"/>
    <m/>
    <s v="O_DELTA HORS SEUIL"/>
    <n v="3"/>
    <s v="OUI"/>
    <x v="0"/>
    <m/>
    <m/>
    <n v="1.3939999999999999"/>
    <n v="0"/>
    <m/>
    <n v="4.1819999999999995"/>
    <n v="4.1819999999999995"/>
    <n v="0"/>
  </r>
  <r>
    <x v="1"/>
    <x v="10"/>
    <m/>
    <m/>
    <m/>
    <m/>
    <n v="2345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10"/>
    <m/>
    <m/>
    <m/>
    <m/>
    <n v="2345"/>
    <m/>
    <s v="L_COURANT HORS SEUIL"/>
    <n v="3"/>
    <s v="OUI"/>
    <x v="0"/>
    <m/>
    <m/>
    <n v="1.3939999999999999"/>
    <n v="0"/>
    <m/>
    <n v="4.1819999999999995"/>
    <n v="4.1819999999999995"/>
    <n v="0"/>
  </r>
  <r>
    <x v="1"/>
    <x v="10"/>
    <m/>
    <m/>
    <m/>
    <m/>
    <n v="2334"/>
    <m/>
    <s v="B1_DEFAUT INSERTION MOULE PRESSE 1"/>
    <n v="20"/>
    <s v="OUI"/>
    <x v="0"/>
    <m/>
    <m/>
    <n v="1.3939999999999999"/>
    <n v="0"/>
    <m/>
    <n v="27.88"/>
    <n v="27.88"/>
    <n v="0"/>
  </r>
  <r>
    <x v="1"/>
    <x v="10"/>
    <m/>
    <m/>
    <m/>
    <m/>
    <n v="2334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10"/>
    <m/>
    <m/>
    <m/>
    <m/>
    <n v="2334"/>
    <m/>
    <s v="N_TRACES SUR ZONES DE MARQUAGE"/>
    <n v="1"/>
    <s v="OUI"/>
    <x v="0"/>
    <m/>
    <m/>
    <n v="2.5061"/>
    <n v="0.75560000000000005"/>
    <m/>
    <n v="2.5061"/>
    <n v="2.5061"/>
    <n v="0"/>
  </r>
  <r>
    <x v="1"/>
    <x v="10"/>
    <m/>
    <m/>
    <m/>
    <m/>
    <n v="2334"/>
    <m/>
    <s v="X_PASSAGES A VIDE PRESSE1"/>
    <n v="35"/>
    <s v="NON"/>
    <x v="1"/>
    <m/>
    <m/>
    <n v="0.33650000000000002"/>
    <m/>
    <m/>
    <n v="11.7775"/>
    <n v="0"/>
    <n v="11.7775"/>
  </r>
  <r>
    <x v="1"/>
    <x v="10"/>
    <m/>
    <m/>
    <m/>
    <m/>
    <n v="2334"/>
    <m/>
    <s v="X_PASSAGES A VIDE PRESSE2"/>
    <n v="20"/>
    <s v="NON"/>
    <x v="1"/>
    <m/>
    <m/>
    <n v="0.33650000000000002"/>
    <m/>
    <m/>
    <n v="6.73"/>
    <n v="0"/>
    <n v="6.73"/>
  </r>
  <r>
    <x v="1"/>
    <x v="10"/>
    <m/>
    <m/>
    <m/>
    <m/>
    <n v="2302"/>
    <m/>
    <s v="B_TEST FUITE - QTE COMPTEUR RETEST"/>
    <n v="3"/>
    <s v="NON"/>
    <x v="2"/>
    <m/>
    <m/>
    <n v="2.5061"/>
    <n v="0.75560000000000005"/>
    <m/>
    <n v="7.5183"/>
    <n v="0"/>
    <n v="0"/>
  </r>
  <r>
    <x v="1"/>
    <x v="10"/>
    <m/>
    <m/>
    <m/>
    <m/>
    <n v="2302"/>
    <m/>
    <s v="C_TEST FUITE - QTE COMPTEUR MAUVAIS"/>
    <n v="3"/>
    <s v="NON"/>
    <x v="2"/>
    <m/>
    <m/>
    <n v="2.5061"/>
    <n v="0.75560000000000005"/>
    <m/>
    <n v="7.5183"/>
    <n v="0"/>
    <n v="0"/>
  </r>
  <r>
    <x v="1"/>
    <x v="0"/>
    <m/>
    <m/>
    <m/>
    <m/>
    <n v="2307"/>
    <m/>
    <s v="B_MODULE BLOQUE"/>
    <n v="1"/>
    <s v="OUI"/>
    <x v="0"/>
    <m/>
    <m/>
    <n v="0.90390000000000004"/>
    <n v="0"/>
    <m/>
    <n v="0.90390000000000004"/>
    <n v="0.90390000000000004"/>
    <n v="0"/>
  </r>
  <r>
    <x v="1"/>
    <x v="0"/>
    <m/>
    <m/>
    <m/>
    <m/>
    <n v="2307"/>
    <m/>
    <s v="C_MODULE TOMBE AU SOL"/>
    <n v="2"/>
    <s v="OUI"/>
    <x v="0"/>
    <m/>
    <m/>
    <n v="0.90390000000000004"/>
    <n v="0"/>
    <m/>
    <n v="1.8078000000000001"/>
    <n v="1.8078000000000001"/>
    <n v="0"/>
  </r>
  <r>
    <x v="1"/>
    <x v="0"/>
    <m/>
    <m/>
    <m/>
    <m/>
    <n v="2307"/>
    <m/>
    <s v="D_MODULE AVEC PATTES TORDUES"/>
    <n v="1"/>
    <s v="OUI"/>
    <x v="0"/>
    <m/>
    <m/>
    <n v="0.90390000000000004"/>
    <n v="0"/>
    <m/>
    <n v="0.90390000000000004"/>
    <n v="0.90390000000000004"/>
    <n v="0"/>
  </r>
  <r>
    <x v="1"/>
    <x v="0"/>
    <m/>
    <m/>
    <m/>
    <m/>
    <n v="2307"/>
    <m/>
    <s v="L_COURANT HORS SEUIL"/>
    <n v="1"/>
    <s v="OUI"/>
    <x v="0"/>
    <m/>
    <m/>
    <n v="1.3939999999999999"/>
    <n v="0"/>
    <m/>
    <n v="1.3939999999999999"/>
    <n v="1.3939999999999999"/>
    <n v="0"/>
  </r>
  <r>
    <x v="1"/>
    <x v="0"/>
    <m/>
    <m/>
    <m/>
    <m/>
    <n v="2307"/>
    <m/>
    <s v="P_MAUVAIS_POSITIONNEMENT_MODULE_DANS_PREMOLD"/>
    <n v="5"/>
    <s v="OUI"/>
    <x v="0"/>
    <m/>
    <m/>
    <n v="1.3939999999999999"/>
    <n v="0"/>
    <m/>
    <n v="6.97"/>
    <n v="6.97"/>
    <n v="0"/>
  </r>
  <r>
    <x v="1"/>
    <x v="0"/>
    <m/>
    <m/>
    <m/>
    <m/>
    <n v="2307"/>
    <m/>
    <s v="R_PREMOLD_PATTES_TORDUES"/>
    <n v="9"/>
    <s v="OUI"/>
    <x v="0"/>
    <m/>
    <m/>
    <n v="1.3939999999999999"/>
    <n v="0"/>
    <m/>
    <n v="12.545999999999999"/>
    <n v="12.545999999999999"/>
    <n v="0"/>
  </r>
  <r>
    <x v="1"/>
    <x v="0"/>
    <m/>
    <m/>
    <m/>
    <m/>
    <n v="2307"/>
    <m/>
    <s v="Z_PRELEVEMENT TEST PELAGE"/>
    <n v="1"/>
    <s v="NON"/>
    <x v="1"/>
    <m/>
    <m/>
    <n v="1.3939999999999999"/>
    <n v="0"/>
    <m/>
    <n v="1.3939999999999999"/>
    <n v="0"/>
    <n v="1.3939999999999999"/>
  </r>
  <r>
    <x v="1"/>
    <x v="0"/>
    <m/>
    <m/>
    <m/>
    <m/>
    <n v="2258"/>
    <m/>
    <s v="B1_DEFAUT INSERTION MOULE PRESSE 1"/>
    <n v="14"/>
    <s v="OUI"/>
    <x v="0"/>
    <m/>
    <m/>
    <n v="1.3939999999999999"/>
    <n v="0"/>
    <m/>
    <n v="19.515999999999998"/>
    <n v="19.515999999999998"/>
    <n v="0"/>
  </r>
  <r>
    <x v="1"/>
    <x v="0"/>
    <m/>
    <m/>
    <m/>
    <m/>
    <n v="2258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0"/>
    <m/>
    <m/>
    <m/>
    <m/>
    <n v="2258"/>
    <m/>
    <s v="X_PASSAGES A VIDE PRESSE2"/>
    <n v="6"/>
    <s v="NON"/>
    <x v="1"/>
    <m/>
    <m/>
    <n v="0.33650000000000002"/>
    <m/>
    <m/>
    <n v="2.0190000000000001"/>
    <n v="0"/>
    <n v="2.0190000000000001"/>
  </r>
  <r>
    <x v="1"/>
    <x v="0"/>
    <m/>
    <m/>
    <m/>
    <m/>
    <n v="2258"/>
    <m/>
    <s v="X_PASSAGES A VIDE PRESSE1"/>
    <n v="60"/>
    <s v="NON"/>
    <x v="1"/>
    <m/>
    <m/>
    <n v="0.33650000000000002"/>
    <m/>
    <m/>
    <n v="20.190000000000001"/>
    <n v="0"/>
    <n v="20.190000000000001"/>
  </r>
  <r>
    <x v="1"/>
    <x v="0"/>
    <m/>
    <m/>
    <m/>
    <m/>
    <n v="2184"/>
    <m/>
    <s v="O_DELTA HORS SEUIL"/>
    <n v="5"/>
    <s v="OUI"/>
    <x v="0"/>
    <m/>
    <m/>
    <n v="1.3939999999999999"/>
    <n v="0"/>
    <m/>
    <n v="6.97"/>
    <n v="6.97"/>
    <n v="0"/>
  </r>
  <r>
    <x v="1"/>
    <x v="0"/>
    <m/>
    <m/>
    <m/>
    <m/>
    <n v="2184"/>
    <m/>
    <s v="R_PREMOLD_PATTES_TORDUES"/>
    <n v="4"/>
    <s v="OUI"/>
    <x v="0"/>
    <m/>
    <m/>
    <n v="1.3939999999999999"/>
    <n v="0"/>
    <m/>
    <n v="5.5759999999999996"/>
    <n v="5.5759999999999996"/>
    <n v="0"/>
  </r>
  <r>
    <x v="1"/>
    <x v="0"/>
    <m/>
    <m/>
    <m/>
    <m/>
    <n v="2184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0"/>
    <m/>
    <m/>
    <m/>
    <m/>
    <n v="2184"/>
    <m/>
    <s v="L_COURANT HORS SEUIL"/>
    <n v="2"/>
    <s v="OUI"/>
    <x v="0"/>
    <m/>
    <m/>
    <n v="1.3939999999999999"/>
    <n v="0"/>
    <m/>
    <n v="2.7879999999999998"/>
    <n v="2.7879999999999998"/>
    <n v="0"/>
  </r>
  <r>
    <x v="1"/>
    <x v="0"/>
    <m/>
    <m/>
    <m/>
    <m/>
    <n v="2171"/>
    <m/>
    <s v="X_PASSAGES A VIDE PRESSE2"/>
    <n v="12"/>
    <s v="NON"/>
    <x v="1"/>
    <m/>
    <m/>
    <n v="0.33650000000000002"/>
    <m/>
    <m/>
    <n v="4.0380000000000003"/>
    <n v="0"/>
    <n v="4.0380000000000003"/>
  </r>
  <r>
    <x v="1"/>
    <x v="0"/>
    <m/>
    <m/>
    <m/>
    <m/>
    <n v="2171"/>
    <m/>
    <s v="X_PASSAGES A VIDE PRESSE1"/>
    <n v="32"/>
    <s v="NON"/>
    <x v="1"/>
    <m/>
    <m/>
    <n v="0.33650000000000002"/>
    <m/>
    <m/>
    <n v="10.768000000000001"/>
    <n v="0"/>
    <n v="10.768000000000001"/>
  </r>
  <r>
    <x v="1"/>
    <x v="0"/>
    <m/>
    <m/>
    <m/>
    <m/>
    <n v="2171"/>
    <m/>
    <s v="P_BROCHE MOTEUR EN RETRAIT"/>
    <n v="4"/>
    <s v="OUI"/>
    <x v="0"/>
    <m/>
    <m/>
    <n v="2.5061"/>
    <n v="0.75560000000000005"/>
    <m/>
    <n v="10.0244"/>
    <n v="10.0244"/>
    <n v="0"/>
  </r>
  <r>
    <x v="1"/>
    <x v="0"/>
    <m/>
    <m/>
    <m/>
    <m/>
    <n v="2171"/>
    <m/>
    <s v="B2_DEFAUT INSERTION MOULE PRESSE 2"/>
    <n v="2"/>
    <s v="OUI"/>
    <x v="0"/>
    <m/>
    <m/>
    <n v="1.3939999999999999"/>
    <n v="0"/>
    <m/>
    <n v="2.7879999999999998"/>
    <n v="2.7879999999999998"/>
    <n v="0"/>
  </r>
  <r>
    <x v="1"/>
    <x v="0"/>
    <m/>
    <m/>
    <m/>
    <m/>
    <n v="2171"/>
    <m/>
    <s v="B1_DEFAUT INSERTION MOULE PRESSE 1"/>
    <n v="4"/>
    <s v="OUI"/>
    <x v="0"/>
    <m/>
    <m/>
    <n v="1.3939999999999999"/>
    <n v="0"/>
    <m/>
    <n v="5.5759999999999996"/>
    <n v="5.5759999999999996"/>
    <n v="0"/>
  </r>
  <r>
    <x v="1"/>
    <x v="0"/>
    <m/>
    <m/>
    <m/>
    <m/>
    <n v="2175"/>
    <m/>
    <s v="O_PIECE_TOMBEE TOUS POSTES"/>
    <n v="4"/>
    <s v="OUI"/>
    <x v="0"/>
    <m/>
    <m/>
    <n v="2.5061"/>
    <n v="0.75560000000000005"/>
    <m/>
    <n v="10.0244"/>
    <n v="10.0244"/>
    <n v="0"/>
  </r>
  <r>
    <x v="1"/>
    <x v="0"/>
    <m/>
    <m/>
    <m/>
    <m/>
    <n v="2308"/>
    <m/>
    <s v="L_COURANT HORS SEUIL"/>
    <n v="6"/>
    <s v="OUI"/>
    <x v="0"/>
    <m/>
    <m/>
    <n v="1.3939999999999999"/>
    <n v="0"/>
    <m/>
    <n v="8.363999999999999"/>
    <n v="8.363999999999999"/>
    <n v="0"/>
  </r>
  <r>
    <x v="1"/>
    <x v="0"/>
    <m/>
    <m/>
    <m/>
    <m/>
    <n v="2308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0"/>
    <m/>
    <m/>
    <m/>
    <m/>
    <n v="2308"/>
    <m/>
    <s v="O_DELTA HORS SEUIL"/>
    <n v="2"/>
    <s v="OUI"/>
    <x v="0"/>
    <m/>
    <m/>
    <n v="1.3939999999999999"/>
    <n v="0"/>
    <m/>
    <n v="2.7879999999999998"/>
    <n v="2.7879999999999998"/>
    <n v="0"/>
  </r>
  <r>
    <x v="1"/>
    <x v="0"/>
    <m/>
    <m/>
    <m/>
    <m/>
    <n v="2299"/>
    <m/>
    <s v="B1_DEFAUT INSERTION MOULE PRESSE 1"/>
    <n v="10"/>
    <s v="OUI"/>
    <x v="0"/>
    <m/>
    <m/>
    <n v="1.3939999999999999"/>
    <n v="0"/>
    <m/>
    <n v="13.94"/>
    <n v="13.94"/>
    <n v="0"/>
  </r>
  <r>
    <x v="1"/>
    <x v="2"/>
    <m/>
    <m/>
    <m/>
    <m/>
    <n v="2358"/>
    <m/>
    <s v="R_PREMOLD_PATTES_TORDUES"/>
    <n v="2"/>
    <s v="OUI"/>
    <x v="0"/>
    <m/>
    <m/>
    <n v="1.3939999999999999"/>
    <n v="0"/>
    <m/>
    <n v="2.7879999999999998"/>
    <n v="2.7879999999999998"/>
    <n v="0"/>
  </r>
  <r>
    <x v="1"/>
    <x v="2"/>
    <m/>
    <m/>
    <m/>
    <m/>
    <n v="2358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2"/>
    <m/>
    <m/>
    <m/>
    <m/>
    <n v="2297"/>
    <m/>
    <s v="X_PASSAGES A VIDE PRESSE1"/>
    <n v="30"/>
    <s v="NON"/>
    <x v="1"/>
    <m/>
    <m/>
    <n v="0.33650000000000002"/>
    <m/>
    <m/>
    <n v="10.095000000000001"/>
    <n v="0"/>
    <n v="10.095000000000001"/>
  </r>
  <r>
    <x v="1"/>
    <x v="2"/>
    <m/>
    <m/>
    <m/>
    <m/>
    <n v="2297"/>
    <m/>
    <s v="B2_DEFAUT INSERTION MOULE PRESSE 2"/>
    <n v="6"/>
    <s v="OUI"/>
    <x v="0"/>
    <m/>
    <m/>
    <n v="1.3939999999999999"/>
    <n v="0"/>
    <m/>
    <n v="8.363999999999999"/>
    <n v="8.363999999999999"/>
    <n v="0"/>
  </r>
  <r>
    <x v="1"/>
    <x v="2"/>
    <m/>
    <m/>
    <m/>
    <m/>
    <n v="2297"/>
    <m/>
    <s v="B1_DEFAUT INSERTION MOULE PRESSE 1"/>
    <n v="3"/>
    <s v="OUI"/>
    <x v="0"/>
    <m/>
    <m/>
    <n v="1.3939999999999999"/>
    <n v="0"/>
    <m/>
    <n v="4.1819999999999995"/>
    <n v="4.1819999999999995"/>
    <n v="0"/>
  </r>
  <r>
    <x v="1"/>
    <x v="2"/>
    <m/>
    <m/>
    <m/>
    <m/>
    <n v="2297"/>
    <m/>
    <s v="X_PASSAGES A VIDE PRESSE2"/>
    <n v="24"/>
    <s v="NON"/>
    <x v="1"/>
    <m/>
    <m/>
    <n v="0.33650000000000002"/>
    <m/>
    <m/>
    <n v="8.0760000000000005"/>
    <n v="0"/>
    <n v="8.0760000000000005"/>
  </r>
  <r>
    <x v="1"/>
    <x v="2"/>
    <m/>
    <m/>
    <m/>
    <m/>
    <n v="1744"/>
    <m/>
    <s v="L_COURANT HORS SEUIL"/>
    <n v="2"/>
    <s v="OUI"/>
    <x v="0"/>
    <m/>
    <m/>
    <n v="1.3939999999999999"/>
    <n v="0"/>
    <m/>
    <n v="2.7879999999999998"/>
    <n v="2.7879999999999998"/>
    <n v="0"/>
  </r>
  <r>
    <x v="1"/>
    <x v="2"/>
    <m/>
    <m/>
    <m/>
    <m/>
    <n v="1744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2"/>
    <m/>
    <m/>
    <m/>
    <m/>
    <n v="1744"/>
    <m/>
    <s v="O_DELTA HORS SEUIL"/>
    <n v="2"/>
    <s v="OUI"/>
    <x v="0"/>
    <m/>
    <m/>
    <n v="1.3939999999999999"/>
    <n v="0"/>
    <m/>
    <n v="2.7879999999999998"/>
    <n v="2.7879999999999998"/>
    <n v="0"/>
  </r>
  <r>
    <x v="1"/>
    <x v="2"/>
    <m/>
    <m/>
    <m/>
    <m/>
    <n v="1735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2"/>
    <m/>
    <m/>
    <m/>
    <m/>
    <n v="1735"/>
    <m/>
    <s v="X_PASSAGES A VIDE PRESSE2"/>
    <n v="36"/>
    <s v="NON"/>
    <x v="1"/>
    <m/>
    <m/>
    <n v="0.33650000000000002"/>
    <m/>
    <m/>
    <n v="12.114000000000001"/>
    <n v="0"/>
    <n v="12.114000000000001"/>
  </r>
  <r>
    <x v="1"/>
    <x v="2"/>
    <m/>
    <m/>
    <m/>
    <m/>
    <n v="1722"/>
    <m/>
    <s v="B_TEST FUITE - QTE COMPTEUR RETEST"/>
    <n v="8"/>
    <s v="NON"/>
    <x v="2"/>
    <m/>
    <m/>
    <n v="2.5061"/>
    <n v="0.75560000000000005"/>
    <m/>
    <n v="20.0488"/>
    <n v="0"/>
    <n v="0"/>
  </r>
  <r>
    <x v="1"/>
    <x v="3"/>
    <m/>
    <m/>
    <m/>
    <m/>
    <n v="1136"/>
    <m/>
    <s v="M_FLASH DE SOUDURE"/>
    <n v="2"/>
    <s v="OUI"/>
    <x v="0"/>
    <m/>
    <m/>
    <n v="1.3939999999999999"/>
    <n v="0"/>
    <m/>
    <n v="2.7879999999999998"/>
    <n v="2.7879999999999998"/>
    <n v="0"/>
  </r>
  <r>
    <x v="1"/>
    <x v="3"/>
    <m/>
    <m/>
    <m/>
    <m/>
    <n v="1162"/>
    <m/>
    <s v="B1_DEFAUT INSERTION MOULE PRESSE 1"/>
    <n v="8"/>
    <s v="OUI"/>
    <x v="0"/>
    <m/>
    <m/>
    <n v="1.3939999999999999"/>
    <n v="0"/>
    <m/>
    <n v="11.151999999999999"/>
    <n v="11.151999999999999"/>
    <n v="0"/>
  </r>
  <r>
    <x v="1"/>
    <x v="3"/>
    <m/>
    <m/>
    <m/>
    <m/>
    <n v="1162"/>
    <m/>
    <s v="X_PASSAGES A VIDE PRESSE1"/>
    <n v="32"/>
    <s v="NON"/>
    <x v="1"/>
    <m/>
    <m/>
    <n v="0.33650000000000002"/>
    <m/>
    <m/>
    <n v="10.768000000000001"/>
    <n v="0"/>
    <n v="10.768000000000001"/>
  </r>
  <r>
    <x v="1"/>
    <x v="3"/>
    <m/>
    <m/>
    <m/>
    <m/>
    <n v="1162"/>
    <m/>
    <s v="R_MATIERE POREUSE GRISE"/>
    <n v="1"/>
    <s v="OUI"/>
    <x v="0"/>
    <m/>
    <m/>
    <n v="2.5061"/>
    <n v="0.75560000000000005"/>
    <m/>
    <n v="2.5061"/>
    <n v="2.5061"/>
    <n v="0"/>
  </r>
  <r>
    <x v="1"/>
    <x v="3"/>
    <m/>
    <m/>
    <m/>
    <m/>
    <n v="1162"/>
    <m/>
    <s v="N_TRACES SUR ZONES DE MARQUAGE"/>
    <n v="1"/>
    <s v="OUI"/>
    <x v="0"/>
    <m/>
    <m/>
    <n v="2.5061"/>
    <n v="0.75560000000000005"/>
    <m/>
    <n v="2.5061"/>
    <n v="2.5061"/>
    <n v="0"/>
  </r>
  <r>
    <x v="1"/>
    <x v="11"/>
    <m/>
    <m/>
    <m/>
    <m/>
    <n v="2233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11"/>
    <m/>
    <m/>
    <m/>
    <m/>
    <n v="2233"/>
    <m/>
    <s v="R_PREMOLD_PATTES_TORDUES"/>
    <n v="5"/>
    <s v="OUI"/>
    <x v="0"/>
    <m/>
    <m/>
    <n v="1.3939999999999999"/>
    <n v="0"/>
    <m/>
    <n v="6.97"/>
    <n v="6.97"/>
    <n v="0"/>
  </r>
  <r>
    <x v="1"/>
    <x v="11"/>
    <m/>
    <m/>
    <m/>
    <m/>
    <n v="2233"/>
    <m/>
    <s v="O_DELTA HORS SEUIL"/>
    <n v="14"/>
    <s v="OUI"/>
    <x v="0"/>
    <m/>
    <m/>
    <n v="1.3939999999999999"/>
    <n v="0"/>
    <m/>
    <n v="19.515999999999998"/>
    <n v="19.515999999999998"/>
    <n v="0"/>
  </r>
  <r>
    <x v="1"/>
    <x v="11"/>
    <m/>
    <m/>
    <m/>
    <m/>
    <n v="2233"/>
    <m/>
    <s v="L_COURANT HORS SEUIL"/>
    <n v="5"/>
    <s v="OUI"/>
    <x v="0"/>
    <m/>
    <m/>
    <n v="1.3939999999999999"/>
    <n v="0"/>
    <m/>
    <n v="6.97"/>
    <n v="6.97"/>
    <n v="0"/>
  </r>
  <r>
    <x v="1"/>
    <x v="11"/>
    <m/>
    <m/>
    <m/>
    <m/>
    <n v="2233"/>
    <m/>
    <s v="B_MODULE BLOQUE"/>
    <n v="160"/>
    <s v="OUI"/>
    <x v="0"/>
    <m/>
    <m/>
    <n v="0.90390000000000004"/>
    <n v="0"/>
    <m/>
    <n v="144.624"/>
    <n v="144.624"/>
    <n v="0"/>
  </r>
  <r>
    <x v="1"/>
    <x v="11"/>
    <m/>
    <m/>
    <m/>
    <m/>
    <n v="2138"/>
    <m/>
    <s v="O_ MATIERE SUR MODULE OU PREMOLD APPARENT"/>
    <n v="1"/>
    <s v="OUI"/>
    <x v="0"/>
    <m/>
    <m/>
    <n v="2.5061"/>
    <n v="0.75560000000000005"/>
    <m/>
    <n v="2.5061"/>
    <n v="2.5061"/>
    <n v="0"/>
  </r>
  <r>
    <x v="1"/>
    <x v="11"/>
    <m/>
    <m/>
    <m/>
    <m/>
    <n v="2138"/>
    <m/>
    <s v="N_TRACES SUR ZONES DE MARQUAGE"/>
    <n v="1"/>
    <s v="OUI"/>
    <x v="0"/>
    <m/>
    <m/>
    <n v="2.5061"/>
    <n v="0.75560000000000005"/>
    <m/>
    <n v="2.5061"/>
    <n v="2.5061"/>
    <n v="0"/>
  </r>
  <r>
    <x v="1"/>
    <x v="11"/>
    <m/>
    <m/>
    <m/>
    <m/>
    <n v="2138"/>
    <m/>
    <s v="T_CHOC SUR BOITIER"/>
    <n v="1"/>
    <s v="OUI"/>
    <x v="0"/>
    <m/>
    <m/>
    <n v="2.5061"/>
    <n v="0.75560000000000005"/>
    <m/>
    <n v="2.5061"/>
    <n v="2.5061"/>
    <n v="0"/>
  </r>
  <r>
    <x v="1"/>
    <x v="11"/>
    <m/>
    <m/>
    <m/>
    <m/>
    <n v="2138"/>
    <m/>
    <s v="X_PASSAGES A VIDE PRESSE1"/>
    <n v="20"/>
    <s v="NON"/>
    <x v="1"/>
    <m/>
    <m/>
    <n v="0.33650000000000002"/>
    <m/>
    <m/>
    <n v="6.73"/>
    <n v="0"/>
    <n v="6.73"/>
  </r>
  <r>
    <x v="1"/>
    <x v="11"/>
    <m/>
    <m/>
    <m/>
    <m/>
    <n v="2138"/>
    <m/>
    <s v="X_PASSAGES A VIDE PRESSE2"/>
    <n v="16"/>
    <s v="NON"/>
    <x v="1"/>
    <m/>
    <m/>
    <n v="0.33650000000000002"/>
    <m/>
    <m/>
    <n v="5.3840000000000003"/>
    <n v="0"/>
    <n v="5.3840000000000003"/>
  </r>
  <r>
    <x v="1"/>
    <x v="11"/>
    <m/>
    <m/>
    <m/>
    <m/>
    <n v="2138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11"/>
    <m/>
    <m/>
    <m/>
    <m/>
    <n v="2085"/>
    <m/>
    <s v="B_TEST FUITE - QTE COMPTEUR RETEST"/>
    <n v="1"/>
    <s v="NON"/>
    <x v="2"/>
    <m/>
    <m/>
    <n v="2.5061"/>
    <n v="0.75560000000000005"/>
    <m/>
    <n v="2.5061"/>
    <n v="0"/>
    <n v="0"/>
  </r>
  <r>
    <x v="1"/>
    <x v="11"/>
    <m/>
    <m/>
    <m/>
    <m/>
    <n v="2085"/>
    <m/>
    <s v="H_DEFAUT TEST AUTRES TYPES"/>
    <n v="1"/>
    <s v="OUI"/>
    <x v="0"/>
    <m/>
    <m/>
    <n v="2.5061"/>
    <n v="0.75560000000000005"/>
    <m/>
    <n v="2.5061"/>
    <n v="2.5061"/>
    <n v="0"/>
  </r>
  <r>
    <x v="1"/>
    <x v="11"/>
    <m/>
    <m/>
    <m/>
    <m/>
    <n v="2085"/>
    <m/>
    <s v="D_JOINT REMPLACE"/>
    <n v="47"/>
    <s v="NON"/>
    <x v="0"/>
    <m/>
    <m/>
    <n v="0.17480000000000001"/>
    <m/>
    <m/>
    <n v="8.2156000000000002"/>
    <n v="8.2156000000000002"/>
    <n v="0"/>
  </r>
  <r>
    <x v="1"/>
    <x v="12"/>
    <m/>
    <m/>
    <m/>
    <m/>
    <n v="1938"/>
    <m/>
    <s v="O_DELTA HORS SEUIL"/>
    <n v="12"/>
    <s v="OUI"/>
    <x v="0"/>
    <m/>
    <m/>
    <n v="1.3939999999999999"/>
    <n v="0"/>
    <m/>
    <n v="16.727999999999998"/>
    <n v="16.727999999999998"/>
    <n v="0"/>
  </r>
  <r>
    <x v="1"/>
    <x v="12"/>
    <m/>
    <m/>
    <m/>
    <m/>
    <n v="1938"/>
    <m/>
    <s v="R_PREMOLD_PATTES_TORDUES"/>
    <n v="1"/>
    <s v="OUI"/>
    <x v="0"/>
    <m/>
    <m/>
    <n v="1.3939999999999999"/>
    <n v="0"/>
    <m/>
    <n v="1.3939999999999999"/>
    <n v="1.3939999999999999"/>
    <n v="0"/>
  </r>
  <r>
    <x v="1"/>
    <x v="12"/>
    <m/>
    <m/>
    <m/>
    <m/>
    <n v="1938"/>
    <m/>
    <s v="D_MODULE AVEC PATTES TORDUES"/>
    <n v="2"/>
    <s v="OUI"/>
    <x v="0"/>
    <m/>
    <m/>
    <n v="0.90390000000000004"/>
    <n v="0"/>
    <m/>
    <n v="1.8078000000000001"/>
    <n v="1.8078000000000001"/>
    <n v="0"/>
  </r>
  <r>
    <x v="1"/>
    <x v="12"/>
    <m/>
    <m/>
    <m/>
    <m/>
    <n v="1938"/>
    <m/>
    <s v="L_COURANT HORS SEUIL"/>
    <n v="5"/>
    <s v="OUI"/>
    <x v="0"/>
    <m/>
    <m/>
    <n v="1.3939999999999999"/>
    <n v="0"/>
    <m/>
    <n v="6.97"/>
    <n v="6.97"/>
    <n v="0"/>
  </r>
  <r>
    <x v="1"/>
    <x v="12"/>
    <m/>
    <m/>
    <m/>
    <m/>
    <n v="1938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12"/>
    <m/>
    <m/>
    <m/>
    <m/>
    <n v="1938"/>
    <m/>
    <s v="B_MODULE BLOQUE"/>
    <n v="64"/>
    <s v="OUI"/>
    <x v="0"/>
    <m/>
    <m/>
    <n v="0.90390000000000004"/>
    <n v="0"/>
    <m/>
    <n v="57.849600000000002"/>
    <n v="57.849600000000002"/>
    <n v="0"/>
  </r>
  <r>
    <x v="1"/>
    <x v="12"/>
    <m/>
    <m/>
    <m/>
    <m/>
    <n v="1943"/>
    <m/>
    <s v="X_PASSAGES A VIDE PRESSE1"/>
    <n v="20"/>
    <s v="NON"/>
    <x v="1"/>
    <m/>
    <m/>
    <n v="0.33650000000000002"/>
    <m/>
    <m/>
    <n v="6.73"/>
    <n v="0"/>
    <n v="6.73"/>
  </r>
  <r>
    <x v="1"/>
    <x v="12"/>
    <m/>
    <m/>
    <m/>
    <m/>
    <n v="1943"/>
    <m/>
    <s v="X_PASSAGES A VIDE PRESSE2"/>
    <n v="14"/>
    <s v="NON"/>
    <x v="1"/>
    <m/>
    <m/>
    <n v="0.33650000000000002"/>
    <m/>
    <m/>
    <n v="4.7110000000000003"/>
    <n v="0"/>
    <n v="4.7110000000000003"/>
  </r>
  <r>
    <x v="1"/>
    <x v="12"/>
    <m/>
    <m/>
    <m/>
    <m/>
    <n v="1943"/>
    <m/>
    <s v="M_MATIERE JAUNE DANS SURMOULAGE"/>
    <n v="3"/>
    <s v="OUI"/>
    <x v="0"/>
    <m/>
    <m/>
    <n v="2.5061"/>
    <n v="0.75560000000000005"/>
    <m/>
    <n v="7.5183"/>
    <n v="7.5183"/>
    <n v="0"/>
  </r>
  <r>
    <x v="1"/>
    <x v="12"/>
    <m/>
    <m/>
    <m/>
    <m/>
    <n v="1943"/>
    <m/>
    <s v="O_ MATIERE SUR MODULE OU PREMOLD APPARENT"/>
    <n v="2"/>
    <s v="OUI"/>
    <x v="0"/>
    <m/>
    <m/>
    <n v="2.5061"/>
    <n v="0.75560000000000005"/>
    <m/>
    <n v="5.0122"/>
    <n v="5.0122"/>
    <n v="0"/>
  </r>
  <r>
    <x v="1"/>
    <x v="12"/>
    <m/>
    <m/>
    <m/>
    <m/>
    <n v="1865"/>
    <m/>
    <s v="B_TEST FUITE - QTE COMPTEUR RETEST"/>
    <n v="2"/>
    <s v="NON"/>
    <x v="2"/>
    <m/>
    <m/>
    <n v="2.5061"/>
    <n v="0.75560000000000005"/>
    <m/>
    <n v="5.0122"/>
    <n v="0"/>
    <n v="0"/>
  </r>
  <r>
    <x v="1"/>
    <x v="12"/>
    <m/>
    <m/>
    <m/>
    <m/>
    <n v="1865"/>
    <m/>
    <s v="D_JOINT REMPLACE"/>
    <n v="45"/>
    <s v="NON"/>
    <x v="0"/>
    <m/>
    <m/>
    <n v="0.17480000000000001"/>
    <m/>
    <m/>
    <n v="7.8660000000000005"/>
    <n v="7.8660000000000005"/>
    <n v="0"/>
  </r>
  <r>
    <x v="1"/>
    <x v="12"/>
    <m/>
    <m/>
    <m/>
    <m/>
    <n v="1865"/>
    <m/>
    <s v="H_DEFAUT TEST AUTRES TYPES"/>
    <n v="1"/>
    <s v="OUI"/>
    <x v="0"/>
    <m/>
    <m/>
    <n v="2.5061"/>
    <n v="0.75560000000000005"/>
    <m/>
    <n v="2.5061"/>
    <n v="2.5061"/>
    <n v="0"/>
  </r>
  <r>
    <x v="1"/>
    <x v="5"/>
    <m/>
    <m/>
    <m/>
    <m/>
    <n v="1399"/>
    <m/>
    <s v="L_COURANT HORS SEUIL"/>
    <n v="2"/>
    <s v="OUI"/>
    <x v="0"/>
    <m/>
    <m/>
    <n v="1.3939999999999999"/>
    <n v="0"/>
    <m/>
    <n v="2.7879999999999998"/>
    <n v="2.7879999999999998"/>
    <n v="0"/>
  </r>
  <r>
    <x v="1"/>
    <x v="5"/>
    <m/>
    <m/>
    <m/>
    <m/>
    <n v="1399"/>
    <m/>
    <s v="M_FLASH DE SOUDURE"/>
    <n v="1"/>
    <s v="OUI"/>
    <x v="0"/>
    <m/>
    <m/>
    <n v="1.3939999999999999"/>
    <n v="0"/>
    <m/>
    <n v="1.3939999999999999"/>
    <n v="1.3939999999999999"/>
    <n v="0"/>
  </r>
  <r>
    <x v="1"/>
    <x v="5"/>
    <m/>
    <m/>
    <m/>
    <m/>
    <n v="1399"/>
    <m/>
    <s v="Q_PREMOLD_TOMBE_AU_SOL"/>
    <n v="1"/>
    <s v="OUI"/>
    <x v="0"/>
    <m/>
    <m/>
    <n v="1.3939999999999999"/>
    <n v="0"/>
    <m/>
    <n v="1.3939999999999999"/>
    <n v="1.3939999999999999"/>
    <n v="0"/>
  </r>
  <r>
    <x v="1"/>
    <x v="5"/>
    <m/>
    <m/>
    <m/>
    <m/>
    <n v="1387"/>
    <m/>
    <s v="T_CHOC SUR BOITIER"/>
    <n v="1"/>
    <s v="OUI"/>
    <x v="0"/>
    <m/>
    <m/>
    <n v="2.5061"/>
    <n v="0.75560000000000005"/>
    <m/>
    <n v="2.5061"/>
    <n v="2.5061"/>
    <n v="0"/>
  </r>
  <r>
    <x v="1"/>
    <x v="5"/>
    <m/>
    <m/>
    <m/>
    <m/>
    <n v="1387"/>
    <m/>
    <s v="X_PASSAGES A VIDE PRESSE2"/>
    <n v="124"/>
    <s v="NON"/>
    <x v="1"/>
    <m/>
    <m/>
    <n v="0.33650000000000002"/>
    <m/>
    <m/>
    <n v="41.725999999999999"/>
    <n v="0"/>
    <n v="41.725999999999999"/>
  </r>
  <r>
    <x v="1"/>
    <x v="5"/>
    <m/>
    <m/>
    <m/>
    <m/>
    <n v="1387"/>
    <m/>
    <s v="D_DEFAUT MATELAS PRESSE 2"/>
    <n v="4"/>
    <s v="OUI"/>
    <x v="0"/>
    <m/>
    <m/>
    <n v="2.5061"/>
    <n v="0.75560000000000005"/>
    <m/>
    <n v="10.0244"/>
    <n v="10.0244"/>
    <n v="0"/>
  </r>
  <r>
    <x v="1"/>
    <x v="5"/>
    <m/>
    <m/>
    <m/>
    <m/>
    <n v="1387"/>
    <m/>
    <s v="B2_DEFAUT INSERTION MOULE PRESSE 2"/>
    <n v="2"/>
    <s v="OUI"/>
    <x v="0"/>
    <m/>
    <m/>
    <n v="1.3939999999999999"/>
    <n v="0"/>
    <m/>
    <n v="2.7879999999999998"/>
    <n v="2.7879999999999998"/>
    <n v="0"/>
  </r>
  <r>
    <x v="1"/>
    <x v="5"/>
    <m/>
    <m/>
    <m/>
    <m/>
    <n v="1353"/>
    <m/>
    <s v="H_DEFAUT TEST AUTRES TYPES"/>
    <n v="1"/>
    <s v="OUI"/>
    <x v="0"/>
    <m/>
    <m/>
    <n v="2.5061"/>
    <n v="0.75560000000000005"/>
    <m/>
    <n v="2.5061"/>
    <n v="2.5061"/>
    <n v="0"/>
  </r>
  <r>
    <x v="1"/>
    <x v="5"/>
    <m/>
    <m/>
    <m/>
    <m/>
    <n v="1353"/>
    <m/>
    <s v="O_PIECE_TOMBEE TOUS POSTES"/>
    <n v="1"/>
    <s v="OUI"/>
    <x v="0"/>
    <m/>
    <m/>
    <n v="2.5061"/>
    <n v="0.75560000000000005"/>
    <m/>
    <n v="2.5061"/>
    <n v="2.5061"/>
    <n v="0"/>
  </r>
  <r>
    <x v="1"/>
    <x v="5"/>
    <m/>
    <m/>
    <m/>
    <m/>
    <n v="2119"/>
    <m/>
    <s v="R_PREMOLD_PATTES_TORDUES"/>
    <n v="1"/>
    <s v="OUI"/>
    <x v="0"/>
    <m/>
    <m/>
    <n v="1.3939999999999999"/>
    <n v="0"/>
    <m/>
    <n v="1.3939999999999999"/>
    <n v="1.3939999999999999"/>
    <n v="0"/>
  </r>
  <r>
    <x v="1"/>
    <x v="5"/>
    <m/>
    <m/>
    <m/>
    <m/>
    <n v="2119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5"/>
    <m/>
    <m/>
    <m/>
    <m/>
    <n v="2119"/>
    <m/>
    <s v="L_COURANT HORS SEUIL"/>
    <n v="5"/>
    <s v="OUI"/>
    <x v="0"/>
    <m/>
    <m/>
    <n v="1.3939999999999999"/>
    <n v="0"/>
    <m/>
    <n v="6.97"/>
    <n v="6.97"/>
    <n v="0"/>
  </r>
  <r>
    <x v="1"/>
    <x v="5"/>
    <m/>
    <m/>
    <m/>
    <m/>
    <n v="2119"/>
    <m/>
    <s v="M_FLASH DE SOUDURE"/>
    <n v="3"/>
    <s v="OUI"/>
    <x v="0"/>
    <m/>
    <m/>
    <n v="1.3939999999999999"/>
    <n v="0"/>
    <m/>
    <n v="4.1819999999999995"/>
    <n v="4.1819999999999995"/>
    <n v="0"/>
  </r>
  <r>
    <x v="1"/>
    <x v="5"/>
    <m/>
    <m/>
    <m/>
    <m/>
    <n v="2119"/>
    <m/>
    <s v="O_DELTA HORS SEUIL"/>
    <n v="3"/>
    <s v="OUI"/>
    <x v="0"/>
    <m/>
    <m/>
    <n v="1.3939999999999999"/>
    <n v="0"/>
    <m/>
    <n v="4.1819999999999995"/>
    <n v="4.1819999999999995"/>
    <n v="0"/>
  </r>
  <r>
    <x v="1"/>
    <x v="5"/>
    <m/>
    <m/>
    <m/>
    <m/>
    <n v="2103"/>
    <m/>
    <s v="B1_DEFAUT INSERTION MOULE PRESSE 1"/>
    <n v="6"/>
    <s v="OUI"/>
    <x v="0"/>
    <m/>
    <m/>
    <n v="1.3939999999999999"/>
    <n v="0"/>
    <m/>
    <n v="8.363999999999999"/>
    <n v="8.363999999999999"/>
    <n v="0"/>
  </r>
  <r>
    <x v="1"/>
    <x v="5"/>
    <m/>
    <m/>
    <m/>
    <m/>
    <n v="2103"/>
    <m/>
    <s v="B2_DEFAUT INSERTION MOULE PRESSE 2"/>
    <n v="1"/>
    <s v="OUI"/>
    <x v="0"/>
    <m/>
    <m/>
    <n v="1.3939999999999999"/>
    <n v="0"/>
    <m/>
    <n v="1.3939999999999999"/>
    <n v="1.3939999999999999"/>
    <n v="0"/>
  </r>
  <r>
    <x v="1"/>
    <x v="5"/>
    <m/>
    <m/>
    <m/>
    <m/>
    <n v="2103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5"/>
    <m/>
    <m/>
    <m/>
    <m/>
    <n v="2103"/>
    <m/>
    <s v="P_BROCHE MOTEUR EN RETRAIT"/>
    <n v="1"/>
    <s v="OUI"/>
    <x v="0"/>
    <m/>
    <m/>
    <n v="2.5061"/>
    <n v="0.75560000000000005"/>
    <m/>
    <n v="2.5061"/>
    <n v="2.5061"/>
    <n v="0"/>
  </r>
  <r>
    <x v="1"/>
    <x v="5"/>
    <m/>
    <m/>
    <m/>
    <m/>
    <n v="2103"/>
    <m/>
    <s v="L_POINT INJECTION NON CONFORME"/>
    <n v="1"/>
    <s v="OUI"/>
    <x v="0"/>
    <m/>
    <m/>
    <n v="2.5061"/>
    <n v="0.75560000000000005"/>
    <m/>
    <n v="2.5061"/>
    <n v="2.5061"/>
    <n v="0"/>
  </r>
  <r>
    <x v="1"/>
    <x v="5"/>
    <m/>
    <m/>
    <m/>
    <m/>
    <n v="2103"/>
    <m/>
    <s v="X_PASSAGES A VIDE PRESSE2"/>
    <n v="18"/>
    <s v="NON"/>
    <x v="1"/>
    <m/>
    <m/>
    <n v="0.33650000000000002"/>
    <m/>
    <m/>
    <n v="6.0570000000000004"/>
    <n v="0"/>
    <n v="6.0570000000000004"/>
  </r>
  <r>
    <x v="1"/>
    <x v="5"/>
    <m/>
    <m/>
    <m/>
    <m/>
    <n v="2103"/>
    <m/>
    <s v="X_PASSAGES A VIDE PRESSE1"/>
    <n v="42"/>
    <s v="NON"/>
    <x v="1"/>
    <m/>
    <m/>
    <n v="0.33650000000000002"/>
    <m/>
    <m/>
    <n v="14.133000000000001"/>
    <n v="0"/>
    <n v="14.133000000000001"/>
  </r>
  <r>
    <x v="1"/>
    <x v="5"/>
    <m/>
    <m/>
    <m/>
    <m/>
    <n v="2103"/>
    <m/>
    <s v="T_CHOC SUR BOITIER"/>
    <n v="1"/>
    <s v="OUI"/>
    <x v="0"/>
    <m/>
    <m/>
    <n v="2.5061"/>
    <n v="0.75560000000000005"/>
    <m/>
    <n v="2.5061"/>
    <n v="2.5061"/>
    <n v="0"/>
  </r>
  <r>
    <x v="1"/>
    <x v="5"/>
    <m/>
    <m/>
    <m/>
    <m/>
    <n v="2054"/>
    <m/>
    <s v="O_PIECE_TOMBEE TOUS POSTES"/>
    <n v="1"/>
    <s v="OUI"/>
    <x v="0"/>
    <m/>
    <m/>
    <n v="2.5061"/>
    <n v="0.75560000000000005"/>
    <m/>
    <n v="2.5061"/>
    <n v="2.5061"/>
    <n v="0"/>
  </r>
  <r>
    <x v="1"/>
    <x v="5"/>
    <m/>
    <m/>
    <m/>
    <m/>
    <n v="2054"/>
    <m/>
    <s v="C_TEST FUITE - QTE COMPTEUR MAUVAIS"/>
    <n v="13"/>
    <s v="NON"/>
    <x v="2"/>
    <m/>
    <m/>
    <n v="2.5061"/>
    <n v="0.75560000000000005"/>
    <m/>
    <n v="32.579300000000003"/>
    <n v="0"/>
    <n v="0"/>
  </r>
  <r>
    <x v="1"/>
    <x v="5"/>
    <m/>
    <m/>
    <m/>
    <m/>
    <n v="2054"/>
    <m/>
    <s v="B_TEST FUITE - QTE COMPTEUR RETEST"/>
    <n v="2"/>
    <s v="NON"/>
    <x v="2"/>
    <m/>
    <m/>
    <n v="2.5061"/>
    <n v="0.75560000000000005"/>
    <m/>
    <n v="5.0122"/>
    <n v="0"/>
    <n v="0"/>
  </r>
  <r>
    <x v="1"/>
    <x v="5"/>
    <m/>
    <m/>
    <m/>
    <m/>
    <n v="2336"/>
    <m/>
    <s v="L_COURANT HORS SEUIL"/>
    <n v="8"/>
    <s v="OUI"/>
    <x v="0"/>
    <m/>
    <m/>
    <n v="1.3939999999999999"/>
    <n v="0"/>
    <m/>
    <n v="11.151999999999999"/>
    <n v="11.151999999999999"/>
    <n v="0"/>
  </r>
  <r>
    <x v="1"/>
    <x v="5"/>
    <m/>
    <m/>
    <m/>
    <m/>
    <n v="2336"/>
    <m/>
    <s v="Z_PRELEVEMENT TEST PELAGE"/>
    <n v="2"/>
    <s v="NON"/>
    <x v="1"/>
    <m/>
    <m/>
    <n v="1.3939999999999999"/>
    <n v="0"/>
    <m/>
    <n v="2.7879999999999998"/>
    <n v="0"/>
    <n v="2.7879999999999998"/>
  </r>
  <r>
    <x v="1"/>
    <x v="5"/>
    <m/>
    <m/>
    <m/>
    <m/>
    <n v="2329"/>
    <m/>
    <s v="X_PASSAGES A VIDE PRESSE1"/>
    <n v="20"/>
    <s v="NON"/>
    <x v="1"/>
    <m/>
    <m/>
    <n v="0.33650000000000002"/>
    <m/>
    <m/>
    <n v="6.73"/>
    <n v="0"/>
    <n v="6.73"/>
  </r>
  <r>
    <x v="1"/>
    <x v="5"/>
    <m/>
    <m/>
    <m/>
    <m/>
    <n v="2329"/>
    <m/>
    <s v="X_PASSAGES A VIDE PRESSE2"/>
    <n v="20"/>
    <s v="NON"/>
    <x v="1"/>
    <m/>
    <m/>
    <n v="0.33650000000000002"/>
    <m/>
    <m/>
    <n v="6.73"/>
    <n v="0"/>
    <n v="6.73"/>
  </r>
  <r>
    <x v="1"/>
    <x v="5"/>
    <m/>
    <m/>
    <m/>
    <m/>
    <n v="2329"/>
    <m/>
    <s v="Z_PRELEVEMENT CONTROLE DIMENSIONNEL"/>
    <n v="4"/>
    <s v="NON"/>
    <x v="1"/>
    <m/>
    <m/>
    <n v="2.5061"/>
    <n v="0.75560000000000005"/>
    <m/>
    <n v="10.0244"/>
    <n v="0"/>
    <n v="10.0244"/>
  </r>
  <r>
    <x v="1"/>
    <x v="5"/>
    <m/>
    <m/>
    <m/>
    <m/>
    <n v="2329"/>
    <m/>
    <s v="B1_DEFAUT INSERTION MOULE PRESSE 1"/>
    <n v="4"/>
    <s v="OUI"/>
    <x v="0"/>
    <m/>
    <m/>
    <n v="1.3939999999999999"/>
    <n v="0"/>
    <m/>
    <n v="5.5759999999999996"/>
    <n v="5.5759999999999996"/>
    <n v="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16" applyNumberFormats="0" applyBorderFormats="0" applyFontFormats="0" applyPatternFormats="0" applyAlignmentFormats="0" applyWidthHeightFormats="1" dataCaption="Valeurs" updatedVersion="3" minRefreshableVersion="3" showCalcMbrs="0" useAutoFormatting="1" itemPrintTitles="1" createdVersion="3" indent="0" outline="1" outlineData="1" multipleFieldFilters="0">
  <location ref="E3:S7" firstHeaderRow="1" firstDataRow="2" firstDataCol="1" rowPageCount="1" colPageCount="1"/>
  <pivotFields count="20">
    <pivotField axis="axisRow" showAll="0" sortType="descending">
      <items count="3">
        <item x="1"/>
        <item x="0"/>
        <item t="default"/>
      </items>
      <autoSortScope>
        <pivotArea dataOnly="0" outline="0" fieldPosition="0">
          <references count="1">
            <reference field="4294967294" count="1" selected="0">
              <x v="0"/>
            </reference>
          </references>
        </pivotArea>
      </autoSortScope>
    </pivotField>
    <pivotField axis="axisCol" numFmtId="14" showAll="0">
      <items count="14">
        <item x="9"/>
        <item x="10"/>
        <item x="0"/>
        <item x="1"/>
        <item x="2"/>
        <item x="3"/>
        <item x="4"/>
        <item x="11"/>
        <item x="12"/>
        <item x="5"/>
        <item x="6"/>
        <item x="7"/>
        <item x="8"/>
        <item t="default"/>
      </items>
    </pivotField>
    <pivotField showAll="0"/>
    <pivotField showAll="0"/>
    <pivotField showAll="0"/>
    <pivotField showAll="0"/>
    <pivotField numFmtId="1" showAll="0"/>
    <pivotField showAll="0"/>
    <pivotField showAll="0"/>
    <pivotField numFmtId="1" showAll="0"/>
    <pivotField showAll="0"/>
    <pivotField axis="axisPage" showAll="0">
      <items count="4">
        <item x="2"/>
        <item x="0"/>
        <item x="1"/>
        <item t="default"/>
      </items>
    </pivotField>
    <pivotField showAll="0"/>
    <pivotField showAll="0"/>
    <pivotField numFmtId="2" showAll="0"/>
    <pivotField showAll="0"/>
    <pivotField showAll="0"/>
    <pivotField dataField="1" numFmtId="164" showAll="0"/>
    <pivotField numFmtId="164" showAll="0"/>
    <pivotField showAll="0"/>
  </pivotFields>
  <rowFields count="1">
    <field x="0"/>
  </rowFields>
  <rowItems count="3">
    <i>
      <x v="1"/>
    </i>
    <i>
      <x/>
    </i>
    <i t="grand">
      <x/>
    </i>
  </rowItems>
  <colFields count="1">
    <field x="1"/>
  </colFields>
  <colItems count="14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pageFields count="1">
    <pageField fld="11" hier="-1"/>
  </pageFields>
  <dataFields count="1">
    <dataField name="Somme de cout_scrap_total" fld="17" baseField="0" baseItem="0"/>
  </dataFields>
  <conditionalFormats count="2">
    <conditionalFormat scope="data" priority="1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  <conditionalFormat scope="data" priority="2">
      <pivotAreas count="1">
        <pivotArea outline="0" fieldPosition="0">
          <references count="1">
            <reference field="4294967294" count="1" selected="0">
              <x v="0"/>
            </reference>
          </references>
        </pivotArea>
      </pivotAreas>
    </conditionalFormat>
  </conditionalFormats>
  <pivotTableStyleInfo name="PivotStyleLight16" showRowHeaders="1" showColHeaders="1" showRowStripes="0" showColStripes="0" showLastColumn="1"/>
</pivotTableDefinition>
</file>

<file path=xl/tables/table1.xml><?xml version="1.0" encoding="utf-8"?>
<table xmlns="http://schemas.openxmlformats.org/spreadsheetml/2006/main" id="2" name="Tableau3" displayName="Tableau3" ref="A1:D88" totalsRowShown="0" headerRowDxfId="7">
  <autoFilter ref="A1:D88"/>
  <tableColumns count="4">
    <tableColumn id="1" name="DATES" dataDxfId="6"/>
    <tableColumn id="2" name="produit" dataDxfId="5"/>
    <tableColumn id="3" name=" &gt; 300" dataDxfId="4"/>
    <tableColumn id="4" name=" 100 &lt;&gt; 299" dataDxfId="3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3"/>
  <dimension ref="A1:S18"/>
  <sheetViews>
    <sheetView showGridLines="0" tabSelected="1" zoomScale="80" zoomScaleNormal="80" workbookViewId="0">
      <selection activeCell="C11" sqref="C11"/>
    </sheetView>
  </sheetViews>
  <sheetFormatPr baseColWidth="10" defaultRowHeight="15"/>
  <cols>
    <col min="1" max="1" width="15" style="1" customWidth="1"/>
    <col min="2" max="2" width="17.85546875" style="1" customWidth="1"/>
    <col min="3" max="3" width="15.42578125" style="1" customWidth="1"/>
    <col min="4" max="4" width="11.42578125" style="1"/>
    <col min="5" max="5" width="26.28515625" style="1" bestFit="1" customWidth="1"/>
    <col min="6" max="6" width="24.140625" style="1" bestFit="1" customWidth="1"/>
    <col min="7" max="18" width="11.5703125" style="1" bestFit="1" customWidth="1"/>
    <col min="19" max="19" width="12.85546875" style="1" bestFit="1" customWidth="1"/>
    <col min="20" max="16384" width="11.42578125" style="1"/>
  </cols>
  <sheetData>
    <row r="1" spans="1:19">
      <c r="B1" s="5"/>
      <c r="E1" s="10" t="s">
        <v>3</v>
      </c>
      <c r="F1" t="s">
        <v>7</v>
      </c>
      <c r="G1"/>
      <c r="H1"/>
      <c r="I1"/>
      <c r="J1"/>
      <c r="K1"/>
      <c r="L1"/>
      <c r="M1"/>
      <c r="N1"/>
      <c r="O1"/>
      <c r="P1"/>
      <c r="Q1"/>
      <c r="R1"/>
      <c r="S1"/>
    </row>
    <row r="2" spans="1:19">
      <c r="E2"/>
      <c r="F2"/>
      <c r="G2"/>
      <c r="H2"/>
      <c r="I2"/>
      <c r="J2"/>
      <c r="K2"/>
      <c r="L2"/>
      <c r="M2"/>
      <c r="N2"/>
      <c r="O2"/>
      <c r="P2"/>
      <c r="Q2"/>
      <c r="R2"/>
      <c r="S2"/>
    </row>
    <row r="3" spans="1:19">
      <c r="E3" s="10" t="s">
        <v>8</v>
      </c>
      <c r="F3" s="10" t="s">
        <v>6</v>
      </c>
      <c r="G3"/>
      <c r="H3"/>
      <c r="I3"/>
      <c r="J3"/>
      <c r="K3"/>
      <c r="L3"/>
      <c r="M3"/>
      <c r="N3"/>
      <c r="O3"/>
      <c r="P3"/>
      <c r="Q3"/>
      <c r="R3"/>
      <c r="S3"/>
    </row>
    <row r="4" spans="1:19">
      <c r="A4" s="4"/>
      <c r="B4" s="3"/>
      <c r="C4" s="3"/>
      <c r="D4" s="2"/>
      <c r="E4" s="10" t="s">
        <v>4</v>
      </c>
      <c r="F4" s="12">
        <v>41751</v>
      </c>
      <c r="G4" s="12">
        <v>41752</v>
      </c>
      <c r="H4" s="12">
        <v>41753</v>
      </c>
      <c r="I4" s="12">
        <v>41754</v>
      </c>
      <c r="J4" s="12">
        <v>41758</v>
      </c>
      <c r="K4" s="12">
        <v>41759</v>
      </c>
      <c r="L4" s="12">
        <v>41761</v>
      </c>
      <c r="M4" s="12">
        <v>41762</v>
      </c>
      <c r="N4" s="12">
        <v>41763</v>
      </c>
      <c r="O4" s="12">
        <v>41764</v>
      </c>
      <c r="P4" s="12">
        <v>41765</v>
      </c>
      <c r="Q4" s="12">
        <v>41766</v>
      </c>
      <c r="R4" s="12">
        <v>41768</v>
      </c>
      <c r="S4" s="12" t="s">
        <v>5</v>
      </c>
    </row>
    <row r="5" spans="1:19">
      <c r="A5" s="8"/>
      <c r="B5" s="6"/>
      <c r="C5" s="6"/>
      <c r="D5" s="6"/>
      <c r="E5" s="11" t="s">
        <v>0</v>
      </c>
      <c r="F5" s="13"/>
      <c r="G5" s="13"/>
      <c r="H5" s="13">
        <v>7.56</v>
      </c>
      <c r="I5" s="13">
        <v>171.68799999999999</v>
      </c>
      <c r="J5" s="13">
        <v>193.148</v>
      </c>
      <c r="K5" s="13">
        <v>291.20800000000003</v>
      </c>
      <c r="L5" s="13">
        <v>77.104000000000013</v>
      </c>
      <c r="M5" s="13"/>
      <c r="N5" s="13"/>
      <c r="O5" s="13">
        <v>502.13200000000001</v>
      </c>
      <c r="P5" s="13">
        <v>386.85600000000005</v>
      </c>
      <c r="Q5" s="13">
        <v>317.31200000000007</v>
      </c>
      <c r="R5" s="13">
        <v>255.42800000000005</v>
      </c>
      <c r="S5" s="13">
        <v>2202.4360000000001</v>
      </c>
    </row>
    <row r="6" spans="1:19">
      <c r="A6" s="9"/>
      <c r="B6" s="7"/>
      <c r="C6" s="7"/>
      <c r="D6" s="7"/>
      <c r="E6" s="11" t="s">
        <v>1</v>
      </c>
      <c r="F6" s="13">
        <v>1004.6175000000001</v>
      </c>
      <c r="G6" s="13">
        <v>170.54360000000003</v>
      </c>
      <c r="H6" s="13">
        <v>166.88980000000001</v>
      </c>
      <c r="I6" s="13"/>
      <c r="J6" s="13">
        <v>86.844199999999987</v>
      </c>
      <c r="K6" s="13">
        <v>29.720199999999998</v>
      </c>
      <c r="L6" s="13"/>
      <c r="M6" s="13">
        <v>223.7525</v>
      </c>
      <c r="N6" s="13">
        <v>126.89319999999999</v>
      </c>
      <c r="O6" s="13">
        <v>217.73740000000001</v>
      </c>
      <c r="P6" s="13"/>
      <c r="Q6" s="13"/>
      <c r="R6" s="13"/>
      <c r="S6" s="13">
        <v>2026.9983999999999</v>
      </c>
    </row>
    <row r="7" spans="1:19">
      <c r="A7" s="9"/>
      <c r="B7" s="6"/>
      <c r="C7" s="6"/>
      <c r="D7" s="6"/>
      <c r="E7" s="11" t="s">
        <v>5</v>
      </c>
      <c r="F7" s="13">
        <v>1004.6175000000001</v>
      </c>
      <c r="G7" s="13">
        <v>170.54360000000003</v>
      </c>
      <c r="H7" s="13">
        <v>174.44980000000001</v>
      </c>
      <c r="I7" s="13">
        <v>171.68799999999999</v>
      </c>
      <c r="J7" s="13">
        <v>279.99219999999997</v>
      </c>
      <c r="K7" s="13">
        <v>320.9282</v>
      </c>
      <c r="L7" s="13">
        <v>77.104000000000013</v>
      </c>
      <c r="M7" s="13">
        <v>223.7525</v>
      </c>
      <c r="N7" s="13">
        <v>126.89319999999999</v>
      </c>
      <c r="O7" s="13">
        <v>719.86940000000004</v>
      </c>
      <c r="P7" s="13">
        <v>386.85600000000005</v>
      </c>
      <c r="Q7" s="13">
        <v>317.31200000000007</v>
      </c>
      <c r="R7" s="13">
        <v>255.42800000000005</v>
      </c>
      <c r="S7" s="13">
        <v>4229.4344000000001</v>
      </c>
    </row>
    <row r="8" spans="1:19">
      <c r="A8" s="9"/>
      <c r="B8" s="6"/>
      <c r="C8" s="6"/>
      <c r="D8" s="6"/>
      <c r="E8"/>
      <c r="F8"/>
      <c r="G8"/>
    </row>
    <row r="9" spans="1:19">
      <c r="A9" s="9"/>
      <c r="B9" s="6"/>
      <c r="C9" s="6"/>
      <c r="D9" s="6"/>
      <c r="E9"/>
      <c r="F9"/>
      <c r="G9"/>
    </row>
    <row r="10" spans="1:19">
      <c r="A10" s="9"/>
      <c r="B10" s="9"/>
      <c r="C10" s="9"/>
      <c r="D10" s="9"/>
      <c r="E10"/>
      <c r="F10"/>
      <c r="G10"/>
    </row>
    <row r="11" spans="1:19">
      <c r="A11" s="9"/>
      <c r="B11" s="9"/>
      <c r="C11" s="9"/>
      <c r="D11" s="9"/>
      <c r="E11"/>
      <c r="F11"/>
      <c r="G11"/>
    </row>
    <row r="12" spans="1:19">
      <c r="A12" s="9"/>
      <c r="B12" s="9"/>
      <c r="C12" s="9"/>
      <c r="D12" s="9"/>
      <c r="E12"/>
      <c r="F12"/>
      <c r="G12"/>
    </row>
    <row r="13" spans="1:19">
      <c r="A13" s="9"/>
      <c r="B13" s="9"/>
      <c r="C13" s="9"/>
      <c r="D13" s="9"/>
      <c r="E13"/>
      <c r="F13"/>
      <c r="G13"/>
    </row>
    <row r="14" spans="1:19">
      <c r="A14" s="9"/>
      <c r="B14" s="9"/>
      <c r="C14" s="9"/>
      <c r="D14" s="9"/>
      <c r="E14"/>
      <c r="F14"/>
      <c r="G14"/>
    </row>
    <row r="15" spans="1:19">
      <c r="A15" s="9"/>
      <c r="B15" s="9"/>
      <c r="C15" s="9"/>
      <c r="D15" s="9"/>
      <c r="E15"/>
      <c r="F15"/>
      <c r="G15"/>
    </row>
    <row r="16" spans="1:19">
      <c r="A16" s="9"/>
      <c r="B16" s="9"/>
      <c r="C16" s="9"/>
      <c r="D16" s="9"/>
      <c r="E16"/>
      <c r="F16"/>
      <c r="G16"/>
    </row>
    <row r="17" spans="1:7">
      <c r="A17" s="9"/>
      <c r="B17" s="9"/>
      <c r="C17" s="9"/>
      <c r="D17" s="9"/>
      <c r="E17"/>
      <c r="F17"/>
      <c r="G17"/>
    </row>
    <row r="18" spans="1:7">
      <c r="E18"/>
      <c r="F18"/>
      <c r="G18"/>
    </row>
  </sheetData>
  <conditionalFormatting pivot="1" sqref="F5:S7">
    <cfRule type="cellIs" dxfId="9" priority="2" operator="between">
      <formula>100</formula>
      <formula>299.999</formula>
    </cfRule>
  </conditionalFormatting>
  <conditionalFormatting pivot="1" sqref="F5:S7">
    <cfRule type="cellIs" dxfId="8" priority="1" operator="greaterThanOrEqual">
      <formula>300</formula>
    </cfRule>
  </conditionalFormatting>
  <pageMargins left="0.7" right="0.7" top="0.75" bottom="0.75" header="0.3" footer="0.3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:D88"/>
  <sheetViews>
    <sheetView topLeftCell="A11" workbookViewId="0">
      <selection activeCell="A29" sqref="A29:D29"/>
    </sheetView>
  </sheetViews>
  <sheetFormatPr baseColWidth="10" defaultRowHeight="15"/>
  <cols>
    <col min="3" max="3" width="20.42578125" style="16" customWidth="1"/>
    <col min="4" max="4" width="24.5703125" style="16" customWidth="1"/>
  </cols>
  <sheetData>
    <row r="1" spans="1:4">
      <c r="A1" t="s">
        <v>2</v>
      </c>
      <c r="B1" t="s">
        <v>9</v>
      </c>
      <c r="C1" s="16" t="s">
        <v>10</v>
      </c>
      <c r="D1" s="16" t="s">
        <v>11</v>
      </c>
    </row>
    <row r="2" spans="1:4">
      <c r="A2" s="12">
        <v>41754</v>
      </c>
      <c r="B2" s="11" t="s">
        <v>0</v>
      </c>
      <c r="D2" s="16">
        <v>171.68799999999999</v>
      </c>
    </row>
    <row r="3" spans="1:4">
      <c r="A3" s="14">
        <v>41758</v>
      </c>
      <c r="B3" s="15" t="s">
        <v>0</v>
      </c>
      <c r="C3" s="17"/>
      <c r="D3" s="17">
        <v>193.148</v>
      </c>
    </row>
    <row r="4" spans="1:4">
      <c r="A4" s="14">
        <v>41759</v>
      </c>
      <c r="B4" s="15" t="s">
        <v>0</v>
      </c>
      <c r="C4" s="17"/>
      <c r="D4" s="17">
        <v>291.20800000000003</v>
      </c>
    </row>
    <row r="5" spans="1:4">
      <c r="A5" s="14">
        <v>41764</v>
      </c>
      <c r="B5" s="15" t="s">
        <v>0</v>
      </c>
      <c r="C5" s="17">
        <v>502.13200000000001</v>
      </c>
      <c r="D5" s="17"/>
    </row>
    <row r="6" spans="1:4">
      <c r="A6" s="14">
        <v>41765</v>
      </c>
      <c r="B6" s="15" t="s">
        <v>0</v>
      </c>
      <c r="C6" s="17">
        <v>386.85600000000005</v>
      </c>
      <c r="D6" s="17"/>
    </row>
    <row r="7" spans="1:4">
      <c r="A7" s="14">
        <v>41766</v>
      </c>
      <c r="B7" s="15" t="s">
        <v>0</v>
      </c>
      <c r="C7" s="17">
        <v>317.31200000000007</v>
      </c>
      <c r="D7" s="17"/>
    </row>
    <row r="8" spans="1:4">
      <c r="A8" s="14">
        <v>41768</v>
      </c>
      <c r="B8" s="15" t="s">
        <v>0</v>
      </c>
      <c r="C8" s="17"/>
      <c r="D8" s="17">
        <v>255.42800000000005</v>
      </c>
    </row>
    <row r="9" spans="1:4">
      <c r="A9" s="18" t="s">
        <v>5</v>
      </c>
      <c r="B9" s="19" t="s">
        <v>0</v>
      </c>
      <c r="C9" s="20">
        <v>2202.4360000000001</v>
      </c>
      <c r="D9" s="20"/>
    </row>
    <row r="10" spans="1:4">
      <c r="A10" s="14">
        <v>41751</v>
      </c>
      <c r="B10" s="15" t="s">
        <v>1</v>
      </c>
      <c r="C10" s="17">
        <v>1004.6175000000001</v>
      </c>
      <c r="D10" s="17"/>
    </row>
    <row r="11" spans="1:4">
      <c r="A11" s="14">
        <v>41752</v>
      </c>
      <c r="B11" s="15" t="s">
        <v>1</v>
      </c>
      <c r="C11" s="17"/>
      <c r="D11" s="17">
        <v>170.54360000000003</v>
      </c>
    </row>
    <row r="12" spans="1:4">
      <c r="A12" s="14">
        <v>41753</v>
      </c>
      <c r="B12" s="15" t="s">
        <v>1</v>
      </c>
      <c r="C12" s="17"/>
      <c r="D12" s="17">
        <v>166.88980000000001</v>
      </c>
    </row>
    <row r="13" spans="1:4">
      <c r="A13" s="14">
        <v>41762</v>
      </c>
      <c r="B13" s="15" t="s">
        <v>1</v>
      </c>
      <c r="C13" s="17"/>
      <c r="D13" s="17">
        <v>223.7525</v>
      </c>
    </row>
    <row r="14" spans="1:4">
      <c r="A14" s="14">
        <v>41763</v>
      </c>
      <c r="B14" s="15" t="s">
        <v>1</v>
      </c>
      <c r="C14" s="17"/>
      <c r="D14" s="17">
        <v>126.89319999999999</v>
      </c>
    </row>
    <row r="15" spans="1:4">
      <c r="A15" s="14">
        <v>41764</v>
      </c>
      <c r="B15" s="15" t="s">
        <v>1</v>
      </c>
      <c r="C15" s="17"/>
      <c r="D15" s="17">
        <v>217.73740000000001</v>
      </c>
    </row>
    <row r="16" spans="1:4">
      <c r="A16" s="21" t="s">
        <v>5</v>
      </c>
      <c r="B16" s="22" t="s">
        <v>1</v>
      </c>
      <c r="C16" s="23">
        <v>2026.9983999999999</v>
      </c>
      <c r="D16" s="23"/>
    </row>
    <row r="17" spans="1:4">
      <c r="A17" s="14">
        <v>41751</v>
      </c>
      <c r="B17" s="15" t="s">
        <v>5</v>
      </c>
      <c r="C17" s="17">
        <v>1004.6175000000001</v>
      </c>
      <c r="D17" s="17"/>
    </row>
    <row r="18" spans="1:4">
      <c r="A18" s="14">
        <v>41752</v>
      </c>
      <c r="B18" s="15" t="s">
        <v>5</v>
      </c>
      <c r="C18" s="17"/>
      <c r="D18" s="17">
        <v>170.54360000000003</v>
      </c>
    </row>
    <row r="19" spans="1:4">
      <c r="A19" s="14">
        <v>41753</v>
      </c>
      <c r="B19" s="15" t="s">
        <v>5</v>
      </c>
      <c r="C19" s="17"/>
      <c r="D19" s="17">
        <v>174.44980000000001</v>
      </c>
    </row>
    <row r="20" spans="1:4">
      <c r="A20" s="14">
        <v>41754</v>
      </c>
      <c r="B20" s="15" t="s">
        <v>5</v>
      </c>
      <c r="C20" s="17"/>
      <c r="D20" s="17">
        <v>171.68799999999999</v>
      </c>
    </row>
    <row r="21" spans="1:4">
      <c r="A21" s="14">
        <v>41758</v>
      </c>
      <c r="B21" s="15" t="s">
        <v>5</v>
      </c>
      <c r="C21" s="17"/>
      <c r="D21" s="17">
        <v>279.99219999999997</v>
      </c>
    </row>
    <row r="22" spans="1:4">
      <c r="A22" s="14">
        <v>41759</v>
      </c>
      <c r="B22" s="15" t="s">
        <v>5</v>
      </c>
      <c r="C22" s="17">
        <v>320.9282</v>
      </c>
      <c r="D22" s="17"/>
    </row>
    <row r="23" spans="1:4">
      <c r="A23" s="14">
        <v>41762</v>
      </c>
      <c r="B23" s="15" t="s">
        <v>5</v>
      </c>
      <c r="C23" s="17"/>
      <c r="D23" s="17">
        <v>223.7525</v>
      </c>
    </row>
    <row r="24" spans="1:4">
      <c r="A24" s="14">
        <v>41763</v>
      </c>
      <c r="B24" s="15" t="s">
        <v>5</v>
      </c>
      <c r="C24" s="17"/>
      <c r="D24" s="17">
        <v>126.89319999999999</v>
      </c>
    </row>
    <row r="25" spans="1:4">
      <c r="A25" s="14">
        <v>41764</v>
      </c>
      <c r="B25" s="15" t="s">
        <v>5</v>
      </c>
      <c r="C25" s="17">
        <v>719.86940000000004</v>
      </c>
      <c r="D25" s="17"/>
    </row>
    <row r="26" spans="1:4">
      <c r="A26" s="14">
        <v>41765</v>
      </c>
      <c r="B26" s="15" t="s">
        <v>5</v>
      </c>
      <c r="C26" s="17">
        <v>386.85600000000005</v>
      </c>
      <c r="D26" s="17"/>
    </row>
    <row r="27" spans="1:4">
      <c r="A27" s="14">
        <v>41766</v>
      </c>
      <c r="B27" s="15" t="s">
        <v>5</v>
      </c>
      <c r="C27" s="17">
        <v>317.31200000000007</v>
      </c>
      <c r="D27" s="17"/>
    </row>
    <row r="28" spans="1:4">
      <c r="A28" s="14">
        <v>41768</v>
      </c>
      <c r="B28" s="15" t="s">
        <v>5</v>
      </c>
      <c r="C28" s="17"/>
      <c r="D28" s="17">
        <v>255.42800000000005</v>
      </c>
    </row>
    <row r="29" spans="1:4">
      <c r="A29" s="21" t="s">
        <v>5</v>
      </c>
      <c r="B29" s="22" t="s">
        <v>5</v>
      </c>
      <c r="C29" s="23">
        <v>4229.4344000000001</v>
      </c>
      <c r="D29" s="23"/>
    </row>
    <row r="30" spans="1:4">
      <c r="A30" s="14"/>
      <c r="B30" s="15"/>
      <c r="C30" s="17"/>
      <c r="D30" s="17"/>
    </row>
    <row r="31" spans="1:4">
      <c r="A31" s="14"/>
      <c r="B31" s="15"/>
      <c r="C31" s="17"/>
      <c r="D31" s="17"/>
    </row>
    <row r="32" spans="1:4">
      <c r="A32" s="14"/>
      <c r="B32" s="15"/>
      <c r="C32" s="17"/>
      <c r="D32" s="17"/>
    </row>
    <row r="33" spans="1:4">
      <c r="A33" s="14"/>
      <c r="B33" s="15"/>
      <c r="C33" s="17"/>
      <c r="D33" s="17"/>
    </row>
    <row r="34" spans="1:4">
      <c r="A34" s="14"/>
      <c r="B34" s="15"/>
      <c r="C34" s="17"/>
      <c r="D34" s="17"/>
    </row>
    <row r="35" spans="1:4">
      <c r="A35" s="14"/>
      <c r="B35" s="15"/>
      <c r="C35" s="17"/>
      <c r="D35" s="17"/>
    </row>
    <row r="36" spans="1:4">
      <c r="A36" s="14"/>
      <c r="B36" s="15"/>
      <c r="C36" s="17"/>
      <c r="D36" s="17"/>
    </row>
    <row r="37" spans="1:4">
      <c r="A37" s="14"/>
      <c r="B37" s="15"/>
      <c r="C37" s="17"/>
      <c r="D37" s="17"/>
    </row>
    <row r="38" spans="1:4">
      <c r="A38" s="14"/>
      <c r="B38" s="15"/>
      <c r="C38" s="17"/>
      <c r="D38" s="17"/>
    </row>
    <row r="39" spans="1:4">
      <c r="A39" s="14"/>
      <c r="B39" s="15"/>
      <c r="C39" s="17"/>
      <c r="D39" s="17"/>
    </row>
    <row r="40" spans="1:4">
      <c r="A40" s="14"/>
      <c r="B40" s="15"/>
      <c r="C40" s="17"/>
      <c r="D40" s="17"/>
    </row>
    <row r="41" spans="1:4">
      <c r="A41" s="14"/>
      <c r="B41" s="15"/>
      <c r="C41" s="17"/>
      <c r="D41" s="17"/>
    </row>
    <row r="42" spans="1:4">
      <c r="A42" s="14"/>
      <c r="B42" s="15"/>
      <c r="C42" s="17"/>
      <c r="D42" s="17"/>
    </row>
    <row r="43" spans="1:4">
      <c r="A43" s="14"/>
      <c r="B43" s="15"/>
      <c r="C43" s="17"/>
      <c r="D43" s="17"/>
    </row>
    <row r="44" spans="1:4">
      <c r="A44" s="14"/>
      <c r="B44" s="15"/>
      <c r="C44" s="17"/>
      <c r="D44" s="17"/>
    </row>
    <row r="45" spans="1:4">
      <c r="A45" s="14"/>
      <c r="B45" s="15"/>
      <c r="C45" s="17"/>
      <c r="D45" s="17"/>
    </row>
    <row r="46" spans="1:4">
      <c r="A46" s="14"/>
      <c r="B46" s="15"/>
      <c r="C46" s="17"/>
      <c r="D46" s="17"/>
    </row>
    <row r="47" spans="1:4">
      <c r="A47" s="14"/>
      <c r="B47" s="15"/>
      <c r="C47" s="17"/>
      <c r="D47" s="17"/>
    </row>
    <row r="48" spans="1:4">
      <c r="A48" s="14"/>
      <c r="B48" s="15"/>
      <c r="C48" s="17"/>
      <c r="D48" s="17"/>
    </row>
    <row r="49" spans="1:4">
      <c r="A49" s="14"/>
      <c r="B49" s="15"/>
      <c r="C49" s="17"/>
      <c r="D49" s="17"/>
    </row>
    <row r="50" spans="1:4">
      <c r="A50" s="14"/>
      <c r="B50" s="15"/>
      <c r="C50" s="17"/>
      <c r="D50" s="17"/>
    </row>
    <row r="51" spans="1:4">
      <c r="A51" s="14"/>
      <c r="B51" s="15"/>
      <c r="C51" s="17"/>
      <c r="D51" s="17"/>
    </row>
    <row r="52" spans="1:4">
      <c r="A52" s="14"/>
      <c r="B52" s="15"/>
      <c r="C52" s="17"/>
      <c r="D52" s="17"/>
    </row>
    <row r="53" spans="1:4">
      <c r="A53" s="14"/>
      <c r="B53" s="15"/>
      <c r="C53" s="17"/>
      <c r="D53" s="17"/>
    </row>
    <row r="54" spans="1:4">
      <c r="A54" s="14"/>
      <c r="B54" s="15"/>
      <c r="C54" s="17"/>
      <c r="D54" s="17"/>
    </row>
    <row r="55" spans="1:4">
      <c r="A55" s="14"/>
      <c r="B55" s="15"/>
      <c r="C55" s="17"/>
      <c r="D55" s="17"/>
    </row>
    <row r="56" spans="1:4">
      <c r="A56" s="14"/>
      <c r="B56" s="15"/>
      <c r="C56" s="17"/>
      <c r="D56" s="17"/>
    </row>
    <row r="57" spans="1:4">
      <c r="A57" s="14"/>
      <c r="B57" s="15"/>
      <c r="C57" s="17"/>
      <c r="D57" s="17"/>
    </row>
    <row r="58" spans="1:4">
      <c r="A58" s="14"/>
      <c r="B58" s="15"/>
      <c r="C58" s="17"/>
      <c r="D58" s="17"/>
    </row>
    <row r="59" spans="1:4">
      <c r="A59" s="14"/>
      <c r="B59" s="15"/>
      <c r="C59" s="17"/>
      <c r="D59" s="17"/>
    </row>
    <row r="60" spans="1:4">
      <c r="A60" s="14"/>
      <c r="B60" s="15"/>
      <c r="C60" s="17"/>
      <c r="D60" s="17"/>
    </row>
    <row r="61" spans="1:4">
      <c r="A61" s="14"/>
      <c r="B61" s="15"/>
      <c r="C61" s="17"/>
      <c r="D61" s="17"/>
    </row>
    <row r="62" spans="1:4">
      <c r="A62" s="14"/>
      <c r="B62" s="15"/>
      <c r="C62" s="17"/>
      <c r="D62" s="17"/>
    </row>
    <row r="63" spans="1:4">
      <c r="A63" s="14"/>
      <c r="B63" s="15"/>
      <c r="C63" s="17"/>
      <c r="D63" s="17"/>
    </row>
    <row r="64" spans="1:4">
      <c r="A64" s="14"/>
      <c r="B64" s="15"/>
      <c r="C64" s="17"/>
      <c r="D64" s="17"/>
    </row>
    <row r="65" spans="1:4">
      <c r="A65" s="14"/>
      <c r="B65" s="15"/>
      <c r="C65" s="17"/>
      <c r="D65" s="17"/>
    </row>
    <row r="66" spans="1:4">
      <c r="A66" s="14"/>
      <c r="B66" s="15"/>
      <c r="C66" s="17"/>
      <c r="D66" s="17"/>
    </row>
    <row r="67" spans="1:4">
      <c r="A67" s="14"/>
      <c r="B67" s="15"/>
      <c r="C67" s="17"/>
      <c r="D67" s="17"/>
    </row>
    <row r="68" spans="1:4">
      <c r="A68" s="14"/>
      <c r="B68" s="15"/>
      <c r="C68" s="17"/>
      <c r="D68" s="17"/>
    </row>
    <row r="69" spans="1:4">
      <c r="A69" s="14"/>
      <c r="B69" s="15"/>
      <c r="C69" s="17"/>
      <c r="D69" s="17"/>
    </row>
    <row r="70" spans="1:4">
      <c r="A70" s="14"/>
      <c r="B70" s="15"/>
      <c r="C70" s="17"/>
      <c r="D70" s="17"/>
    </row>
    <row r="71" spans="1:4">
      <c r="A71" s="14"/>
      <c r="B71" s="15"/>
      <c r="C71" s="17"/>
      <c r="D71" s="17"/>
    </row>
    <row r="72" spans="1:4">
      <c r="A72" s="14"/>
      <c r="B72" s="15"/>
      <c r="C72" s="17"/>
      <c r="D72" s="17"/>
    </row>
    <row r="73" spans="1:4">
      <c r="A73" s="14"/>
      <c r="B73" s="15"/>
      <c r="C73" s="17"/>
      <c r="D73" s="17"/>
    </row>
    <row r="74" spans="1:4">
      <c r="A74" s="14"/>
      <c r="B74" s="15"/>
      <c r="C74" s="17"/>
      <c r="D74" s="17"/>
    </row>
    <row r="75" spans="1:4">
      <c r="A75" s="14"/>
      <c r="B75" s="15"/>
      <c r="C75" s="17"/>
      <c r="D75" s="17"/>
    </row>
    <row r="76" spans="1:4">
      <c r="A76" s="14"/>
      <c r="B76" s="15"/>
      <c r="C76" s="17"/>
      <c r="D76" s="17"/>
    </row>
    <row r="77" spans="1:4">
      <c r="A77" s="14"/>
      <c r="B77" s="15"/>
      <c r="C77" s="17"/>
      <c r="D77" s="17"/>
    </row>
    <row r="78" spans="1:4">
      <c r="A78" s="14"/>
      <c r="B78" s="15"/>
      <c r="C78" s="17"/>
      <c r="D78" s="17"/>
    </row>
    <row r="79" spans="1:4">
      <c r="A79" s="14"/>
      <c r="B79" s="15"/>
      <c r="C79" s="17"/>
      <c r="D79" s="17"/>
    </row>
    <row r="80" spans="1:4">
      <c r="A80" s="14"/>
      <c r="B80" s="15"/>
      <c r="C80" s="17"/>
      <c r="D80" s="17"/>
    </row>
    <row r="81" spans="1:4">
      <c r="A81" s="14"/>
      <c r="B81" s="15"/>
      <c r="C81" s="17"/>
      <c r="D81" s="17"/>
    </row>
    <row r="82" spans="1:4">
      <c r="A82" s="14"/>
      <c r="B82" s="15"/>
      <c r="C82" s="17"/>
      <c r="D82" s="17"/>
    </row>
    <row r="83" spans="1:4">
      <c r="A83" s="14"/>
      <c r="B83" s="15"/>
      <c r="C83" s="17"/>
      <c r="D83" s="17"/>
    </row>
    <row r="84" spans="1:4">
      <c r="A84" s="14"/>
      <c r="B84" s="15"/>
      <c r="C84" s="17"/>
      <c r="D84" s="17"/>
    </row>
    <row r="85" spans="1:4">
      <c r="A85" s="14"/>
      <c r="B85" s="15"/>
      <c r="C85" s="17"/>
      <c r="D85" s="17"/>
    </row>
    <row r="86" spans="1:4">
      <c r="A86" s="14"/>
      <c r="B86" s="15"/>
      <c r="C86" s="17"/>
      <c r="D86" s="17"/>
    </row>
    <row r="87" spans="1:4">
      <c r="A87" s="14"/>
      <c r="B87" s="15"/>
      <c r="C87" s="17"/>
      <c r="D87" s="17"/>
    </row>
    <row r="88" spans="1:4">
      <c r="A88" s="14"/>
      <c r="B88" s="15"/>
      <c r="C88" s="17"/>
      <c r="D88" s="17"/>
    </row>
  </sheetData>
  <conditionalFormatting sqref="C2:C88">
    <cfRule type="cellIs" dxfId="2" priority="3" operator="between">
      <formula>100</formula>
      <formula>299.999</formula>
    </cfRule>
  </conditionalFormatting>
  <conditionalFormatting sqref="C2:C88">
    <cfRule type="cellIs" dxfId="1" priority="2" operator="greaterThanOrEqual">
      <formula>300</formula>
    </cfRule>
  </conditionalFormatting>
  <conditionalFormatting sqref="D1:D1048576">
    <cfRule type="cellIs" dxfId="0" priority="1" operator="between">
      <formula>100</formula>
      <formula>"299.99"</formula>
    </cfRule>
  </conditionalFormatting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TCD</vt:lpstr>
      <vt:lpstr>rapport</vt:lpstr>
    </vt:vector>
  </TitlesOfParts>
  <Company>Continental AG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uidg9877</dc:creator>
  <cp:lastModifiedBy>Romain srm</cp:lastModifiedBy>
  <dcterms:created xsi:type="dcterms:W3CDTF">2014-05-13T07:03:52Z</dcterms:created>
  <dcterms:modified xsi:type="dcterms:W3CDTF">2014-05-25T17:35:25Z</dcterms:modified>
</cp:coreProperties>
</file>