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270" windowWidth="18555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73" i="1"/>
  <c r="I61"/>
  <c r="I72"/>
  <c r="I69"/>
  <c r="I66"/>
  <c r="I60"/>
  <c r="I56"/>
  <c r="I54"/>
  <c r="I52"/>
  <c r="I50"/>
  <c r="I46"/>
  <c r="I45"/>
  <c r="I40"/>
  <c r="I37"/>
  <c r="I34"/>
</calcChain>
</file>

<file path=xl/sharedStrings.xml><?xml version="1.0" encoding="utf-8"?>
<sst xmlns="http://schemas.openxmlformats.org/spreadsheetml/2006/main" count="323" uniqueCount="48">
  <si>
    <t>stck_name</t>
  </si>
  <si>
    <t>valinfo_code</t>
  </si>
  <si>
    <t>qtty</t>
  </si>
  <si>
    <t>sett</t>
  </si>
  <si>
    <t>clnt_name</t>
  </si>
  <si>
    <t>Amount</t>
  </si>
  <si>
    <t>Y</t>
  </si>
  <si>
    <t>Fonds A</t>
  </si>
  <si>
    <t>EUR</t>
  </si>
  <si>
    <t>E</t>
  </si>
  <si>
    <t>FondsB</t>
  </si>
  <si>
    <t>Fonds C</t>
  </si>
  <si>
    <t>A</t>
  </si>
  <si>
    <t>type</t>
  </si>
  <si>
    <t>ccy</t>
  </si>
  <si>
    <t>AUTRI 4.65%03-0118</t>
  </si>
  <si>
    <t>AT0000385745_ATEUR</t>
  </si>
  <si>
    <t>AUTRICHE 3.4%09-14</t>
  </si>
  <si>
    <t>AT0000A0CL73_ATEUR</t>
  </si>
  <si>
    <t>AUTRICHE 3,2% 17</t>
  </si>
  <si>
    <t>AT0000A0GLY4_DEEUR</t>
  </si>
  <si>
    <t>SUISSE 3%03-18</t>
  </si>
  <si>
    <t>CH0015221663_CHCHF</t>
  </si>
  <si>
    <t>SUISSE 3%19</t>
  </si>
  <si>
    <t>CH0018454253_CHCHF</t>
  </si>
  <si>
    <t>GERMANY 3.25%05-15</t>
  </si>
  <si>
    <t>DE0001135283_DEEUR</t>
  </si>
  <si>
    <t>GERMANY 3.5% 05-16</t>
  </si>
  <si>
    <t>DE0001135291_DEEUR</t>
  </si>
  <si>
    <t>Amount EUR</t>
  </si>
  <si>
    <t>OAT4%04-14</t>
  </si>
  <si>
    <t>FR0010061242_FREUR</t>
  </si>
  <si>
    <t>OAT3.5%05-15</t>
  </si>
  <si>
    <t>FR0010163543_FREUR</t>
  </si>
  <si>
    <t>OAT3%05-15</t>
  </si>
  <si>
    <t>FR0010216481_FREUR</t>
  </si>
  <si>
    <t>OAT3.25%06-16</t>
  </si>
  <si>
    <t>FR0010288357_FREUR</t>
  </si>
  <si>
    <t>FINLANDE 1,875% 17</t>
  </si>
  <si>
    <t>FI4000029715_GBEUR</t>
  </si>
  <si>
    <t>FINLAND 1.5% 23</t>
  </si>
  <si>
    <t>FI4000062625_GBEUR</t>
  </si>
  <si>
    <t>DANEMARK 4%15</t>
  </si>
  <si>
    <t>DK0009921439_DKDKK</t>
  </si>
  <si>
    <t>Résultat voulu</t>
  </si>
  <si>
    <t>Total</t>
  </si>
  <si>
    <t>Sous Total</t>
  </si>
  <si>
    <t>Voici le tableau ci-dessus que j'obtiens après avoir retravailler un fichier brut avec ma macro. J'aimerai maintenant le faire sortir comme ci-dessous. C'est-à-dire ajouter une ligne chaque fois que les 2 1er caractères de la colonne B change et 3 lignes chaques fois que le nom dans la colonne F change. Et après faire des sommes à chaque séparation et finir avec une somme totale pour chaque Clnt_name. Et bien sur pour compliquer la chose le nombre de lignes, est suceptible de changer (plusieures centaines de lignes)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</si>
</sst>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3" fontId="0" fillId="0" borderId="0" xfId="0" applyNumberFormat="1"/>
    <xf numFmtId="4" fontId="0" fillId="0" borderId="0" xfId="0" applyNumberFormat="1"/>
    <xf numFmtId="0" fontId="1" fillId="0" borderId="0" xfId="0" applyFont="1"/>
    <xf numFmtId="4" fontId="2" fillId="0" borderId="0" xfId="0" applyNumberFormat="1" applyFont="1"/>
    <xf numFmtId="0" fontId="0" fillId="0" borderId="0" xfId="0" applyFont="1"/>
    <xf numFmtId="0" fontId="0" fillId="0" borderId="0" xfId="0" applyAlignment="1">
      <alignment horizontal="left" vertical="center" wrapText="1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73"/>
  <sheetViews>
    <sheetView tabSelected="1" topLeftCell="A10" workbookViewId="0">
      <selection activeCell="K33" sqref="K33"/>
    </sheetView>
  </sheetViews>
  <sheetFormatPr baseColWidth="10" defaultRowHeight="15"/>
  <cols>
    <col min="1" max="1" width="20.28515625" bestFit="1" customWidth="1"/>
    <col min="2" max="2" width="20.5703125" bestFit="1" customWidth="1"/>
    <col min="3" max="3" width="5" bestFit="1" customWidth="1"/>
    <col min="4" max="4" width="4.5703125" bestFit="1" customWidth="1"/>
    <col min="5" max="5" width="4.42578125" bestFit="1" customWidth="1"/>
    <col min="6" max="6" width="10.28515625" bestFit="1" customWidth="1"/>
    <col min="7" max="7" width="4.42578125" bestFit="1" customWidth="1"/>
    <col min="8" max="8" width="8.140625" bestFit="1" customWidth="1"/>
  </cols>
  <sheetData>
    <row r="1" spans="1:9">
      <c r="A1" t="s">
        <v>0</v>
      </c>
      <c r="B1" t="s">
        <v>1</v>
      </c>
      <c r="C1" t="s">
        <v>13</v>
      </c>
      <c r="D1" s="1" t="s">
        <v>2</v>
      </c>
      <c r="E1" t="s">
        <v>3</v>
      </c>
      <c r="F1" t="s">
        <v>4</v>
      </c>
      <c r="G1" t="s">
        <v>14</v>
      </c>
      <c r="H1" s="2" t="s">
        <v>5</v>
      </c>
      <c r="I1" t="s">
        <v>29</v>
      </c>
    </row>
    <row r="2" spans="1:9">
      <c r="A2" t="s">
        <v>19</v>
      </c>
      <c r="B2" t="s">
        <v>20</v>
      </c>
      <c r="C2" t="s">
        <v>12</v>
      </c>
      <c r="D2" s="1">
        <v>10</v>
      </c>
      <c r="E2" t="s">
        <v>6</v>
      </c>
      <c r="F2" s="3" t="s">
        <v>7</v>
      </c>
      <c r="G2" t="s">
        <v>8</v>
      </c>
      <c r="H2" s="2">
        <v>10</v>
      </c>
      <c r="I2" s="2">
        <v>10</v>
      </c>
    </row>
    <row r="3" spans="1:9">
      <c r="A3" t="s">
        <v>21</v>
      </c>
      <c r="B3" t="s">
        <v>22</v>
      </c>
      <c r="C3" t="s">
        <v>12</v>
      </c>
      <c r="D3" s="1">
        <v>10</v>
      </c>
      <c r="E3" t="s">
        <v>6</v>
      </c>
      <c r="F3" s="3" t="s">
        <v>7</v>
      </c>
      <c r="G3" t="s">
        <v>8</v>
      </c>
      <c r="H3" s="2">
        <v>10</v>
      </c>
      <c r="I3" s="2">
        <v>10</v>
      </c>
    </row>
    <row r="4" spans="1:9">
      <c r="A4" t="s">
        <v>23</v>
      </c>
      <c r="B4" t="s">
        <v>24</v>
      </c>
      <c r="C4" t="s">
        <v>12</v>
      </c>
      <c r="D4" s="1">
        <v>10</v>
      </c>
      <c r="E4" t="s">
        <v>6</v>
      </c>
      <c r="F4" s="3" t="s">
        <v>7</v>
      </c>
      <c r="G4" t="s">
        <v>8</v>
      </c>
      <c r="H4" s="2">
        <v>10</v>
      </c>
      <c r="I4" s="2">
        <v>10</v>
      </c>
    </row>
    <row r="5" spans="1:9">
      <c r="A5" t="s">
        <v>25</v>
      </c>
      <c r="B5" t="s">
        <v>26</v>
      </c>
      <c r="C5" t="s">
        <v>12</v>
      </c>
      <c r="D5" s="1">
        <v>10</v>
      </c>
      <c r="E5" t="s">
        <v>6</v>
      </c>
      <c r="F5" s="3" t="s">
        <v>7</v>
      </c>
      <c r="G5" t="s">
        <v>8</v>
      </c>
      <c r="H5" s="2">
        <v>10</v>
      </c>
      <c r="I5" s="2">
        <v>10</v>
      </c>
    </row>
    <row r="6" spans="1:9">
      <c r="A6" t="s">
        <v>27</v>
      </c>
      <c r="B6" t="s">
        <v>28</v>
      </c>
      <c r="C6" t="s">
        <v>12</v>
      </c>
      <c r="D6" s="1">
        <v>10</v>
      </c>
      <c r="E6" t="s">
        <v>9</v>
      </c>
      <c r="F6" s="3" t="s">
        <v>7</v>
      </c>
      <c r="G6" t="s">
        <v>8</v>
      </c>
      <c r="H6" s="2">
        <v>10</v>
      </c>
      <c r="I6" s="2">
        <v>10</v>
      </c>
    </row>
    <row r="7" spans="1:9">
      <c r="A7" t="s">
        <v>30</v>
      </c>
      <c r="B7" t="s">
        <v>31</v>
      </c>
      <c r="C7" t="s">
        <v>12</v>
      </c>
      <c r="D7" s="1">
        <v>10</v>
      </c>
      <c r="E7" t="s">
        <v>6</v>
      </c>
      <c r="F7" s="3" t="s">
        <v>7</v>
      </c>
      <c r="G7" t="s">
        <v>8</v>
      </c>
      <c r="H7" s="2">
        <v>10</v>
      </c>
      <c r="I7" s="2">
        <v>10</v>
      </c>
    </row>
    <row r="8" spans="1:9">
      <c r="A8" t="s">
        <v>32</v>
      </c>
      <c r="B8" t="s">
        <v>33</v>
      </c>
      <c r="C8" t="s">
        <v>12</v>
      </c>
      <c r="D8" s="1">
        <v>10</v>
      </c>
      <c r="E8" t="s">
        <v>6</v>
      </c>
      <c r="F8" s="3" t="s">
        <v>7</v>
      </c>
      <c r="G8" t="s">
        <v>8</v>
      </c>
      <c r="H8" s="2">
        <v>10</v>
      </c>
      <c r="I8" s="2">
        <v>10</v>
      </c>
    </row>
    <row r="9" spans="1:9">
      <c r="A9" t="s">
        <v>34</v>
      </c>
      <c r="B9" t="s">
        <v>35</v>
      </c>
      <c r="C9" t="s">
        <v>12</v>
      </c>
      <c r="D9" s="1">
        <v>10</v>
      </c>
      <c r="E9" t="s">
        <v>6</v>
      </c>
      <c r="F9" s="3" t="s">
        <v>7</v>
      </c>
      <c r="G9" t="s">
        <v>8</v>
      </c>
      <c r="H9" s="2">
        <v>10</v>
      </c>
      <c r="I9" s="2">
        <v>10</v>
      </c>
    </row>
    <row r="10" spans="1:9">
      <c r="A10" t="s">
        <v>36</v>
      </c>
      <c r="B10" t="s">
        <v>37</v>
      </c>
      <c r="C10" t="s">
        <v>12</v>
      </c>
      <c r="D10" s="1">
        <v>10</v>
      </c>
      <c r="E10" t="s">
        <v>6</v>
      </c>
      <c r="F10" s="3" t="s">
        <v>7</v>
      </c>
      <c r="G10" t="s">
        <v>8</v>
      </c>
      <c r="H10" s="2">
        <v>10</v>
      </c>
      <c r="I10" s="2">
        <v>10</v>
      </c>
    </row>
    <row r="11" spans="1:9">
      <c r="A11" t="s">
        <v>15</v>
      </c>
      <c r="B11" t="s">
        <v>16</v>
      </c>
      <c r="C11" t="s">
        <v>12</v>
      </c>
      <c r="D11" s="1">
        <v>10</v>
      </c>
      <c r="E11" t="s">
        <v>6</v>
      </c>
      <c r="F11" s="3" t="s">
        <v>10</v>
      </c>
      <c r="G11" t="s">
        <v>8</v>
      </c>
      <c r="H11" s="2">
        <v>10</v>
      </c>
      <c r="I11" s="2">
        <v>10</v>
      </c>
    </row>
    <row r="12" spans="1:9">
      <c r="A12" t="s">
        <v>17</v>
      </c>
      <c r="B12" t="s">
        <v>18</v>
      </c>
      <c r="C12" t="s">
        <v>12</v>
      </c>
      <c r="D12" s="1">
        <v>10</v>
      </c>
      <c r="E12" t="s">
        <v>6</v>
      </c>
      <c r="F12" s="3" t="s">
        <v>10</v>
      </c>
      <c r="G12" t="s">
        <v>8</v>
      </c>
      <c r="H12" s="2">
        <v>10</v>
      </c>
      <c r="I12" s="2">
        <v>10</v>
      </c>
    </row>
    <row r="13" spans="1:9">
      <c r="A13" t="s">
        <v>21</v>
      </c>
      <c r="B13" t="s">
        <v>22</v>
      </c>
      <c r="C13" t="s">
        <v>12</v>
      </c>
      <c r="D13" s="1">
        <v>10</v>
      </c>
      <c r="E13" t="s">
        <v>6</v>
      </c>
      <c r="F13" s="3" t="s">
        <v>10</v>
      </c>
      <c r="G13" t="s">
        <v>8</v>
      </c>
      <c r="H13" s="2">
        <v>10</v>
      </c>
      <c r="I13" s="2">
        <v>10</v>
      </c>
    </row>
    <row r="14" spans="1:9">
      <c r="A14" t="s">
        <v>42</v>
      </c>
      <c r="B14" t="s">
        <v>43</v>
      </c>
      <c r="C14" t="s">
        <v>12</v>
      </c>
      <c r="D14" s="1">
        <v>10</v>
      </c>
      <c r="E14" t="s">
        <v>6</v>
      </c>
      <c r="F14" s="3" t="s">
        <v>10</v>
      </c>
      <c r="G14" t="s">
        <v>8</v>
      </c>
      <c r="H14" s="2">
        <v>10</v>
      </c>
      <c r="I14" s="2">
        <v>10</v>
      </c>
    </row>
    <row r="15" spans="1:9">
      <c r="A15" t="s">
        <v>27</v>
      </c>
      <c r="B15" t="s">
        <v>28</v>
      </c>
      <c r="C15" t="s">
        <v>12</v>
      </c>
      <c r="D15" s="1">
        <v>10</v>
      </c>
      <c r="E15" t="s">
        <v>6</v>
      </c>
      <c r="F15" s="3" t="s">
        <v>10</v>
      </c>
      <c r="G15" t="s">
        <v>8</v>
      </c>
      <c r="H15" s="2">
        <v>10</v>
      </c>
      <c r="I15" s="2">
        <v>10</v>
      </c>
    </row>
    <row r="16" spans="1:9">
      <c r="A16" t="s">
        <v>30</v>
      </c>
      <c r="B16" t="s">
        <v>31</v>
      </c>
      <c r="C16" t="s">
        <v>12</v>
      </c>
      <c r="D16" s="1">
        <v>10</v>
      </c>
      <c r="E16" t="s">
        <v>6</v>
      </c>
      <c r="F16" s="3" t="s">
        <v>10</v>
      </c>
      <c r="G16" t="s">
        <v>8</v>
      </c>
      <c r="H16" s="2">
        <v>10</v>
      </c>
      <c r="I16" s="2">
        <v>10</v>
      </c>
    </row>
    <row r="17" spans="1:12">
      <c r="A17" t="s">
        <v>32</v>
      </c>
      <c r="B17" t="s">
        <v>33</v>
      </c>
      <c r="C17" t="s">
        <v>12</v>
      </c>
      <c r="D17" s="1">
        <v>10</v>
      </c>
      <c r="E17" t="s">
        <v>6</v>
      </c>
      <c r="F17" s="3" t="s">
        <v>10</v>
      </c>
      <c r="G17" t="s">
        <v>8</v>
      </c>
      <c r="H17" s="2">
        <v>10</v>
      </c>
      <c r="I17" s="2">
        <v>10</v>
      </c>
    </row>
    <row r="18" spans="1:12">
      <c r="A18" t="s">
        <v>34</v>
      </c>
      <c r="B18" t="s">
        <v>35</v>
      </c>
      <c r="C18" t="s">
        <v>12</v>
      </c>
      <c r="D18" s="1">
        <v>10</v>
      </c>
      <c r="E18" t="s">
        <v>6</v>
      </c>
      <c r="F18" s="3" t="s">
        <v>10</v>
      </c>
      <c r="G18" t="s">
        <v>8</v>
      </c>
      <c r="H18" s="2">
        <v>10</v>
      </c>
      <c r="I18" s="2">
        <v>10</v>
      </c>
    </row>
    <row r="19" spans="1:12">
      <c r="A19" t="s">
        <v>15</v>
      </c>
      <c r="B19" t="s">
        <v>16</v>
      </c>
      <c r="C19" t="s">
        <v>12</v>
      </c>
      <c r="D19" s="1">
        <v>10</v>
      </c>
      <c r="E19" t="s">
        <v>6</v>
      </c>
      <c r="F19" s="3" t="s">
        <v>11</v>
      </c>
      <c r="G19" t="s">
        <v>8</v>
      </c>
      <c r="H19" s="2">
        <v>10</v>
      </c>
      <c r="I19" s="2">
        <v>10</v>
      </c>
    </row>
    <row r="20" spans="1:12">
      <c r="A20" t="s">
        <v>17</v>
      </c>
      <c r="B20" t="s">
        <v>18</v>
      </c>
      <c r="C20" t="s">
        <v>12</v>
      </c>
      <c r="D20" s="1">
        <v>10</v>
      </c>
      <c r="E20" t="s">
        <v>6</v>
      </c>
      <c r="F20" s="3" t="s">
        <v>11</v>
      </c>
      <c r="G20" t="s">
        <v>8</v>
      </c>
      <c r="H20" s="2">
        <v>10</v>
      </c>
      <c r="I20" s="2">
        <v>10</v>
      </c>
    </row>
    <row r="21" spans="1:12">
      <c r="A21" t="s">
        <v>19</v>
      </c>
      <c r="B21" t="s">
        <v>20</v>
      </c>
      <c r="C21" t="s">
        <v>12</v>
      </c>
      <c r="D21" s="1">
        <v>10</v>
      </c>
      <c r="E21" t="s">
        <v>6</v>
      </c>
      <c r="F21" s="3" t="s">
        <v>11</v>
      </c>
      <c r="G21" t="s">
        <v>8</v>
      </c>
      <c r="H21" s="2">
        <v>10</v>
      </c>
      <c r="I21" s="2">
        <v>10</v>
      </c>
    </row>
    <row r="22" spans="1:12">
      <c r="A22" t="s">
        <v>21</v>
      </c>
      <c r="B22" t="s">
        <v>22</v>
      </c>
      <c r="C22" t="s">
        <v>12</v>
      </c>
      <c r="D22" s="1">
        <v>10</v>
      </c>
      <c r="E22" t="s">
        <v>6</v>
      </c>
      <c r="F22" s="3" t="s">
        <v>11</v>
      </c>
      <c r="G22" t="s">
        <v>8</v>
      </c>
      <c r="H22" s="2">
        <v>10</v>
      </c>
      <c r="I22" s="2">
        <v>10</v>
      </c>
    </row>
    <row r="23" spans="1:12">
      <c r="A23" t="s">
        <v>23</v>
      </c>
      <c r="B23" t="s">
        <v>24</v>
      </c>
      <c r="C23" t="s">
        <v>12</v>
      </c>
      <c r="D23" s="1">
        <v>10</v>
      </c>
      <c r="E23" t="s">
        <v>6</v>
      </c>
      <c r="F23" s="3" t="s">
        <v>11</v>
      </c>
      <c r="G23" t="s">
        <v>8</v>
      </c>
      <c r="H23" s="2">
        <v>10</v>
      </c>
      <c r="I23" s="2">
        <v>10</v>
      </c>
    </row>
    <row r="24" spans="1:12">
      <c r="A24" t="s">
        <v>38</v>
      </c>
      <c r="B24" t="s">
        <v>39</v>
      </c>
      <c r="C24" t="s">
        <v>12</v>
      </c>
      <c r="D24" s="1">
        <v>10</v>
      </c>
      <c r="E24" t="s">
        <v>6</v>
      </c>
      <c r="F24" s="3" t="s">
        <v>11</v>
      </c>
      <c r="G24" t="s">
        <v>8</v>
      </c>
      <c r="H24" s="2">
        <v>10</v>
      </c>
      <c r="I24" s="2">
        <v>10</v>
      </c>
    </row>
    <row r="25" spans="1:12">
      <c r="A25" t="s">
        <v>40</v>
      </c>
      <c r="B25" t="s">
        <v>41</v>
      </c>
      <c r="C25" t="s">
        <v>12</v>
      </c>
      <c r="D25" s="1">
        <v>10</v>
      </c>
      <c r="E25" t="s">
        <v>6</v>
      </c>
      <c r="F25" s="3" t="s">
        <v>11</v>
      </c>
      <c r="G25" t="s">
        <v>8</v>
      </c>
      <c r="H25" s="2">
        <v>10</v>
      </c>
      <c r="I25" s="2">
        <v>10</v>
      </c>
    </row>
    <row r="27" spans="1:12" ht="15" customHeight="1">
      <c r="B27" s="6" t="s">
        <v>47</v>
      </c>
      <c r="C27" s="6"/>
      <c r="D27" s="6"/>
      <c r="E27" s="6"/>
      <c r="F27" s="6"/>
      <c r="G27" s="6"/>
      <c r="H27" s="6"/>
      <c r="I27" s="6"/>
      <c r="J27" s="6"/>
      <c r="K27" s="6"/>
      <c r="L27" s="6"/>
    </row>
    <row r="28" spans="1:12"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</row>
    <row r="29" spans="1:12"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</row>
    <row r="30" spans="1:12" ht="32.25" customHeight="1"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</row>
    <row r="31" spans="1:12">
      <c r="A31" s="7" t="s">
        <v>44</v>
      </c>
    </row>
    <row r="32" spans="1:12">
      <c r="A32" t="s">
        <v>0</v>
      </c>
      <c r="B32" t="s">
        <v>1</v>
      </c>
      <c r="C32" t="s">
        <v>13</v>
      </c>
      <c r="D32" s="1" t="s">
        <v>2</v>
      </c>
      <c r="E32" t="s">
        <v>3</v>
      </c>
      <c r="F32" t="s">
        <v>4</v>
      </c>
      <c r="G32" t="s">
        <v>14</v>
      </c>
      <c r="H32" s="2" t="s">
        <v>5</v>
      </c>
      <c r="I32" t="s">
        <v>29</v>
      </c>
    </row>
    <row r="33" spans="1:11">
      <c r="A33" t="s">
        <v>19</v>
      </c>
      <c r="B33" t="s">
        <v>20</v>
      </c>
      <c r="C33" t="s">
        <v>12</v>
      </c>
      <c r="D33" s="1">
        <v>10</v>
      </c>
      <c r="E33" t="s">
        <v>6</v>
      </c>
      <c r="F33" s="3" t="s">
        <v>7</v>
      </c>
      <c r="G33" t="s">
        <v>8</v>
      </c>
      <c r="H33" s="2">
        <v>10</v>
      </c>
      <c r="I33" s="2">
        <v>10</v>
      </c>
    </row>
    <row r="34" spans="1:11">
      <c r="D34" s="1"/>
      <c r="F34" s="3"/>
      <c r="H34" s="2"/>
      <c r="I34" s="4">
        <f>SUM(I33)</f>
        <v>10</v>
      </c>
      <c r="J34" t="s">
        <v>46</v>
      </c>
    </row>
    <row r="35" spans="1:11">
      <c r="A35" t="s">
        <v>21</v>
      </c>
      <c r="B35" t="s">
        <v>22</v>
      </c>
      <c r="C35" t="s">
        <v>12</v>
      </c>
      <c r="D35" s="1">
        <v>10</v>
      </c>
      <c r="E35" t="s">
        <v>6</v>
      </c>
      <c r="F35" s="3" t="s">
        <v>7</v>
      </c>
      <c r="G35" t="s">
        <v>8</v>
      </c>
      <c r="H35" s="2">
        <v>10</v>
      </c>
      <c r="I35" s="2">
        <v>10</v>
      </c>
    </row>
    <row r="36" spans="1:11">
      <c r="A36" t="s">
        <v>23</v>
      </c>
      <c r="B36" t="s">
        <v>24</v>
      </c>
      <c r="C36" t="s">
        <v>12</v>
      </c>
      <c r="D36" s="1">
        <v>10</v>
      </c>
      <c r="E36" t="s">
        <v>6</v>
      </c>
      <c r="F36" s="3" t="s">
        <v>7</v>
      </c>
      <c r="G36" t="s">
        <v>8</v>
      </c>
      <c r="H36" s="2">
        <v>10</v>
      </c>
      <c r="I36" s="2">
        <v>10</v>
      </c>
    </row>
    <row r="37" spans="1:11">
      <c r="D37" s="1"/>
      <c r="F37" s="3"/>
      <c r="H37" s="2"/>
      <c r="I37" s="4">
        <f>SUM(I35:I36)</f>
        <v>20</v>
      </c>
      <c r="J37" t="s">
        <v>46</v>
      </c>
    </row>
    <row r="38" spans="1:11">
      <c r="A38" t="s">
        <v>25</v>
      </c>
      <c r="B38" t="s">
        <v>26</v>
      </c>
      <c r="C38" t="s">
        <v>12</v>
      </c>
      <c r="D38" s="1">
        <v>10</v>
      </c>
      <c r="E38" t="s">
        <v>6</v>
      </c>
      <c r="F38" s="3" t="s">
        <v>7</v>
      </c>
      <c r="G38" t="s">
        <v>8</v>
      </c>
      <c r="H38" s="2">
        <v>10</v>
      </c>
      <c r="I38" s="2">
        <v>10</v>
      </c>
    </row>
    <row r="39" spans="1:11">
      <c r="A39" t="s">
        <v>27</v>
      </c>
      <c r="B39" t="s">
        <v>28</v>
      </c>
      <c r="C39" t="s">
        <v>12</v>
      </c>
      <c r="D39" s="1">
        <v>10</v>
      </c>
      <c r="E39" t="s">
        <v>9</v>
      </c>
      <c r="F39" s="3" t="s">
        <v>7</v>
      </c>
      <c r="G39" t="s">
        <v>8</v>
      </c>
      <c r="H39" s="2">
        <v>10</v>
      </c>
      <c r="I39" s="2">
        <v>10</v>
      </c>
    </row>
    <row r="40" spans="1:11">
      <c r="D40" s="1"/>
      <c r="F40" s="3"/>
      <c r="H40" s="2"/>
      <c r="I40" s="4">
        <f>SUM(I38:I39)</f>
        <v>20</v>
      </c>
      <c r="J40" t="s">
        <v>46</v>
      </c>
      <c r="K40" s="2"/>
    </row>
    <row r="41" spans="1:11">
      <c r="A41" t="s">
        <v>30</v>
      </c>
      <c r="B41" t="s">
        <v>31</v>
      </c>
      <c r="C41" t="s">
        <v>12</v>
      </c>
      <c r="D41" s="1">
        <v>10</v>
      </c>
      <c r="E41" t="s">
        <v>6</v>
      </c>
      <c r="F41" s="3" t="s">
        <v>7</v>
      </c>
      <c r="G41" t="s">
        <v>8</v>
      </c>
      <c r="H41" s="2">
        <v>10</v>
      </c>
      <c r="I41" s="2">
        <v>10</v>
      </c>
    </row>
    <row r="42" spans="1:11">
      <c r="A42" t="s">
        <v>32</v>
      </c>
      <c r="B42" t="s">
        <v>33</v>
      </c>
      <c r="C42" t="s">
        <v>12</v>
      </c>
      <c r="D42" s="1">
        <v>10</v>
      </c>
      <c r="E42" t="s">
        <v>6</v>
      </c>
      <c r="F42" s="3" t="s">
        <v>7</v>
      </c>
      <c r="G42" t="s">
        <v>8</v>
      </c>
      <c r="H42" s="2">
        <v>10</v>
      </c>
      <c r="I42" s="2">
        <v>10</v>
      </c>
    </row>
    <row r="43" spans="1:11">
      <c r="A43" t="s">
        <v>34</v>
      </c>
      <c r="B43" t="s">
        <v>35</v>
      </c>
      <c r="C43" t="s">
        <v>12</v>
      </c>
      <c r="D43" s="1">
        <v>10</v>
      </c>
      <c r="E43" t="s">
        <v>6</v>
      </c>
      <c r="F43" s="3" t="s">
        <v>7</v>
      </c>
      <c r="G43" t="s">
        <v>8</v>
      </c>
      <c r="H43" s="2">
        <v>10</v>
      </c>
      <c r="I43" s="2">
        <v>10</v>
      </c>
    </row>
    <row r="44" spans="1:11">
      <c r="A44" t="s">
        <v>36</v>
      </c>
      <c r="B44" t="s">
        <v>37</v>
      </c>
      <c r="C44" t="s">
        <v>12</v>
      </c>
      <c r="D44" s="1">
        <v>10</v>
      </c>
      <c r="E44" t="s">
        <v>6</v>
      </c>
      <c r="F44" s="3" t="s">
        <v>7</v>
      </c>
      <c r="G44" t="s">
        <v>8</v>
      </c>
      <c r="H44" s="2">
        <v>10</v>
      </c>
      <c r="I44" s="2">
        <v>10</v>
      </c>
    </row>
    <row r="45" spans="1:11">
      <c r="D45" s="1"/>
      <c r="F45" s="3"/>
      <c r="H45" s="2"/>
      <c r="I45" s="4">
        <f>SUM(I41:I44)</f>
        <v>40</v>
      </c>
      <c r="J45" t="s">
        <v>46</v>
      </c>
    </row>
    <row r="46" spans="1:11">
      <c r="D46" s="1"/>
      <c r="F46" s="3"/>
      <c r="H46" s="2"/>
      <c r="I46" s="4">
        <f>I45+I40+I37+I34</f>
        <v>90</v>
      </c>
      <c r="J46" t="s">
        <v>45</v>
      </c>
    </row>
    <row r="47" spans="1:11">
      <c r="D47" s="1"/>
      <c r="F47" s="3"/>
      <c r="H47" s="2"/>
      <c r="I47" s="2"/>
    </row>
    <row r="48" spans="1:11">
      <c r="A48" t="s">
        <v>15</v>
      </c>
      <c r="B48" t="s">
        <v>16</v>
      </c>
      <c r="C48" t="s">
        <v>12</v>
      </c>
      <c r="D48" s="1">
        <v>10</v>
      </c>
      <c r="E48" t="s">
        <v>6</v>
      </c>
      <c r="F48" s="3" t="s">
        <v>10</v>
      </c>
      <c r="G48" t="s">
        <v>8</v>
      </c>
      <c r="H48" s="2">
        <v>10</v>
      </c>
      <c r="I48" s="2">
        <v>10</v>
      </c>
    </row>
    <row r="49" spans="1:10">
      <c r="A49" t="s">
        <v>17</v>
      </c>
      <c r="B49" t="s">
        <v>18</v>
      </c>
      <c r="C49" t="s">
        <v>12</v>
      </c>
      <c r="D49" s="1">
        <v>10</v>
      </c>
      <c r="E49" t="s">
        <v>6</v>
      </c>
      <c r="F49" s="3" t="s">
        <v>10</v>
      </c>
      <c r="G49" t="s">
        <v>8</v>
      </c>
      <c r="H49" s="2">
        <v>10</v>
      </c>
      <c r="I49" s="2">
        <v>10</v>
      </c>
    </row>
    <row r="50" spans="1:10">
      <c r="D50" s="1"/>
      <c r="F50" s="3"/>
      <c r="H50" s="2"/>
      <c r="I50" s="4">
        <f>SUM(I48:I49)</f>
        <v>20</v>
      </c>
      <c r="J50" t="s">
        <v>46</v>
      </c>
    </row>
    <row r="51" spans="1:10">
      <c r="A51" t="s">
        <v>21</v>
      </c>
      <c r="B51" t="s">
        <v>22</v>
      </c>
      <c r="C51" t="s">
        <v>12</v>
      </c>
      <c r="D51" s="1">
        <v>10</v>
      </c>
      <c r="E51" t="s">
        <v>6</v>
      </c>
      <c r="F51" s="3" t="s">
        <v>10</v>
      </c>
      <c r="G51" t="s">
        <v>8</v>
      </c>
      <c r="H51" s="2">
        <v>10</v>
      </c>
      <c r="I51" s="2">
        <v>10</v>
      </c>
    </row>
    <row r="52" spans="1:10">
      <c r="D52" s="1"/>
      <c r="F52" s="3"/>
      <c r="H52" s="2"/>
      <c r="I52" s="4">
        <f>SUM(I51)</f>
        <v>10</v>
      </c>
      <c r="J52" t="s">
        <v>46</v>
      </c>
    </row>
    <row r="53" spans="1:10">
      <c r="A53" t="s">
        <v>42</v>
      </c>
      <c r="B53" t="s">
        <v>43</v>
      </c>
      <c r="C53" t="s">
        <v>12</v>
      </c>
      <c r="D53" s="1">
        <v>10</v>
      </c>
      <c r="E53" t="s">
        <v>6</v>
      </c>
      <c r="F53" s="3" t="s">
        <v>10</v>
      </c>
      <c r="G53" t="s">
        <v>8</v>
      </c>
      <c r="H53" s="2">
        <v>10</v>
      </c>
      <c r="I53" s="2">
        <v>10</v>
      </c>
    </row>
    <row r="54" spans="1:10">
      <c r="D54" s="1"/>
      <c r="F54" s="3"/>
      <c r="H54" s="2"/>
      <c r="I54" s="4">
        <f>SUM(I53)</f>
        <v>10</v>
      </c>
      <c r="J54" t="s">
        <v>46</v>
      </c>
    </row>
    <row r="55" spans="1:10">
      <c r="A55" t="s">
        <v>27</v>
      </c>
      <c r="B55" t="s">
        <v>28</v>
      </c>
      <c r="C55" t="s">
        <v>12</v>
      </c>
      <c r="D55" s="1">
        <v>10</v>
      </c>
      <c r="E55" t="s">
        <v>6</v>
      </c>
      <c r="F55" s="3" t="s">
        <v>10</v>
      </c>
      <c r="G55" t="s">
        <v>8</v>
      </c>
      <c r="H55" s="2">
        <v>10</v>
      </c>
      <c r="I55" s="2">
        <v>10</v>
      </c>
    </row>
    <row r="56" spans="1:10">
      <c r="D56" s="1"/>
      <c r="F56" s="3"/>
      <c r="H56" s="2"/>
      <c r="I56" s="4">
        <f>SUM(I55)</f>
        <v>10</v>
      </c>
      <c r="J56" t="s">
        <v>46</v>
      </c>
    </row>
    <row r="57" spans="1:10">
      <c r="A57" t="s">
        <v>30</v>
      </c>
      <c r="B57" t="s">
        <v>31</v>
      </c>
      <c r="C57" t="s">
        <v>12</v>
      </c>
      <c r="D57" s="1">
        <v>10</v>
      </c>
      <c r="E57" t="s">
        <v>6</v>
      </c>
      <c r="F57" s="3" t="s">
        <v>10</v>
      </c>
      <c r="G57" t="s">
        <v>8</v>
      </c>
      <c r="H57" s="2">
        <v>10</v>
      </c>
      <c r="I57" s="2">
        <v>10</v>
      </c>
    </row>
    <row r="58" spans="1:10">
      <c r="A58" t="s">
        <v>32</v>
      </c>
      <c r="B58" t="s">
        <v>33</v>
      </c>
      <c r="C58" t="s">
        <v>12</v>
      </c>
      <c r="D58" s="1">
        <v>10</v>
      </c>
      <c r="E58" t="s">
        <v>6</v>
      </c>
      <c r="F58" s="3" t="s">
        <v>10</v>
      </c>
      <c r="G58" t="s">
        <v>8</v>
      </c>
      <c r="H58" s="2">
        <v>10</v>
      </c>
      <c r="I58" s="2">
        <v>10</v>
      </c>
    </row>
    <row r="59" spans="1:10">
      <c r="A59" t="s">
        <v>34</v>
      </c>
      <c r="B59" t="s">
        <v>35</v>
      </c>
      <c r="C59" t="s">
        <v>12</v>
      </c>
      <c r="D59" s="1">
        <v>10</v>
      </c>
      <c r="E59" t="s">
        <v>6</v>
      </c>
      <c r="F59" s="3" t="s">
        <v>10</v>
      </c>
      <c r="G59" t="s">
        <v>8</v>
      </c>
      <c r="H59" s="2">
        <v>10</v>
      </c>
      <c r="I59" s="2">
        <v>10</v>
      </c>
    </row>
    <row r="60" spans="1:10">
      <c r="D60" s="1"/>
      <c r="F60" s="3"/>
      <c r="H60" s="2"/>
      <c r="I60" s="4">
        <f>SUM(I57:I59)</f>
        <v>30</v>
      </c>
      <c r="J60" t="s">
        <v>46</v>
      </c>
    </row>
    <row r="61" spans="1:10">
      <c r="D61" s="1"/>
      <c r="F61" s="3"/>
      <c r="H61" s="2"/>
      <c r="I61" s="4">
        <f>I60+I56+I54+I52+I50</f>
        <v>80</v>
      </c>
      <c r="J61" t="s">
        <v>45</v>
      </c>
    </row>
    <row r="62" spans="1:10">
      <c r="D62" s="1"/>
      <c r="F62" s="3"/>
      <c r="H62" s="2"/>
      <c r="I62" s="2"/>
    </row>
    <row r="63" spans="1:10">
      <c r="A63" t="s">
        <v>15</v>
      </c>
      <c r="B63" t="s">
        <v>16</v>
      </c>
      <c r="C63" t="s">
        <v>12</v>
      </c>
      <c r="D63" s="1">
        <v>10</v>
      </c>
      <c r="E63" t="s">
        <v>6</v>
      </c>
      <c r="F63" s="3" t="s">
        <v>11</v>
      </c>
      <c r="G63" t="s">
        <v>8</v>
      </c>
      <c r="H63" s="2">
        <v>10</v>
      </c>
      <c r="I63" s="2">
        <v>10</v>
      </c>
    </row>
    <row r="64" spans="1:10">
      <c r="A64" t="s">
        <v>17</v>
      </c>
      <c r="B64" t="s">
        <v>18</v>
      </c>
      <c r="C64" t="s">
        <v>12</v>
      </c>
      <c r="D64" s="1">
        <v>10</v>
      </c>
      <c r="E64" t="s">
        <v>6</v>
      </c>
      <c r="F64" s="3" t="s">
        <v>11</v>
      </c>
      <c r="G64" t="s">
        <v>8</v>
      </c>
      <c r="H64" s="2">
        <v>10</v>
      </c>
      <c r="I64" s="2">
        <v>10</v>
      </c>
    </row>
    <row r="65" spans="1:10">
      <c r="A65" t="s">
        <v>19</v>
      </c>
      <c r="B65" t="s">
        <v>20</v>
      </c>
      <c r="C65" t="s">
        <v>12</v>
      </c>
      <c r="D65" s="1">
        <v>10</v>
      </c>
      <c r="E65" t="s">
        <v>6</v>
      </c>
      <c r="F65" s="3" t="s">
        <v>11</v>
      </c>
      <c r="G65" t="s">
        <v>8</v>
      </c>
      <c r="H65" s="2">
        <v>10</v>
      </c>
      <c r="I65" s="2">
        <v>10</v>
      </c>
    </row>
    <row r="66" spans="1:10">
      <c r="D66" s="1"/>
      <c r="F66" s="3"/>
      <c r="H66" s="2"/>
      <c r="I66" s="4">
        <f>SUM(I63:I65)</f>
        <v>30</v>
      </c>
      <c r="J66" t="s">
        <v>46</v>
      </c>
    </row>
    <row r="67" spans="1:10">
      <c r="A67" t="s">
        <v>21</v>
      </c>
      <c r="B67" t="s">
        <v>22</v>
      </c>
      <c r="C67" t="s">
        <v>12</v>
      </c>
      <c r="D67" s="1">
        <v>10</v>
      </c>
      <c r="E67" t="s">
        <v>6</v>
      </c>
      <c r="F67" s="3" t="s">
        <v>11</v>
      </c>
      <c r="G67" t="s">
        <v>8</v>
      </c>
      <c r="H67" s="2">
        <v>10</v>
      </c>
      <c r="I67" s="2">
        <v>10</v>
      </c>
    </row>
    <row r="68" spans="1:10">
      <c r="A68" t="s">
        <v>23</v>
      </c>
      <c r="B68" t="s">
        <v>24</v>
      </c>
      <c r="C68" t="s">
        <v>12</v>
      </c>
      <c r="D68" s="1">
        <v>10</v>
      </c>
      <c r="E68" t="s">
        <v>6</v>
      </c>
      <c r="F68" s="3" t="s">
        <v>11</v>
      </c>
      <c r="G68" t="s">
        <v>8</v>
      </c>
      <c r="H68" s="2">
        <v>10</v>
      </c>
      <c r="I68" s="2">
        <v>10</v>
      </c>
    </row>
    <row r="69" spans="1:10">
      <c r="D69" s="1"/>
      <c r="F69" s="3"/>
      <c r="H69" s="2"/>
      <c r="I69" s="4">
        <f>SUM(I67:I68)</f>
        <v>20</v>
      </c>
      <c r="J69" t="s">
        <v>46</v>
      </c>
    </row>
    <row r="70" spans="1:10">
      <c r="A70" t="s">
        <v>38</v>
      </c>
      <c r="B70" t="s">
        <v>39</v>
      </c>
      <c r="C70" t="s">
        <v>12</v>
      </c>
      <c r="D70" s="1">
        <v>10</v>
      </c>
      <c r="E70" t="s">
        <v>6</v>
      </c>
      <c r="F70" s="3" t="s">
        <v>11</v>
      </c>
      <c r="G70" t="s">
        <v>8</v>
      </c>
      <c r="H70" s="2">
        <v>10</v>
      </c>
      <c r="I70" s="2">
        <v>10</v>
      </c>
    </row>
    <row r="71" spans="1:10">
      <c r="A71" t="s">
        <v>40</v>
      </c>
      <c r="B71" t="s">
        <v>41</v>
      </c>
      <c r="C71" t="s">
        <v>12</v>
      </c>
      <c r="D71" s="1">
        <v>10</v>
      </c>
      <c r="E71" t="s">
        <v>6</v>
      </c>
      <c r="F71" s="3" t="s">
        <v>11</v>
      </c>
      <c r="G71" t="s">
        <v>8</v>
      </c>
      <c r="H71" s="2">
        <v>10</v>
      </c>
      <c r="I71" s="2">
        <v>10</v>
      </c>
    </row>
    <row r="72" spans="1:10">
      <c r="I72" s="4">
        <f>SUM(I70:I71)</f>
        <v>20</v>
      </c>
      <c r="J72" s="5" t="s">
        <v>46</v>
      </c>
    </row>
    <row r="73" spans="1:10">
      <c r="I73" s="4">
        <f>I72+I69+I66</f>
        <v>70</v>
      </c>
      <c r="J73" t="s">
        <v>45</v>
      </c>
    </row>
  </sheetData>
  <mergeCells count="1">
    <mergeCell ref="B27:L3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NATIXIS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mviguier</dc:creator>
  <cp:lastModifiedBy>mviguier</cp:lastModifiedBy>
  <dcterms:created xsi:type="dcterms:W3CDTF">2014-04-14T13:35:21Z</dcterms:created>
  <dcterms:modified xsi:type="dcterms:W3CDTF">2014-04-15T08:21:06Z</dcterms:modified>
</cp:coreProperties>
</file>