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80" yWindow="330" windowWidth="18555" windowHeight="11505"/>
  </bookViews>
  <sheets>
    <sheet name="Feuil1" sheetId="1" r:id="rId1"/>
    <sheet name="Feuil2" sheetId="2" r:id="rId2"/>
    <sheet name="Feuil3" sheetId="3" r:id="rId3"/>
  </sheets>
  <definedNames>
    <definedName name="TpsELETotal">Feuil1!$G$3</definedName>
    <definedName name="TpsMECTotal">Feuil1!$G$2</definedName>
    <definedName name="TpsNDTTotal">Feuil1!$G$6</definedName>
  </definedNames>
  <calcPr calcId="144525"/>
</workbook>
</file>

<file path=xl/calcChain.xml><?xml version="1.0" encoding="utf-8"?>
<calcChain xmlns="http://schemas.openxmlformats.org/spreadsheetml/2006/main">
  <c r="F1" i="1" l="1"/>
  <c r="E1" i="1"/>
  <c r="D1" i="1"/>
</calcChain>
</file>

<file path=xl/sharedStrings.xml><?xml version="1.0" encoding="utf-8"?>
<sst xmlns="http://schemas.openxmlformats.org/spreadsheetml/2006/main" count="525" uniqueCount="499">
  <si>
    <t>TACHES PROTOCOLAIRES  (Tps MPD)</t>
  </si>
  <si>
    <t>CARTES</t>
  </si>
  <si>
    <t>DESCRIPTION TACHES</t>
  </si>
  <si>
    <t>Remarque</t>
  </si>
  <si>
    <t>TPS MEC</t>
  </si>
  <si>
    <t>TPS ELE</t>
  </si>
  <si>
    <t>TPS NDT / IN</t>
  </si>
  <si>
    <t>231200-DVI-10000-1</t>
  </si>
  <si>
    <t xml:space="preserve">REMOVAL OF BOTTOM VHF ANTENNA(S) AND CONNECTOR FOR DETAILED VISUAL INSPECTION </t>
  </si>
  <si>
    <t>262000-FUT-10000-1</t>
  </si>
  <si>
    <t xml:space="preserve">FUNCTIONAL TEST OF DISTRIBUTION PIPE INTEGRITY, WATER DRAINS AND TWO WAY VALVE -INCLUDING ZONES 400/530/630- </t>
  </si>
  <si>
    <t>271000-DVI-10000-1</t>
  </si>
  <si>
    <t xml:space="preserve">DETAILED VISUAL INSPECTION OF AILERON TAB DUAL LOAD PATH LINKAGE (RH AND LH) FOR CONDITION AND SECURITY </t>
  </si>
  <si>
    <t>272000-DVI-10000-1</t>
  </si>
  <si>
    <t xml:space="preserve">DETAILED VISUAL INSPECTION OF RUDDER SPRING/ TRIM TAB MECHANISM,DUAL LOAD PATH LINKAGE FOR CONDITION CORROSION AND SECURITY </t>
  </si>
  <si>
    <t>272331-DVI-10000-1</t>
  </si>
  <si>
    <t>DETAILED VISUAL INSPECTION OF T.L.U DUAL LOAD PATH PUSH-PULL ROD</t>
  </si>
  <si>
    <t>273000-DVI-10000-1</t>
  </si>
  <si>
    <t xml:space="preserve">DETAILED VISUAL INSPECTION OF ELEVATOR TAB/TRIM CONTROL DUAL LOAD PATH LINKAGES FOR CONDITION AND SECURITY </t>
  </si>
  <si>
    <t>340000-DVI-10000-1</t>
  </si>
  <si>
    <t>REMOVAL OF BOTTOM EXTERIOR NAVIGATION ANTENNAS AND CONNECTORS FOR DETAILED VISUAL INSPECTION</t>
  </si>
  <si>
    <t>341100-LKC-10000-1</t>
  </si>
  <si>
    <t>BLOWING OF AIR DATA SYSTEM PNEUMATIC LINES, INCLUDING LEAK CHECK AND PITOT TUBE DRAIN HOLE CLEANING</t>
  </si>
  <si>
    <t>345200-FUT-10000-1</t>
  </si>
  <si>
    <t>FUNCTIONAL TEST OF ALTITUDE REPORTING ACCURACY</t>
  </si>
  <si>
    <t>345200-FUT-10010-1</t>
  </si>
  <si>
    <t>FUNCTIONAL TEST OF ADC ALTITUDE DATA COMPARISON FUNCTION
NOTE: THIS TASK IS APPLICABLE FOR A/C WITH TCAS ACTIVATED</t>
  </si>
  <si>
    <t>521102-DVI-10000-1</t>
  </si>
  <si>
    <t xml:space="preserve">DETAILED VISUAL INSPECTION FOR CORROSION DETECTION ON INTERNAL STRUCTURE OF AIRSTAIR DOOR (LH AFT) </t>
  </si>
  <si>
    <t>531106-DVI-10000-1</t>
  </si>
  <si>
    <t xml:space="preserve">DETAILED VISUAL INSPECTION FOR CORROSION DETECTION ON LOWER LOBE AFT PANEL LH AND RH SIDE UNDER DME/2 ANTENNA -EXTERNAL SURFACE-
</t>
  </si>
  <si>
    <t>531118-GVI-10000-1</t>
  </si>
  <si>
    <t>533101-DVI-10000-1</t>
  </si>
  <si>
    <t xml:space="preserve">DETAILED VISUAL INSPECTION FOR CORROSION DETECTION UNDER ANTENNAS ON CROWN PANEL BETWEEN FR 13 AND FR 23 -EXTERNAL SURFACE- </t>
  </si>
  <si>
    <t>533104-DVI-10000-1</t>
  </si>
  <si>
    <t xml:space="preserve">DETAILED VISUAL INSPECTION FOR CORROSION DETECTION UNDER ANTENNAS ON LOWER PANEL BETWEEN FR 13 AND FR 23 AND BETWEEN STRINGER 17 LH AND RH -EXTERNAL SURFACE-
-INCLUDING ZONE 122-   </t>
  </si>
  <si>
    <t>533105-DVI-10000-1</t>
  </si>
  <si>
    <t xml:space="preserve">DETAILED VISUAL INSPECTION FOR CORROSION DETECTION ON CREASE BEAM LH AND RH BETWEEN FRAME 13 AND FRAME 17 AT STRINGER 14 -INCLUDING CORRESPONDING ZONE 121/122- </t>
  </si>
  <si>
    <t>533105-DVI-10000-2</t>
  </si>
  <si>
    <t>533105-DVI-10000-3</t>
  </si>
  <si>
    <t>DETAILED VISUAL INSPECTION FOR CORROSION DETECTION ON CREASE BEAM LH AND RH BETWEEN FRAME 13 AND FRAME 17 AT STRINGER 14 -INCLUDING CORRESPONDING ZONE 121/122-</t>
  </si>
  <si>
    <t>533105-DVI-10010-1</t>
  </si>
  <si>
    <t xml:space="preserve">DETAILED VISUAL INSPECTION FOR CORROSION DETECTION ON CREASE BEAM BETWEEN FRAME 17 AND FRAME 23 -INCLUDING ZONE 120- </t>
  </si>
  <si>
    <t>533112-GVI-10000-1</t>
  </si>
  <si>
    <t>533300-DVI-10000-1</t>
  </si>
  <si>
    <t>DETAILED VISUAL INSPECTION FOR CORROSION
DETECTION ON SEAT TRACKS BETWEEN FR 13 AND FR 17A -INCLUDING ZONE 220-</t>
  </si>
  <si>
    <t>533300-DVI-10010-1</t>
  </si>
  <si>
    <t>DETAILED VISUAL INSPECTION FOR CORROSION
DETECTION ON SEAT TRACKS BETWEEN FR 13 AND 17A -INCLUDING ZONE 220-</t>
  </si>
  <si>
    <t>533300-DVI-10010-2</t>
  </si>
  <si>
    <t>DETAILED VISUAL INSPECTION FOR CORROSION DETECTION ON SEAT TRACKS BETWEEN FR 13 AND FR 17A -INCLUDING ZONE 220-</t>
  </si>
  <si>
    <t>533300-DVI-10020-1</t>
  </si>
  <si>
    <t>DETAILED VISUAL INSPECTION FOR CORROSION
DETECTION ON SEAT TRACKS BETWEEN FR 17A AND FR 23 -INCLUDING ZONE 230-</t>
  </si>
  <si>
    <t>535101-DVI-10000-1</t>
  </si>
  <si>
    <t xml:space="preserve">DETAILED VISUAL INSPECTION FOR CORROSION DETECTION UNDER ANTENNAS OF FWD CROWN PANEL BETWEEN FR 23 AND FR 24 AND AFT CROWN PANEL BETWEEN FR 28 AND FR 29 BETWEEN STR 4 LH AND RH -EXTERNAL SURFACE-INCLUDING ZONES 234/253/254  </t>
  </si>
  <si>
    <t>535104-DVI-10000-1</t>
  </si>
  <si>
    <t>DETAILED VISUAL INSPECTION FOR CORROSION DETECTION UNDER ANTENNAS ON FASTENER ROW LOCATION ON FWD AND AFT KEEL PANEL BETWEEN FR 23 AND FR 25, AND FR 27 AND FR 29, BETWEEN STR 17 LH AND RH -INCLUDING ZONES 122/142-</t>
  </si>
  <si>
    <t>535112-GVI-10000-1</t>
  </si>
  <si>
    <t>GENERAL VISUAL INSPECTION FOR CORROSION DETECTION ON CREASE BEAM FWD LH SIDE BETWEEN FRAME 23B AND FRAME 25</t>
  </si>
  <si>
    <t>535118-GVI-10010-1</t>
  </si>
  <si>
    <t>GENERAL VISUAL INSPECTION FOR CORROSION DETECTION ON FLOOR BEAMS AND STANCHIONS BETWEEN FRAME 23B AND FRAME 24
-INCLUDING ZONE 122-</t>
  </si>
  <si>
    <t>535125-DVI-10000-1</t>
  </si>
  <si>
    <t>DETAILED VISUAL INSPECTION FOR CRACK DETECTION ON THE KEEL BEAM BTW FR25 AND FR 27- INCLUDING ZONE 132-
NOTE: PAY PARTICULAR ATTENTION TO THE UPPER CHORD AT THE INTERSECTION WITH THE FR 26 FLOOR BEAM</t>
  </si>
  <si>
    <t>535149-DVI-10000-1</t>
  </si>
  <si>
    <t xml:space="preserve">DETAILED VISUAL INSPECTION FOR CRACK DETECTION ON FR 26 FLOOR BEAM IN THE AREA OF THE SPLICE AT BL0- INCLUDING ZONE 134- </t>
  </si>
  <si>
    <t>535300-DVI-10000-1</t>
  </si>
  <si>
    <t>DETAILED VISUAL INSPECTION FOR CORROSION DETECTION ON SEAT TRACKS BETWEEN FR 23 AND FR 29 -INCLUDING ZONES 120/140, 230/240/250 -</t>
  </si>
  <si>
    <t>536108-GVI-10000-1</t>
  </si>
  <si>
    <t xml:space="preserve">GENERAL VISUAL INSPECTION FOR CORROSION DETECTION ON FLOOR BEAM AND STANCHIONS BETWEEN FR 29 AND FR 42 -INTERNAL SURFACE- INCLUDING ZONE 142 </t>
  </si>
  <si>
    <t>536112-DVI-10000-1</t>
  </si>
  <si>
    <t>DETAILED VISUAL INSPECTION FOR CORROSION DETECTION ON CREASE BEAM LH AND RH FROM FR 34 TO FR 44</t>
  </si>
  <si>
    <t>BORESCOPE</t>
  </si>
  <si>
    <t>536112-SDI-10000-1</t>
  </si>
  <si>
    <t xml:space="preserve">SPECIAL DETAILED INSPECTION FOR CORROSION DETECTION ON CREASE BEAM LH AND RH FROM FR 39 TO FR 40 -INCLUDING ZONES 250/260- </t>
  </si>
  <si>
    <t>536119-GVI-10000-1</t>
  </si>
  <si>
    <t>GENERAL VISUAL INSPECTION FOR CORROSION DETECTION ON FRAMES 36,37,38 AND 39 LH AND RH SIDES BETWEEN STR 13LH AND 13 RH -INCLUDING ZONE 142-</t>
  </si>
  <si>
    <t>536300-DVI-10000-1</t>
  </si>
  <si>
    <t>DETAILED VISUAL INSPECTION FOR CORROSION DETECTION ON SEAT TRACKS BETWEEN FR 29 AND FR 35 -INCLUDING ZONE 250-</t>
  </si>
  <si>
    <t>536300-DVI-11000-1</t>
  </si>
  <si>
    <t>DETAILED VISUAL INSPECTION FOR CORROSION DETECTION ON SEAT TRACKS BETWEEN FR 35 AND FR 44 -INCLUDING ZONES 250/260-</t>
  </si>
  <si>
    <t>551101-SDI-10000-1</t>
  </si>
  <si>
    <t xml:space="preserve">SPECIAL DETAILED INPECTION FOR DEBONDING DETECTION ON HORIZONTAL STABILIZER BOX SANDWICH EXTERNAL SKINS </t>
  </si>
  <si>
    <t>NTM 55-11-01 : Tap Test Inspection</t>
  </si>
  <si>
    <t>553101-SDI-10000-1</t>
  </si>
  <si>
    <t>SPECIAL DETAILED INSPECTION FOR DEBONDING DETECTION ON VERTICAL STABILIZER BOX SANDWICH PANELS EXTERNAL SKINS
NOTE: PAY PARTICULAR ATTENTION TO THE AREAS BELOW THE VOR ANTENNA</t>
  </si>
  <si>
    <t>NTM 55-31-01 : Tap Test Inspection</t>
  </si>
  <si>
    <t>571406-GVI-10000-1</t>
  </si>
  <si>
    <t>GENERAL VISUAL INSPECTION FOR CORROSION DETECTION ON ACCESS DOOR CUT-OUT BETWEEN RIB 4 AND RIB 5 (LH AND RH) AND ACCESS DOOR CUT-OUT BETWEEN RIBS 1 AND 2 (LH)</t>
  </si>
  <si>
    <t>575301-GVI-10000-1</t>
  </si>
  <si>
    <t>GENERAL VISUAL INSPECTION FOR CORROSION DETECTION ON FITTING YOKE AND EYE END AT RIB 18 -INCLUDING ZONES 553/653</t>
  </si>
  <si>
    <t>575303-GVI-10000-1</t>
  </si>
  <si>
    <t>GENERAL VISUAL INSPECTION FOR CORROSION DETECTION ON HINGE FITTING EYE END AT RIB 23 -INCLUDING ZONE 554/654</t>
  </si>
  <si>
    <t>576106-DVI-10000-1</t>
  </si>
  <si>
    <t>DETAILED VISUAL INSPECTION FOR CRACK DETECTION ON THE AILERON CENTER HINGE BEARING FITTINGS</t>
  </si>
  <si>
    <t>576106-DVI-10010-1</t>
  </si>
  <si>
    <t>DETAILED VISUAL INSPECTION FOR CORROSION DETECTION ON THE AILERON CENTER HINGE BEARING FITTINGS</t>
  </si>
  <si>
    <t>576107-DVI-10000-1</t>
  </si>
  <si>
    <t xml:space="preserve">DETAILED VISUAL INSPECTION FOR CORROSION DETECTION ON AILERON TAB HINGE FITTING </t>
  </si>
  <si>
    <t>ZL-121-GVI-10000-1</t>
  </si>
  <si>
    <t xml:space="preserve">GENERAL VISUAL INSPECTION OF FORWARD LOWER FUSELAGE UNDER CARGO AND PASSENGER COMPARTMENT -INCLUDING ZONE 122-
NOTE : INSPECT FAN INLET FOR OBSTRUCTION INSULATION BLANKETS TO BE REMOVED
</t>
  </si>
  <si>
    <t>ZL-121-GVI-10000-2</t>
  </si>
  <si>
    <t>ZL-121-GVI-10025-1</t>
  </si>
  <si>
    <t>GENERAL VISUAL INSPECTION OF FWD LOWER FUSELAGE UNDER PASSENGER COMPARTMENT (INCLUDING ZONE 122)
NOTE : INSULATION BLANKETS TO BE REMOVED</t>
  </si>
  <si>
    <t>ZL-141-GVI-10030-1</t>
  </si>
  <si>
    <t xml:space="preserve">GENERAL VISUAL INSPECTION OF AFT LOWER FUSELAGE SECTION -INCLUDING ZONE 142-
NOTE:INSULATION BLANKETS TO BE REMOVED </t>
  </si>
  <si>
    <t>ZL-141-GVI-10040-1</t>
  </si>
  <si>
    <t xml:space="preserve">GENERAL VISUAL INSPECTION OF AFT LOWER FUSELAGE SECTION (FR 27 TO FR 33) -INCLUDING ZONE 142-
NOTE:INSULATION BLANKETS TO BE REMOVED </t>
  </si>
  <si>
    <t>ZL-141-GVI-10050-1</t>
  </si>
  <si>
    <t xml:space="preserve">GENERAL VISUAL INSPECTION OF AFT LOWER FUSELAGE SECTION -INCLUDING ZONE 142-
NOTE: INSULATION BLANKETS TO BE REMOVED
</t>
  </si>
  <si>
    <t>ZL-141-GVI-10050-2</t>
  </si>
  <si>
    <t>ZL-141-GVI-10050-3</t>
  </si>
  <si>
    <t>ZL-141-GVI-10050-4</t>
  </si>
  <si>
    <t>GENERAL VISUAL INSPECTION OF AFT LOWER FUSELAGE SECTION -INCLUDING ZONE 142-
NOTE: INSULATION BLANKETS TO BE REMOVED</t>
  </si>
  <si>
    <t>ZL-141-GVI-10050-5</t>
  </si>
  <si>
    <t>122225-LUB-10000-1</t>
  </si>
  <si>
    <t>CLEANING AND LUBRICATION OF DE-PRESSURIZATION PANEL LOCK BALLS</t>
  </si>
  <si>
    <t>122225-LUB-10000-2</t>
  </si>
  <si>
    <t xml:space="preserve">CLEANING AND LUBRICATION OF QUICK RELEASE MECHANISM </t>
  </si>
  <si>
    <t>122232-LUB-10020-1</t>
  </si>
  <si>
    <t>LUBRICATION OF HINGE POINTS ON (NLG) AND ASSOCIATED BRACE ASSEMBLIES
NOTE: THIS TASK IS NOT APPLICABLE IF TASK 122232-LUB-10010-1 IS PERFORMED WITH A/C ON JACKS</t>
  </si>
  <si>
    <t>122232-LUB-10030-1</t>
  </si>
  <si>
    <t xml:space="preserve">LUBRICATION OF HINGE POINTS ON (MLG) AND ASSOCIATED BRACE ASSEMBLIES
NOTE: THIS TASK IS NOT APPLICABLE IF TASK 122232-LUB-10000-1 IS PERFORMED WITH A/C ON JACKS
</t>
  </si>
  <si>
    <t>122252-CLN-10000-1</t>
  </si>
  <si>
    <t xml:space="preserve">CLEANING OF DOOR DRAIN HOLES </t>
  </si>
  <si>
    <t>122252-CLN-10010-1</t>
  </si>
  <si>
    <t>CLEANING OF DOOR DRAIN HOLES</t>
  </si>
  <si>
    <t>122252-CLN-10020-1</t>
  </si>
  <si>
    <t>122252-CLN-10030-1</t>
  </si>
  <si>
    <t>122252-LUB-10040-1</t>
  </si>
  <si>
    <t xml:space="preserve">LUBRICATION OF SERVICE DOOR MECHANISM </t>
  </si>
  <si>
    <t>122252-LUB-10060-1</t>
  </si>
  <si>
    <t>LUBRICATION OF DOORS MECHANISM</t>
  </si>
  <si>
    <t>122252-LUB-10070-1</t>
  </si>
  <si>
    <t>122252-LUB-10080-1</t>
  </si>
  <si>
    <t>LUBRICATION OF INTERNAL DOOR MECHANISM AND BALANCE MECHANISM HINGE POINTS</t>
  </si>
  <si>
    <t>212300-OPT-10020-1</t>
  </si>
  <si>
    <t>OPERATIONAL TEST OF OVERBOARD VALVE THROUGH EXHAUST MODE PUSH BUTTON</t>
  </si>
  <si>
    <t>213122-CLN-10000-1</t>
  </si>
  <si>
    <t xml:space="preserve">CLEANING OF ELECTROPNEUMATIC OUTFLOW VALVE SEAT </t>
  </si>
  <si>
    <t>213123-CLN-10000-1</t>
  </si>
  <si>
    <t xml:space="preserve">CLEANING OF PNEUMATIC OUTFLOW VALVE SEAT </t>
  </si>
  <si>
    <t>213183-FUT-10000-1</t>
  </si>
  <si>
    <t xml:space="preserve">FUNCTIONAL TEST OF EXCESSIVE CABIN ALTITUDE WARNING </t>
  </si>
  <si>
    <t>213183-FUT-10000-2</t>
  </si>
  <si>
    <t>FUNCTIONAL TEST OF THE CABIN ALTITUDE PRESSURE MEASUREMENT</t>
  </si>
  <si>
    <t>215151-CHK-10000-1</t>
  </si>
  <si>
    <t>INSPECTION AND CLEANING OF HEAT EXCHANGERS</t>
  </si>
  <si>
    <t>215151-CHK-10000-2</t>
  </si>
  <si>
    <t>215198-OPT-10000-1</t>
  </si>
  <si>
    <t>OPERATIONAL TEST OF TIC VALVE
NOTE: -FOR AMBIENT TEMPERATURE ABOVE 10°C, REMOVE AND TEST THE VALVE IN ACCORDANCE WITH HONEYWELL'S SIL-GP-22 ("OFF WING PROCEDURE" CHAPTER)
      -FOR AMBIENT TEMPERATURE BELOW 10°C, THE TEST CAN BE PERFORMED ON OR OFF WING</t>
  </si>
  <si>
    <t>216000-RAI-10000-1</t>
  </si>
  <si>
    <t>REMOVAL OF FLIGHT/PASSENGER COMPARTMENT TEMPERATURE SENSORS FOR CLEANING</t>
  </si>
  <si>
    <t>216000-RAI-10000-2</t>
  </si>
  <si>
    <t>221300-OPT-10010-1</t>
  </si>
  <si>
    <t xml:space="preserve">OPERATIONAL TEST OF ROLL TRIM INHIBITION WITH AUTO PILOT ENGAGED </t>
  </si>
  <si>
    <t>221600-FUT-10000-1</t>
  </si>
  <si>
    <t>FUNCTIONAL TEST OF DYNAMOMETRIC ROD LOAD THRESHOLD OVERRIDE</t>
  </si>
  <si>
    <t>235100-OPT-10030-1</t>
  </si>
  <si>
    <t xml:space="preserve">OPERATIONAL TEST OF HOT MIKE FUNCTION
NOTE: TASK MAY BE PERFORMED IN CONJUNCTION WITH 237100-OPT-10010-1/10020-1
</t>
  </si>
  <si>
    <t>235100-OPT-10040-1</t>
  </si>
  <si>
    <t xml:space="preserve">OPERATIONAL TEST OF FLIGHT ATTENDANT "EMER CALL" </t>
  </si>
  <si>
    <t>237100-CHK-10000-1</t>
  </si>
  <si>
    <t>CHECK OF COCKPIT VOICE RECORDER 4 CHANNELS RECORDING</t>
  </si>
  <si>
    <t>SOUS-TRAITE</t>
  </si>
  <si>
    <t>237100-OPT-10010-1</t>
  </si>
  <si>
    <t>OPERATIONAL TEST OF COCKPIT VOICE RECORDER (CVR) ON THE 4 CHANNELS</t>
  </si>
  <si>
    <t>237100-OPT-10020-1</t>
  </si>
  <si>
    <t>OPERATIONAL TEST OF COCKPIT VOICE RECORDER (CVR) ON THE 4 CHANNELS INCLUDING G.M.T. RECORDING IN THE CVR</t>
  </si>
  <si>
    <t>242100-OPT-10000-1</t>
  </si>
  <si>
    <t>OPERATIONAL TEST OF:
- STBY BUS TRANSFER RELAY
- AC MAIN BUS SUPPLY BY INV1 INHIBITION
- INV FAULT INDICATION
- A/C BUS OFF INDICATION</t>
  </si>
  <si>
    <t>242284-OPT-10000-1</t>
  </si>
  <si>
    <t>OPERATIONAL TEST OF AC GENERATOR CONTROL UNIT 1 AND 2 (GCU 1/2)</t>
  </si>
  <si>
    <t>243100-OPT-10010-1</t>
  </si>
  <si>
    <t xml:space="preserve">OPERATIONAL TEST OF INV1 TRANSFER ON HOT MAIN BATTERY BUS, BATTERY OVERRIDE FUNCTION AND ASSOCIATED INDICATING </t>
  </si>
  <si>
    <t>243100-OPT-10020-1</t>
  </si>
  <si>
    <t>OPERATIONAL TEST OF FAULT INDICATING AND BATTERY OVERHEAT DETECTION</t>
  </si>
  <si>
    <t>243281-OPT-10000-1</t>
  </si>
  <si>
    <t>OPERATIONAL TEST OF DC GENERATOR CONTROL UNIT 1 AND 2 (GCU 1/2)</t>
  </si>
  <si>
    <t>244183-OPT-10000-1</t>
  </si>
  <si>
    <t>OPERATIONAL TEST OF AC BUS POWER CONTROL UNIT (BPCU)</t>
  </si>
  <si>
    <t>251100-DVI-10000-1</t>
  </si>
  <si>
    <t xml:space="preserve">DETAILED VISUAL INSPECTION OF PILOT AND COPILOT SEATS TO FLOOR ATTACHMENT </t>
  </si>
  <si>
    <t>251314-OPT-10000-1</t>
  </si>
  <si>
    <t xml:space="preserve">OPERATIONAL TEST OF MAGNETS AND DE-PRESSURIZATION PANELS </t>
  </si>
  <si>
    <t>251314-OPT-10000-2</t>
  </si>
  <si>
    <t xml:space="preserve">OPERATIONAL TEST OF QUICK RELEASE MECHANISM </t>
  </si>
  <si>
    <t>255000-OPT-10000-1</t>
  </si>
  <si>
    <t>OPERATIONAL TEST OF THE PLATES AND CATCHES TRIGGER MECHANISM LOCATED ON THE FORWARD CLASS B CARGO COMPARTMENT DOOR</t>
  </si>
  <si>
    <t>256000-GVI-10000-1</t>
  </si>
  <si>
    <t>VISUAL CHECK OF EMERGENCY EQUIPMENT IN COCKPIT</t>
  </si>
  <si>
    <t>256000-GVI-10010-1</t>
  </si>
  <si>
    <t>VISUAL CHECK OF EMERGENCY EQUIPMENT IN PASSENGER COMPARTMENT</t>
  </si>
  <si>
    <t>256523-OPT-10000-1</t>
  </si>
  <si>
    <t xml:space="preserve">OPERATIONAL TEST OF MEGAPHONE </t>
  </si>
  <si>
    <t>261261-DVI-10000-1</t>
  </si>
  <si>
    <t xml:space="preserve">DETAILED VISUAL INSPECTION OF ENGINE FIRE DETECTION LOOPS </t>
  </si>
  <si>
    <t>261500-OPT-10030-1</t>
  </si>
  <si>
    <t>OPERATIONAL TEST OF FORWARD CLASS C COMPARTMENT SMOKE DETECTOR FAN CONTROL SYSTEM FOR CORRECT SUCTION AND FAULT INDICATION</t>
  </si>
  <si>
    <t>261500-OPT-10040-1</t>
  </si>
  <si>
    <t>OPERATIONAL TEST OF CLASS C REAR CARGO SMOKE DETECTOR VENTURI LINE FOR OBSTRUCTION</t>
  </si>
  <si>
    <t>261500-OPT-11010-1</t>
  </si>
  <si>
    <t>OPERATIONAL TEST OF LAVATORY/AFT CLASS B COMPARTMENT SMOKE DETECTOR FAN CONTROL SYSTEM FOR CORRECT SUCTION AND FAULT INDICATION</t>
  </si>
  <si>
    <t>261500-OPT-11020-1</t>
  </si>
  <si>
    <t>OPERATIONAL TEST OF FORWARD AREA AND MID AREA SMOKE DETECTION FAN CONTROL SYSTEM FOR CORRECT SUCTION AND FAULT INDICATION</t>
  </si>
  <si>
    <t>262172-OPT-10000-1</t>
  </si>
  <si>
    <t xml:space="preserve">OPERATIONAL TEST OF FIRING CIRCUIT CONTINUITY
</t>
  </si>
  <si>
    <t>262300-DVI-10000-1</t>
  </si>
  <si>
    <t>VISUAL CHECK OF FORWARD CLASS C COMPARTMENT EXTINGUISHER DIFFUSER AND ASSOCIATED PIPING</t>
  </si>
  <si>
    <t>262300-DVI-10030-1</t>
  </si>
  <si>
    <t>VISUAL CHECK OF AFT CLASS C COMPARTMENT EXTINGUISHER DIFFUSER AND ASSOCIATED PIPING</t>
  </si>
  <si>
    <t>262300-FUT-10000-1</t>
  </si>
  <si>
    <t xml:space="preserve">TEST OF DISTRIBUTION PIPING AND DETAILED VISUAL INSPECTION OF O-RING AND DIFFUSERS </t>
  </si>
  <si>
    <t>262300-OPT-10040-1</t>
  </si>
  <si>
    <t>OPERATIONAL TEST OF FORWARD CLASS C COMPARTMENT FIRING CIRCUIT CONTINUITY -INCLUDING ZONE 222-</t>
  </si>
  <si>
    <t>262300-OPT-10050-1</t>
  </si>
  <si>
    <t xml:space="preserve">OPERATIONAL TEST OF AFT CLASS C COMPARTMENT FIRING CIRCUIT CONTINUITY </t>
  </si>
  <si>
    <t>273200-OPT-10040-1</t>
  </si>
  <si>
    <t xml:space="preserve">OPERATIONAL TEST OF "T/O CONFIG" WARNING FOR PITCH TRIM OUT OF TAKE OFF RANGE </t>
  </si>
  <si>
    <t>273200-OPT-10050-1</t>
  </si>
  <si>
    <t xml:space="preserve">OPERATIONAL TEST OF PITCH TRIM CUT OFF IN ASYMMETRY CONDITION </t>
  </si>
  <si>
    <t>273600-OPT-10070-1</t>
  </si>
  <si>
    <t>OPERATIONAL TEST OF STALL PROTECTION SYSTEM MANUAL CUT OFF</t>
  </si>
  <si>
    <t>273631-OPT-10000-1</t>
  </si>
  <si>
    <t xml:space="preserve">OPERATIONAL TEST OF STICK PUSHER MECHANICAL OVERRIDE </t>
  </si>
  <si>
    <t>275100-OPT-10030-1</t>
  </si>
  <si>
    <t xml:space="preserve">OPERATIONAL TEST OF "T/O CONFIG" WARNING FOR FLAPS OUT OF TAKE OFF RANGE </t>
  </si>
  <si>
    <t>276100-OPT-10000-1</t>
  </si>
  <si>
    <t>OPERATIONAL TEST OF DETENT LEVER CLUTCH MECHANISM</t>
  </si>
  <si>
    <t>277000-OPT-10020-1</t>
  </si>
  <si>
    <t xml:space="preserve">OPERATIONAL TEST OF AILERON GUST LOCK SYSTEM INHIBITION </t>
  </si>
  <si>
    <t>281000-CHK-10000-1</t>
  </si>
  <si>
    <t xml:space="preserve">VISUAL CHECK OF THE WING BARRIER PLATE </t>
  </si>
  <si>
    <t>282000-CHK-10010-1</t>
  </si>
  <si>
    <t xml:space="preserve">CHECK FOR NO LEAK OR SEEPAGE FROM THE REFUELLING DUCT THROUGH DOUBLE SKIN DRAIN PIPE </t>
  </si>
  <si>
    <t>282000-CHK-10020-1</t>
  </si>
  <si>
    <t xml:space="preserve">REMOVAL OF DOUBLE SKIN CHECK VALVE TO CHECK CONDITION AND CLEANLINESS </t>
  </si>
  <si>
    <t>282000-OPT-10020-1</t>
  </si>
  <si>
    <t xml:space="preserve">OPERATIONAL TEST OF DOUBLE SKIN FOR FREEDOM OF AIRFLOW </t>
  </si>
  <si>
    <t>282100-OPT-10000-1</t>
  </si>
  <si>
    <t>OPERATIONAL TEST OF "FEED LOW PRESS" INDICATING SYSTEM</t>
  </si>
  <si>
    <t>292100-OPT-10000-1</t>
  </si>
  <si>
    <t xml:space="preserve">OPERATIONAL TEST OF CROSS FEED VALVE </t>
  </si>
  <si>
    <t>301100-OPT-10000-1</t>
  </si>
  <si>
    <t>OPERATIONAL TEST OF AIRFOIL DE-ICING SYSTEM (BOOTS A AND B)</t>
  </si>
  <si>
    <t>301100-OPT-10050-1</t>
  </si>
  <si>
    <t>OPERATIONAL TEST OF AIRFRAME DE-ICING AND AIRFRAME AIR BLEED FAULT INDICATION</t>
  </si>
  <si>
    <t>302100-OPT-10000-1</t>
  </si>
  <si>
    <t>OPERATIONAL TEST OF ENGINE DE-ICING SYSTEM  (BOOTS A AND B)</t>
  </si>
  <si>
    <t>303100-OPT-10000-1</t>
  </si>
  <si>
    <t>OPERATIONAL TEST OF PROBE HEATING SYSTEM FAULT INDICATION</t>
  </si>
  <si>
    <t>304200-OPT-10010-1</t>
  </si>
  <si>
    <t>OPERATIONAL TEST OF SIDE WINDOW FAULT INDICATION</t>
  </si>
  <si>
    <t>308200-OPT-10000-1</t>
  </si>
  <si>
    <t xml:space="preserve">OPERATIONAL TEST OF ANTI-ICE ADVISORY SYSTEM </t>
  </si>
  <si>
    <t>313131-OPT-10000-1</t>
  </si>
  <si>
    <t>OPERATIONAL TEST OF SYSTEM AND FDAU FAULT INDICATION</t>
  </si>
  <si>
    <t>313131-OPT-10010-1</t>
  </si>
  <si>
    <t xml:space="preserve">OPERATIONAL TEST OF MANDATORY PARAMETERS ACQUISITION
</t>
  </si>
  <si>
    <t xml:space="preserve">SOUS-TRAITE
2 EQUIPEMENT(S) CONCERNE(S): 
</t>
  </si>
  <si>
    <t>323300-FUT-10000-1</t>
  </si>
  <si>
    <t xml:space="preserve">FUNCTIONAL TEST OF FREE FALL EXTENSION SYSTEM </t>
  </si>
  <si>
    <t>323313-DVI-10000-1</t>
  </si>
  <si>
    <t>DETAILED  VISUAL INSPECTION OF NOSE
LANDING GEAR (NLG) FREE FALL ASSISTER
MECHANISM</t>
  </si>
  <si>
    <t>341000-OPT-10010-1</t>
  </si>
  <si>
    <t xml:space="preserve">OPERATIONAL TEST OF ADC1 AND ADC2 OVERSPEED WARNING </t>
  </si>
  <si>
    <t>344200-OPT-10000-1</t>
  </si>
  <si>
    <t xml:space="preserve">OPERATIONAL TEST OF LANDING GEAR NOT DOWN WARNING UNDER 500 FT
</t>
  </si>
  <si>
    <t>344300-OPT-10000-1</t>
  </si>
  <si>
    <t>OPERATIONAL TEST OF TCAS (TRAFFIC
COLLISION AVOIDANCE SYSTEM) TRANSCEIVER DISCRETE INPUTS</t>
  </si>
  <si>
    <t>344800-FUT-10000-1</t>
  </si>
  <si>
    <t xml:space="preserve">FUNCTIONAL TEST OF GROUND PROXIMITY WARNING SYSTEM (GPWS) IN ALL OPERATING MODES </t>
  </si>
  <si>
    <t>344800-FUT-10000-2</t>
  </si>
  <si>
    <t xml:space="preserve">FUNCTIONAL TEST OF ENHANCED GROUND PROXIMITY WARNING SYSTEM (EGPWS) IN ALL OPERATING MODES </t>
  </si>
  <si>
    <t>345800-OPT-10000-1</t>
  </si>
  <si>
    <t>OPERATIONAL TEST OF RECEIVER(S) AUTONOMOUS INTEGRITY MONITORING (RAIM)</t>
  </si>
  <si>
    <t>347000-OPT-10020-1</t>
  </si>
  <si>
    <t xml:space="preserve">OPERATIONAL TEST OF EFIS COMPARISON WARNING </t>
  </si>
  <si>
    <t>351200-DVI-10000-1</t>
  </si>
  <si>
    <t>DETAILED VISUAL INSPECTION OF REFILLING DUCT SHROUD</t>
  </si>
  <si>
    <t>351200-FUT-10000-1</t>
  </si>
  <si>
    <t>FUNCTIONAL TEST OF REFILLING DUCT SEALING</t>
  </si>
  <si>
    <t>351200-OPT-10000-1</t>
  </si>
  <si>
    <t>OPERATIONAL TEST OF CREW OXYGEN SYSTEM IN ALL OPERATING MODES WITH MASK REMOVED FROM STOWAGE BOX</t>
  </si>
  <si>
    <t>351200-OPT-10010-1</t>
  </si>
  <si>
    <t>OPERATIONAL TEST OF OXYGEN MASK INTEGRATED MICROPHONE</t>
  </si>
  <si>
    <t>351200-OPT-10020-1</t>
  </si>
  <si>
    <t>OPERATIONAL TEST OF OXYGEN SYSTEM LOW PRESSURE INDICATION</t>
  </si>
  <si>
    <t>351382-DVI-10000-1</t>
  </si>
  <si>
    <t>DETAILED VISUAL INSPECTION OF CREW OXYGEN MASK AND STOWAGE BOX WITH MASK REMOVED
FROM BOX</t>
  </si>
  <si>
    <t>352300-OPT-10020-2</t>
  </si>
  <si>
    <t>OPERATIONAL TEST OF PAX OXYGEN DISTRIBUTION SYSTEM</t>
  </si>
  <si>
    <t>353100-OPT-10000-1</t>
  </si>
  <si>
    <t xml:space="preserve">OPERATIONAL TEST OF PORTABLE OXYGEN UNIT(S) </t>
  </si>
  <si>
    <t>361100-OPT-10010-1</t>
  </si>
  <si>
    <t>OPERATIONAL TEST OF CROSSFEED VALVE
INHIBITION THROUGH PLA SWITCHES</t>
  </si>
  <si>
    <t>361100-RAI-10000-2</t>
  </si>
  <si>
    <t>REMOVAL OF LP BLEED AIR CHECK VALVE FOR WEAR INSPECTION</t>
  </si>
  <si>
    <t>362200-OPT-10000-1</t>
  </si>
  <si>
    <t xml:space="preserve">OPERATIONAL TEST OF AIR LEAK DETECTION SYSTEM </t>
  </si>
  <si>
    <t>421100-OPT-10000-1</t>
  </si>
  <si>
    <t>OPERATIONAL TEST OF INPUT/OUTPUT MODULE DATA CONCENTRATION RESET FUNCTION AND CPM 2/IOM-S 2 POWER SUPPLY SWITCHING DURING ENGINE START</t>
  </si>
  <si>
    <t>521100-DVI-10020-1</t>
  </si>
  <si>
    <t>DETAILED VISUAL INSPECTION OF FAIL SAFE CABLE AND CONNECTIONS</t>
  </si>
  <si>
    <t>521100-GVI-12000-1</t>
  </si>
  <si>
    <t xml:space="preserve">GENERAL VISUAL INSPECTION OF DOOR SHOOT BOLTS FOR CORRECT EXTENSION
</t>
  </si>
  <si>
    <t>522100-OPT-10000-1</t>
  </si>
  <si>
    <t xml:space="preserve">OPERATIONAL TEST OF EMERGENCY EXITS DOORS </t>
  </si>
  <si>
    <t>522200-OPT-10010-1</t>
  </si>
  <si>
    <t>OPERATIONAL TEST OF EMERGENCY OVERHEAD HATCH</t>
  </si>
  <si>
    <t>524200-DVI-10010-1</t>
  </si>
  <si>
    <t xml:space="preserve">DETAILED VISUAL INSPECTION OF SERVICE DOOR CABLE FOR CONDITION </t>
  </si>
  <si>
    <t>524200-GVI-10010-1</t>
  </si>
  <si>
    <t xml:space="preserve">GENERAL VISUAL INSPECTION OF SHOOT BOLTS FOR CORRECT EXTENSION (BLACK MARKS) </t>
  </si>
  <si>
    <t>524200-OPT-10000-1</t>
  </si>
  <si>
    <t>OPERATIONAL TEST OF DOOR UNLOCK INDICATION</t>
  </si>
  <si>
    <t>541111-DVI-10000-1</t>
  </si>
  <si>
    <t>DETAILED VISUAL INSPECTION OF ENGINE MOUNT IN GENERATOR FEEDERS AREA FOR WEAR DETECTION
NOTE: INSPECTION TO BE PERFORMED AT NEXT "A" CHECK AND REPEATED WITH A "C" INTERVAL</t>
  </si>
  <si>
    <t>612100-OPT-10010-1</t>
  </si>
  <si>
    <t xml:space="preserve">OPERATIONAL TEST OF NP CANCEL LOGIC
(PEC "OFF" CONFIGURATION) </t>
  </si>
  <si>
    <t>612163-OPT-10000-1</t>
  </si>
  <si>
    <t>OPERATIONAL TEST OF AUTOMATIC 100% NP
SETTING IN GO-AROUND CONFIGURATION</t>
  </si>
  <si>
    <t>612163-OPT-10010-1</t>
  </si>
  <si>
    <t>OPERATIONAL TEST OF PEC ACTIVATION/
DEACTIVATION</t>
  </si>
  <si>
    <t>612163-OPT-10020-1</t>
  </si>
  <si>
    <t xml:space="preserve">OPERATIONAL TEST OF CLA OVERRIDE CIRCUIT </t>
  </si>
  <si>
    <t>612163-OPT-10030-1</t>
  </si>
  <si>
    <t xml:space="preserve">OPERATIONAL TEST OF PEC NP CANCEL
ACTIVATION (PEC "ON" CONFIGURATION) </t>
  </si>
  <si>
    <t>612163-OPT-10040-1</t>
  </si>
  <si>
    <t>OPERATIONAL TEST OF PEC SINGLE/DUAL
CHANNEL FAILURE INDICATING AND ASSOCIATED
CIRCUIT</t>
  </si>
  <si>
    <t>612164-CHK-10010-1</t>
  </si>
  <si>
    <t>CHECK OF PCU/TRANSFER TUBE PRIMARY LOAD PATH
NOTE: REFER TO MM P5196 FOR HS14SF-11 OR MM P5202 FOR HS247F-1</t>
  </si>
  <si>
    <t>612164-OPT-10000-1</t>
  </si>
  <si>
    <t>OPERATIONAL TEST OF ATPCS (ENGINE NOT RUNNING)</t>
  </si>
  <si>
    <t>612300-OPT-10000-1</t>
  </si>
  <si>
    <t xml:space="preserve">OPERATIONAL TEST WITH ENGINE RUNNING OF NP OVERSPEED PROTECTION SYSTEM </t>
  </si>
  <si>
    <t>612300-OPT-10010-1</t>
  </si>
  <si>
    <t>OPERATIONAL TEST OF OVERSPEED GOVERNOR
RESET FUNCTION BELOW F.I</t>
  </si>
  <si>
    <t>612300-OPT-10020-1</t>
  </si>
  <si>
    <t>OPERATIONAL TEST WITH ENGINE RUNNING OF
NP OVERSPEED PROTECTION SYSTEM</t>
  </si>
  <si>
    <t>615162-OPT-10010-1</t>
  </si>
  <si>
    <t>OPERATIONAL TEST OF PROPELLER BRAKE RETURN LINE CHECK VALVE</t>
  </si>
  <si>
    <t>711000-GVI-10000-1</t>
  </si>
  <si>
    <t>GENERAL VISUAL INSPECTION OF ENGINE COWLINGS FOR CONDITION -INCLUDING ZONES 450,460,470 AND 480</t>
  </si>
  <si>
    <t>717160-CLN-10000-1</t>
  </si>
  <si>
    <t xml:space="preserve">CLEANING OF THE COMPLETE FUEL AND OIL DRAIN SYSTEM </t>
  </si>
  <si>
    <t>732361-OPT-10050-1</t>
  </si>
  <si>
    <t>OPERATIONAL TEST OF ENGINE BOOST</t>
  </si>
  <si>
    <t>791164-RAI-10000-1</t>
  </si>
  <si>
    <t>792262-RAI-15000-1</t>
  </si>
  <si>
    <t xml:space="preserve">REMOVAL OF REDUCTION GEARBOX AND TURBOMACHINE MAGNETIC CHIP DETECTORS FOR FUNCTIONAL TEST 
</t>
  </si>
  <si>
    <t>792665-CHK-10000-1</t>
  </si>
  <si>
    <t xml:space="preserve">OPERATIONAL CHECK OF OIL COOLER FLAPS FOR FREE MOVEMENT AND CONDITION </t>
  </si>
  <si>
    <t>793400-OPT-10000-1</t>
  </si>
  <si>
    <t xml:space="preserve">OPERATIONAL TEST OF ENGINE LOW OIL PRESSURE WARNING SYSTEM </t>
  </si>
  <si>
    <t>ZL-110-GVI-10000-1</t>
  </si>
  <si>
    <t xml:space="preserve">GENERAL VISUAL INSPECTION OF FORWARD LOWER FUSELAGE SECTION AND RADOME (EXTERNAL FUSELAGE) </t>
  </si>
  <si>
    <t>ZL-111-GVI-10000-1</t>
  </si>
  <si>
    <t xml:space="preserve">GENERAL VISUAL INSPECTION OF INTERNAL SURFACE AND AREA AND EQUIPMENT EXPOSED THROUGH REMOVAL OF RADOME </t>
  </si>
  <si>
    <t>ZL-115-GVI-10000-1</t>
  </si>
  <si>
    <t xml:space="preserve">GENERAL VISUAL INSPECTION OF NOSE LANDING GEAR WHEEL WELL 
-INCLUDING ZONE 116 AND 810-
NOTE : CLEANING OF LANDING GEAR WHEEL WELL AS NECESSARY
PERFORM LUBRICATION AS NECESSARY </t>
  </si>
  <si>
    <t>ZL-120-GVI-10000-1</t>
  </si>
  <si>
    <t xml:space="preserve">GENERAL VISUAL INSPECTION OF FORWARD LOWER FUSELAGE SECTION (EXTERNAL FUSELAGE) </t>
  </si>
  <si>
    <t>ZL-130-GVI-10000-1</t>
  </si>
  <si>
    <t xml:space="preserve">GENERAL VISUAL INSPECTION OF MID LOWER FUSELAGE SECTION (EXTERNAL FUSELAGE) </t>
  </si>
  <si>
    <t>ZL-131-GVI-10000-1</t>
  </si>
  <si>
    <t xml:space="preserve">GENERAL VISUAL INSPECTION OF MAIN LANDING GEAR WHEEL WELL </t>
  </si>
  <si>
    <t>ZL-132-GVI-10000-1</t>
  </si>
  <si>
    <t>ZL-140-GVI-10000-1</t>
  </si>
  <si>
    <t xml:space="preserve">GENERAL VISUAL INSPECTION OF AFT LOWER FUSELAGE SECTION (EXTERNAL FUSELAGE) </t>
  </si>
  <si>
    <t>ZL-190-GVI-10000-1</t>
  </si>
  <si>
    <t xml:space="preserve">GENERAL VISUAL INSPECTION OF BELLY FAIRINGS (EXTERNAL) </t>
  </si>
  <si>
    <t>ZL-191-GVI-10000-1</t>
  </si>
  <si>
    <t xml:space="preserve">GENERAL VISUAL INSPECTION OF ENVIRONMENTAL CONTROL SYSTEM COMPARTMENT </t>
  </si>
  <si>
    <t>ZL-192-GVI-10000-1</t>
  </si>
  <si>
    <t>GENERAL VISUAL INSPECTION OF ENVIRONMENTAL CONTROL SYSTEM COMPARTMENT.
NOTE: PAY PARTICULAR ATTENTION TO GROUND CONNECTION CHECK VALVE BY PERFORMING §001 OF REFERENCED JIC.</t>
  </si>
  <si>
    <t>ZL-193-GVI-10000-1</t>
  </si>
  <si>
    <t>GENERAL VISUAL INSPECTION OF MAIN LANDING GEAR WHEEL WELL
NOTE : CLEANING OF MAIN LANDING GEAR MAY BE NECESSARY.
PAY PARTICULAR ATTENTION TO ATTACHING BOLTS OF MAIN LANDING GEAR ACTUATOR FITTING, INCLUDING SEALANT CONDITION AT NUT LEVEL.
PERFORM LUBRICATION AS NECESSARY.</t>
  </si>
  <si>
    <t>ZL-194-GVI-10000-1</t>
  </si>
  <si>
    <t>ZL-195-GVI-10010-1</t>
  </si>
  <si>
    <t xml:space="preserve">GENERAL VISUAL INSPECTION OF HYDRAULICS COMPARTMENT </t>
  </si>
  <si>
    <t>ZL-210-GVI-10010-1</t>
  </si>
  <si>
    <t xml:space="preserve">GENERAL VISUAL INSPECTION OF FLIGHT AND FORWARD AVIONICS COMPARTMENT 
(EXTERNAL FUSELAGE) </t>
  </si>
  <si>
    <t>ZL-211-GVI-10000-1</t>
  </si>
  <si>
    <t>GENERAL VISUAL INSPECTION OF FLIGHT COMPARTMENT -INCLUDING ZONE 212- 
NOTE: INCLUDING PILOT, COPILOT AND OBSERVER SEAT STRUCTURE, BELTS, SHOULDER HARNESS ASSEMBLIES AND LOCKING MECHANISM</t>
  </si>
  <si>
    <t>ZL-220-GVI-10010-1</t>
  </si>
  <si>
    <t xml:space="preserve">GENERAL VISUAL INSPECTION OF FORWARD PASSENGER/CARGO COMPARTMENT 
(EXTERNAL FUSELAGE) </t>
  </si>
  <si>
    <t>ZL-220-GVI-10010-2</t>
  </si>
  <si>
    <t>GENERAL VISUAL INSPECTION OF FORWARD CARGO COMPARTMENT (EXTERNAL FUSELAGE)
NOTE: PAY PARTICULAR ATTENTION TO ATTACHING BOLTS ON THE THREE CARGO DOOR LATCH FITTINGS, INCLUDING SEALANT CONDITION AT NUT LEVEL</t>
  </si>
  <si>
    <t>ZL-220-GVI-10010-3</t>
  </si>
  <si>
    <t>GENERAL VISUAL INSPECTION OF FORWARD PASSENGER COMPARTMENT (EXTERNAL FUSELAGE)</t>
  </si>
  <si>
    <t>ZL-223-GVI-10040-1</t>
  </si>
  <si>
    <t xml:space="preserve">GENERAL VISUAL INSPECTION OF FORWARD CARGO COMPARTMENT CEILING
</t>
  </si>
  <si>
    <t>ZL-230-GVI-10010-1</t>
  </si>
  <si>
    <t xml:space="preserve">GENERAL VISUAL INSPECTION OF FORWARD PASSENGER COMPARTMENT (EXTERNAL FUSELAGE) </t>
  </si>
  <si>
    <t>ZL-240-GVI-10010-1</t>
  </si>
  <si>
    <t xml:space="preserve">GENERAL VISUAL INSPECTION OF MID PASSENGER COMPARTMENT (EXTERNAL FUSELAGE) </t>
  </si>
  <si>
    <t>ZL-250-GVI-10010-1</t>
  </si>
  <si>
    <t xml:space="preserve">GENERAL VISUAL INSPECTION OF AFT PASSENGER COMPARTMENT (EXTERNAL FUSELAGE) </t>
  </si>
  <si>
    <t>ZL-260-GVI-10010-1</t>
  </si>
  <si>
    <t xml:space="preserve">GENERAL VISUAL INSPECTION OF LAVATORIES AND BULK CARGO COMPARTMENT 
(EXTERNAL FUSELAGE) </t>
  </si>
  <si>
    <t>ZL-290-GVI-10000-2</t>
  </si>
  <si>
    <t xml:space="preserve">GENERAL VISUAL INSPECTION OF TOP FAIRINGS
NOTE : CHECK PARTICULARLY TOP CENTER
PANELS 291BL,295BL FOR PRESENCE AND CONDITION OF ALL ATTACHING SCREWS </t>
  </si>
  <si>
    <t>ZL-291-GVI-10000-1</t>
  </si>
  <si>
    <t xml:space="preserve">GENERAL VISUAL INSPECTION OF ENGINE POWER CONTROL BAY -INCLUDING ZONE 292- </t>
  </si>
  <si>
    <t>ZL-295-GVI-10000-1</t>
  </si>
  <si>
    <t xml:space="preserve">GENERAL VISUAL INSPECTION OF ENGINE FIRE PROTECTION BAY -INCLUDING ZONE 296- </t>
  </si>
  <si>
    <t>ZL-310-GVI-10000-1</t>
  </si>
  <si>
    <t xml:space="preserve">GENERAL VISUAL INSPECTION OF TAIL FUSELAGE (EXTERNAL SURFACE) </t>
  </si>
  <si>
    <t>ZL-311-GVI-10000-1</t>
  </si>
  <si>
    <t xml:space="preserve">GENERAL VISUAL INSPECTION OF AFT AVIONICS COMPARTMENT -INCLUDING ZONE 312- </t>
  </si>
  <si>
    <t>ZL-320-GVI-10000-1</t>
  </si>
  <si>
    <t xml:space="preserve">GENERAL VISUAL INSPECTION OF VERTICAL STABILIZER AND RUDDER (EXTERNAL SURFACE) INCLUDING LEADING EDGE
NOTE: PAY PARTICULAR ATTENTION TO THE RUDDER HORN LOWER FAIRING AND FIN TIP CLOSURE RIB FOR CHAFING OR OTHER ANOMALIES. </t>
  </si>
  <si>
    <t>ZL-330-GVI-10000-1</t>
  </si>
  <si>
    <t xml:space="preserve">GENERAL VISUAL INSPECTION OF HORIZONTAL STABILIZER AND ELEVATOR 
(EXTERNAL SURFACE) </t>
  </si>
  <si>
    <t>ZL-340-GVI-10000-1</t>
  </si>
  <si>
    <t>ZL-510-GVI-10000-1</t>
  </si>
  <si>
    <t xml:space="preserve">GENERAL VISUAL INSPECTION OF WING LEADING EDGE AND WING TIP </t>
  </si>
  <si>
    <t>ZL-511-GVI-10000-1</t>
  </si>
  <si>
    <t xml:space="preserve">GENERAL VISUAL INSPECTION OF INBOARD LEADING EDGE COMPARTMENT </t>
  </si>
  <si>
    <t>ZL-512-GVI-10000-1</t>
  </si>
  <si>
    <t xml:space="preserve">GENERAL VISUAL INSPECTION OF LEADING EDGE JUNCTION SEGMENT COMPARTMENT </t>
  </si>
  <si>
    <t>ZL-514-GVI-10000-1</t>
  </si>
  <si>
    <t xml:space="preserve">GENERAL VISUAL INSPECTION OF INTERMEDIATE LEADING EDGE NUMBER TWO COMPARTMENT </t>
  </si>
  <si>
    <t>ZL-531-GVI-10000-1</t>
  </si>
  <si>
    <t xml:space="preserve">GENERAL VISUAL INSPECTION OF INBOARD TRAILING EDGE AND REAR SPAR </t>
  </si>
  <si>
    <t>ZL-532-GVI-10000-1</t>
  </si>
  <si>
    <t xml:space="preserve">GENERAL VISUAL INSPECTION OF INTERMEDIATE TRAILING EDGE AND REAR SPAR </t>
  </si>
  <si>
    <t>ZL-533-GVI-10000-1</t>
  </si>
  <si>
    <t xml:space="preserve">GENERAL VISUAL INSPECTION OF OUTBOARD TRAILING EDGE AND REAR SPAR </t>
  </si>
  <si>
    <t>ZL-540-GVI-10000-1</t>
  </si>
  <si>
    <t xml:space="preserve">GENERAL VISUAL INSPECTION OF CONTROL SURFACES UPPER AND LOWER PARTS 
-INCLUDING FAIRINGS ZONE 550- </t>
  </si>
  <si>
    <t>ZL-541-GVI-10000-1</t>
  </si>
  <si>
    <t xml:space="preserve">GENERAL VISUAL INSPECTION OF INBOARD FLAP -INCLUDING FAIRINGS N°1 &amp; 2, ZONES 551/552- </t>
  </si>
  <si>
    <t>ZL-610-GVI-10000-1</t>
  </si>
  <si>
    <t>ZL-611-GVI-10000-1</t>
  </si>
  <si>
    <t>ZL-612-GVI-10000-1</t>
  </si>
  <si>
    <t>ZL-614-GVI-10000-1</t>
  </si>
  <si>
    <t>ZL-631-GVI-10000-1</t>
  </si>
  <si>
    <t>ZL-632-GVI-10000-1</t>
  </si>
  <si>
    <t>ZL-633-GVI-10000-1</t>
  </si>
  <si>
    <t>ZL-640-GVI-10000-1</t>
  </si>
  <si>
    <t xml:space="preserve">GENERAL VISUAL INSPECTION OF CONTROL SURFACES UPPER AND LOWER PARTS 
-INCLUDING FAIRINGS ZONE 650- </t>
  </si>
  <si>
    <t>ZL-641-GVI-10000-1</t>
  </si>
  <si>
    <t xml:space="preserve">GENERAL VISUAL INSPECTION OF INBOARD FLAP -INCLUDING FAIRINGS N°1 AND 2, ZONES 651/652- </t>
  </si>
  <si>
    <t>ZL-711-GVI-10000-1</t>
  </si>
  <si>
    <t xml:space="preserve">GENERAL VISUAL INSPECTION OF NOSE LANDING GEAR
NOTE : CLEANING OF NLG ASSY AS NECESSARY.
AFTER CLEANING, TAKE CARE TO PERFORM LUBRICATION OF NOSE LANDING GEAR </t>
  </si>
  <si>
    <t>ZL-713-GVI-10000-1</t>
  </si>
  <si>
    <t xml:space="preserve">GENERAL VISUAL INSPECTION OF NOSE LANDING GEAR MAIN DOORS -INCLUDING ZONE 714- </t>
  </si>
  <si>
    <t>ZL-715-GVI-10000-1</t>
  </si>
  <si>
    <t xml:space="preserve">GENERAL VISUAL INSPECTION OF NOSE LANDING GEAR AFT DOORS -INCLUDING ZONE 716- </t>
  </si>
  <si>
    <t>ZL-731-GVI-10000-1</t>
  </si>
  <si>
    <t xml:space="preserve">GENERAL VISUAL INSPECTION OF MAIN LANDING GEAR
NOTE : CLEANING OF MAIN LANDING GEAR ASSY AS NECESSARY. 
AFTER CLEANING, TAKE CARE TO PERFORM LUBRICATION OF MAIN LANDING GEAR </t>
  </si>
  <si>
    <t>ZL-732-GVI-10000-1</t>
  </si>
  <si>
    <t xml:space="preserve">GENERAL VISUAL INSPECTION OF MAIN LANDING GEAR DOORS 
-INCLUDING ZONES 733/734- </t>
  </si>
  <si>
    <t>ZL-741-GVI-10000-1</t>
  </si>
  <si>
    <t xml:space="preserve">GENERAL VISUAL INSPECTION OF MAIN LANDING GEAR
NOTE : CLEANING OF MAIN LANDING GEAR 
ASSY AS NECESSARY. 
AFTER CLEANING,TAKE CARE TO PERFORM   LUBRICATION OF MAIN LANDING GEAR </t>
  </si>
  <si>
    <t>ZL-742-GVI-10000-1</t>
  </si>
  <si>
    <t xml:space="preserve">GENERAL VISUAL INSPECTION OF MAIN LANDING GEAR DOORS 
-INCLUDING ZONES 743/744- </t>
  </si>
  <si>
    <t>ZL-751-GVI-10000-1</t>
  </si>
  <si>
    <t xml:space="preserve">GENERAL VISUAL INSPECTION OF TAIL BUMPER
NOTE : CLEANING OF TAIL BUMPER AS NECESSARY </t>
  </si>
  <si>
    <t>ZL-820-GVI-10010-1</t>
  </si>
  <si>
    <t xml:space="preserve">GENERAL VISUAL INSPECTION OF UPPER FUSELAGE DOOR (EXTERNAL SURFACE) </t>
  </si>
  <si>
    <t>ZL-830-GVI-10010-1</t>
  </si>
  <si>
    <t xml:space="preserve">GENERAL VISUAL INSPECTION OF FUSELAGE DOORS (EXTERNAL SURFACE) </t>
  </si>
  <si>
    <t>ZL-832-GVI-10000-1</t>
  </si>
  <si>
    <t xml:space="preserve">GENERAL VISUAL INSPECTION OF LH FWD CARGO DOOR </t>
  </si>
  <si>
    <t>ZL-834-GVI-10000-1</t>
  </si>
  <si>
    <t>GENERAL VISUAL INSPECTION OF LH AFT PLUG DOOR</t>
  </si>
  <si>
    <t>ZL-834-GVI-10000-2</t>
  </si>
  <si>
    <t xml:space="preserve">GENERAL VISUAL INSPECTION OF LH AFT AIRSTAIR DOOR </t>
  </si>
  <si>
    <t>ZL-840-GVI-10010-1</t>
  </si>
  <si>
    <t>ZL-844-GVI-10000-1</t>
  </si>
  <si>
    <t>GENERAL VISUAL INSPECTION OF PASSENGER COMPARTMENT RH AFT PLUG DOOR</t>
  </si>
  <si>
    <t>ZL-844-GVI-10000-2</t>
  </si>
  <si>
    <t xml:space="preserve">GENERAL VISUAL INSPECTION OF PASSENGER COMPARTMENT RH AFT SERVICE DOOR </t>
  </si>
  <si>
    <t>ZL-846-GVI-10000-1</t>
  </si>
  <si>
    <t>GENERAL VISUAL INSPECTION OF RH FWD PLUG DOOR</t>
  </si>
  <si>
    <t>612164-CHK-10010-2</t>
  </si>
  <si>
    <t>CHECK OF PSV/TRANSFER TUBE PRIMARY LOAD PATH
NOTE: REFER TO MM P5207 FOR HS14SF-11E OR MM P5204 FOR HS247F-1E</t>
  </si>
  <si>
    <t>615167-RAI-11000-2</t>
  </si>
  <si>
    <t xml:space="preserve">REMOVAL OF PROPELLER BRAKE FOR BEARING DISCARD
</t>
  </si>
  <si>
    <t>535121-DVI-10000-1</t>
  </si>
  <si>
    <t xml:space="preserve">DETAILED VISUAL INSPECTION FOR CRACK DETECTION ON FRONT AND REAR SPAR MAIN FRAMES AT FR 25 AND FR 27 BETWEEN STR 14 LH AND RH -INTERNAL SURFACE-
-INCLUDING ZONES 122/133/134/141/142- </t>
  </si>
  <si>
    <t>254500-OPT-10000-1</t>
  </si>
  <si>
    <t xml:space="preserve">OPERATIONAL TEST OF TOILET WASTE BIN FLAP FOR PROPER CLOSING </t>
  </si>
  <si>
    <t>742162-RAI-10000-2</t>
  </si>
  <si>
    <t>REMOVE IGNITER PLUGS AND INSPECT FOR CONDITION</t>
  </si>
  <si>
    <t>243261-CHK-10000-1</t>
  </si>
  <si>
    <t xml:space="preserve">CHECK OF STARTER/GENERATOR BRUSHES FOR WEAR </t>
  </si>
  <si>
    <t>742162-RAI-10000-1</t>
  </si>
  <si>
    <t>122232-LUB-10000-1</t>
  </si>
  <si>
    <t>LUBRICATION OF MAIN LANDING GEAR :
- HINGE POINTS 
- ASSOCIATED BRACE ASSEMBLIES 
- HINGES AND LINK DOOR</t>
  </si>
  <si>
    <t>122232-LUB-10005-1</t>
  </si>
  <si>
    <t>LUBRICATION OF MAIN LANDING GEAR DOORS, INCLUDING FOLDING DOORS</t>
  </si>
  <si>
    <t>122232-LUB-10010-1</t>
  </si>
  <si>
    <t>LUBRICATION OF NOSE LANDING GEAR :
- HINGE POINTS 
- ASSOCIATED BRACE ASSEMBLIES</t>
  </si>
  <si>
    <t>122232-LUB-10015-1</t>
  </si>
  <si>
    <t>LUBRICATION OF NOSE LANDING GEAR DOORS</t>
  </si>
  <si>
    <t>256521-OPT-10000-1</t>
  </si>
  <si>
    <t>AUTO TEST OF EMERGENCY LOCATOR TRANSMITTER IN ORDER TO AVOID EXCESSIVE BATTERY PASSIVATION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</si>
</sst>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6"/>
      <color indexed="12"/>
      <name val="Arial"/>
      <family val="2"/>
    </font>
    <font>
      <b/>
      <sz val="11"/>
      <color rgb="FF0000FF"/>
      <name val="Arial"/>
      <family val="2"/>
    </font>
    <font>
      <b/>
      <sz val="10"/>
      <color indexed="12"/>
      <name val="Arial"/>
      <family val="2"/>
    </font>
    <font>
      <sz val="10"/>
      <name val="Arial"/>
      <family val="2"/>
    </font>
    <font>
      <sz val="12"/>
      <name val="Arial"/>
      <family val="2"/>
    </font>
  </fonts>
  <fills count="5">
    <fill>
      <patternFill patternType="none"/>
    </fill>
    <fill>
      <patternFill patternType="gray125"/>
    </fill>
    <fill>
      <patternFill patternType="solid">
        <fgColor indexed="43"/>
        <bgColor indexed="64"/>
      </patternFill>
    </fill>
    <fill>
      <patternFill patternType="solid">
        <fgColor indexed="10"/>
        <bgColor indexed="64"/>
      </patternFill>
    </fill>
    <fill>
      <patternFill patternType="solid">
        <fgColor indexed="42"/>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s>
  <cellStyleXfs count="2">
    <xf numFmtId="0" fontId="0" fillId="0" borderId="0"/>
    <xf numFmtId="0" fontId="4" fillId="0" borderId="0"/>
  </cellStyleXfs>
  <cellXfs count="26">
    <xf numFmtId="0" fontId="0" fillId="0" borderId="0" xfId="0"/>
    <xf numFmtId="0" fontId="1" fillId="0" borderId="1" xfId="0" applyFont="1" applyBorder="1" applyAlignment="1" applyProtection="1">
      <alignment horizontal="center" vertical="center" wrapText="1"/>
      <protection locked="0"/>
    </xf>
    <xf numFmtId="2" fontId="2" fillId="0" borderId="1" xfId="0" applyNumberFormat="1" applyFont="1" applyBorder="1" applyAlignment="1" applyProtection="1">
      <alignment horizontal="center" vertical="center" wrapText="1"/>
      <protection locked="0"/>
    </xf>
    <xf numFmtId="0" fontId="3" fillId="2" borderId="2" xfId="0" applyFont="1" applyFill="1" applyBorder="1" applyAlignment="1" applyProtection="1">
      <alignment horizontal="center" vertical="center" wrapText="1"/>
    </xf>
    <xf numFmtId="2" fontId="3" fillId="2" borderId="2" xfId="0" applyNumberFormat="1" applyFont="1" applyFill="1" applyBorder="1" applyAlignment="1" applyProtection="1">
      <alignment horizontal="center" vertical="center" wrapText="1"/>
    </xf>
    <xf numFmtId="0" fontId="4" fillId="0" borderId="1" xfId="0" applyFont="1" applyFill="1" applyBorder="1" applyAlignment="1">
      <alignment horizontal="left" vertical="center"/>
    </xf>
    <xf numFmtId="2" fontId="5" fillId="0" borderId="3" xfId="0" applyNumberFormat="1" applyFont="1" applyFill="1" applyBorder="1" applyAlignment="1" applyProtection="1">
      <alignment horizontal="left" vertical="center" wrapText="1"/>
      <protection locked="0"/>
    </xf>
    <xf numFmtId="2" fontId="5" fillId="0" borderId="1" xfId="0" applyNumberFormat="1" applyFont="1" applyFill="1" applyBorder="1" applyAlignment="1" applyProtection="1">
      <alignment wrapText="1"/>
      <protection locked="0"/>
    </xf>
    <xf numFmtId="2" fontId="5" fillId="0" borderId="1" xfId="0" applyNumberFormat="1" applyFont="1" applyFill="1" applyBorder="1" applyAlignment="1" applyProtection="1">
      <alignment horizontal="center" vertical="center" wrapText="1"/>
      <protection locked="0"/>
    </xf>
    <xf numFmtId="2" fontId="5" fillId="3" borderId="1" xfId="0" applyNumberFormat="1" applyFont="1" applyFill="1" applyBorder="1" applyAlignment="1" applyProtection="1">
      <alignment horizontal="center" vertical="center" wrapText="1"/>
      <protection locked="0"/>
    </xf>
    <xf numFmtId="2" fontId="5" fillId="0" borderId="1" xfId="0" applyNumberFormat="1" applyFont="1" applyFill="1" applyBorder="1" applyProtection="1">
      <protection locked="0"/>
    </xf>
    <xf numFmtId="0" fontId="4" fillId="4" borderId="1" xfId="0" applyFont="1" applyFill="1" applyBorder="1" applyAlignment="1">
      <alignment horizontal="left" vertical="center"/>
    </xf>
    <xf numFmtId="2" fontId="5" fillId="4" borderId="3" xfId="0" applyNumberFormat="1" applyFont="1" applyFill="1" applyBorder="1" applyAlignment="1" applyProtection="1">
      <alignment horizontal="left" vertical="center" wrapText="1"/>
      <protection locked="0"/>
    </xf>
    <xf numFmtId="2" fontId="5" fillId="4" borderId="1" xfId="0" applyNumberFormat="1" applyFont="1" applyFill="1" applyBorder="1" applyAlignment="1" applyProtection="1">
      <alignment wrapText="1"/>
      <protection locked="0"/>
    </xf>
    <xf numFmtId="2" fontId="5" fillId="4" borderId="1" xfId="0" applyNumberFormat="1" applyFont="1" applyFill="1" applyBorder="1" applyProtection="1">
      <protection locked="0"/>
    </xf>
    <xf numFmtId="2" fontId="5" fillId="4" borderId="1" xfId="0" applyNumberFormat="1" applyFont="1" applyFill="1" applyBorder="1" applyAlignment="1" applyProtection="1">
      <alignment horizontal="center" vertical="center" wrapText="1"/>
      <protection locked="0"/>
    </xf>
    <xf numFmtId="11" fontId="4" fillId="0" borderId="3" xfId="0" applyNumberFormat="1" applyFont="1" applyFill="1" applyBorder="1" applyAlignment="1" applyProtection="1">
      <alignment horizontal="left" vertical="center" wrapText="1"/>
      <protection locked="0"/>
    </xf>
    <xf numFmtId="11" fontId="4" fillId="0" borderId="1" xfId="0" applyNumberFormat="1" applyFont="1" applyFill="1" applyBorder="1" applyAlignment="1" applyProtection="1">
      <alignment wrapText="1"/>
      <protection locked="0"/>
    </xf>
    <xf numFmtId="2" fontId="4" fillId="0" borderId="1" xfId="0" applyNumberFormat="1" applyFont="1" applyFill="1" applyBorder="1" applyAlignment="1" applyProtection="1">
      <alignment horizontal="center" vertical="center" wrapText="1"/>
      <protection locked="0"/>
    </xf>
    <xf numFmtId="11" fontId="4" fillId="0" borderId="1" xfId="0" applyNumberFormat="1" applyFont="1" applyFill="1" applyBorder="1" applyAlignment="1" applyProtection="1">
      <alignment horizontal="left" vertical="center" wrapText="1"/>
      <protection locked="0"/>
    </xf>
    <xf numFmtId="2" fontId="5" fillId="0" borderId="1" xfId="0" applyNumberFormat="1" applyFont="1" applyFill="1" applyBorder="1" applyAlignment="1" applyProtection="1">
      <alignment horizontal="center" vertical="center"/>
      <protection locked="0"/>
    </xf>
    <xf numFmtId="2" fontId="5" fillId="0" borderId="3" xfId="0" applyNumberFormat="1" applyFont="1" applyFill="1" applyBorder="1" applyAlignment="1" applyProtection="1">
      <alignment wrapText="1"/>
      <protection locked="0"/>
    </xf>
    <xf numFmtId="2" fontId="5" fillId="0" borderId="3" xfId="0" applyNumberFormat="1" applyFont="1" applyFill="1" applyBorder="1" applyProtection="1">
      <protection locked="0"/>
    </xf>
    <xf numFmtId="0" fontId="4" fillId="0" borderId="0" xfId="0" applyFont="1" applyFill="1"/>
    <xf numFmtId="2" fontId="5" fillId="3" borderId="1" xfId="0" applyNumberFormat="1" applyFont="1" applyFill="1" applyBorder="1" applyProtection="1">
      <protection locked="0"/>
    </xf>
    <xf numFmtId="0" fontId="4" fillId="0" borderId="4" xfId="1" applyFont="1" applyFill="1" applyBorder="1" applyAlignment="1">
      <alignment horizontal="left" vertical="top" wrapText="1"/>
    </xf>
  </cellXfs>
  <cellStyles count="2">
    <cellStyle name="Normal" xfId="0" builtinId="0"/>
    <cellStyle name="Normal 170"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8"/>
  <sheetViews>
    <sheetView tabSelected="1" topLeftCell="A37" workbookViewId="0">
      <selection activeCell="G137" sqref="G137"/>
    </sheetView>
  </sheetViews>
  <sheetFormatPr baseColWidth="10" defaultRowHeight="15" x14ac:dyDescent="0.25"/>
  <cols>
    <col min="1" max="1" width="19.42578125" customWidth="1"/>
    <col min="2" max="2" width="70.42578125" customWidth="1"/>
  </cols>
  <sheetData>
    <row r="1" spans="1:6" ht="20.25" x14ac:dyDescent="0.25">
      <c r="A1" s="1" t="s">
        <v>0</v>
      </c>
      <c r="B1" s="1"/>
      <c r="C1" s="1"/>
      <c r="D1" s="2">
        <f>TpsMECTotal</f>
        <v>0</v>
      </c>
      <c r="E1" s="2">
        <f>TpsELETotal</f>
        <v>0</v>
      </c>
      <c r="F1" s="2">
        <f>TpsNDTTotal</f>
        <v>0</v>
      </c>
    </row>
    <row r="2" spans="1:6" ht="25.5" x14ac:dyDescent="0.25">
      <c r="A2" s="3" t="s">
        <v>1</v>
      </c>
      <c r="B2" s="3" t="s">
        <v>2</v>
      </c>
      <c r="C2" s="3" t="s">
        <v>3</v>
      </c>
      <c r="D2" s="4" t="s">
        <v>4</v>
      </c>
      <c r="E2" s="4" t="s">
        <v>5</v>
      </c>
      <c r="F2" s="4" t="s">
        <v>6</v>
      </c>
    </row>
    <row r="3" spans="1:6" ht="60" x14ac:dyDescent="0.25">
      <c r="A3" s="5" t="s">
        <v>7</v>
      </c>
      <c r="B3" s="6" t="s">
        <v>8</v>
      </c>
      <c r="C3" s="7"/>
      <c r="D3" s="8">
        <v>0.40000000596046448</v>
      </c>
      <c r="E3" s="8">
        <v>0</v>
      </c>
      <c r="F3" s="8">
        <v>0</v>
      </c>
    </row>
    <row r="4" spans="1:6" ht="75" x14ac:dyDescent="0.25">
      <c r="A4" s="5" t="s">
        <v>9</v>
      </c>
      <c r="B4" s="6" t="s">
        <v>10</v>
      </c>
      <c r="C4" s="7"/>
      <c r="D4" s="8">
        <v>2</v>
      </c>
      <c r="E4" s="8">
        <v>0</v>
      </c>
      <c r="F4" s="8">
        <v>0</v>
      </c>
    </row>
    <row r="5" spans="1:6" ht="60" x14ac:dyDescent="0.25">
      <c r="A5" s="5" t="s">
        <v>11</v>
      </c>
      <c r="B5" s="6" t="s">
        <v>12</v>
      </c>
      <c r="C5" s="7"/>
      <c r="D5" s="8">
        <v>1.2000000476837158</v>
      </c>
      <c r="E5" s="8">
        <v>0</v>
      </c>
      <c r="F5" s="8">
        <v>0</v>
      </c>
    </row>
    <row r="6" spans="1:6" ht="75" x14ac:dyDescent="0.25">
      <c r="A6" s="5" t="s">
        <v>13</v>
      </c>
      <c r="B6" s="6" t="s">
        <v>14</v>
      </c>
      <c r="C6" s="7"/>
      <c r="D6" s="8">
        <v>0.10000000149011612</v>
      </c>
      <c r="E6" s="8">
        <v>0</v>
      </c>
      <c r="F6" s="8">
        <v>0</v>
      </c>
    </row>
    <row r="7" spans="1:6" ht="45" x14ac:dyDescent="0.25">
      <c r="A7" s="5" t="s">
        <v>15</v>
      </c>
      <c r="B7" s="6" t="s">
        <v>16</v>
      </c>
      <c r="C7" s="7"/>
      <c r="D7" s="8">
        <v>2</v>
      </c>
      <c r="E7" s="8">
        <v>0</v>
      </c>
      <c r="F7" s="8">
        <v>0</v>
      </c>
    </row>
    <row r="8" spans="1:6" ht="75" x14ac:dyDescent="0.25">
      <c r="A8" s="5" t="s">
        <v>17</v>
      </c>
      <c r="B8" s="6" t="s">
        <v>18</v>
      </c>
      <c r="C8" s="7"/>
      <c r="D8" s="8">
        <v>1.2000000476837158</v>
      </c>
      <c r="E8" s="8">
        <v>0</v>
      </c>
      <c r="F8" s="8">
        <v>0</v>
      </c>
    </row>
    <row r="9" spans="1:6" ht="75" x14ac:dyDescent="0.25">
      <c r="A9" s="5" t="s">
        <v>19</v>
      </c>
      <c r="B9" s="6" t="s">
        <v>20</v>
      </c>
      <c r="C9" s="7"/>
      <c r="D9" s="8">
        <v>4</v>
      </c>
      <c r="E9" s="8">
        <v>0</v>
      </c>
      <c r="F9" s="8">
        <v>0</v>
      </c>
    </row>
    <row r="10" spans="1:6" ht="75" x14ac:dyDescent="0.25">
      <c r="A10" s="5" t="s">
        <v>21</v>
      </c>
      <c r="B10" s="6" t="s">
        <v>22</v>
      </c>
      <c r="C10" s="7"/>
      <c r="D10" s="8">
        <v>0</v>
      </c>
      <c r="E10" s="8">
        <v>1.2000000476837158</v>
      </c>
      <c r="F10" s="8">
        <v>0</v>
      </c>
    </row>
    <row r="11" spans="1:6" ht="45" x14ac:dyDescent="0.25">
      <c r="A11" s="5" t="s">
        <v>23</v>
      </c>
      <c r="B11" s="6" t="s">
        <v>24</v>
      </c>
      <c r="C11" s="7"/>
      <c r="D11" s="8">
        <v>0</v>
      </c>
      <c r="E11" s="8">
        <v>2</v>
      </c>
      <c r="F11" s="8">
        <v>0</v>
      </c>
    </row>
    <row r="12" spans="1:6" ht="90" x14ac:dyDescent="0.25">
      <c r="A12" s="5" t="s">
        <v>25</v>
      </c>
      <c r="B12" s="6" t="s">
        <v>26</v>
      </c>
      <c r="C12" s="7"/>
      <c r="D12" s="8">
        <v>0</v>
      </c>
      <c r="E12" s="8">
        <v>2</v>
      </c>
      <c r="F12" s="8">
        <v>0</v>
      </c>
    </row>
    <row r="13" spans="1:6" ht="60" x14ac:dyDescent="0.25">
      <c r="A13" s="5" t="s">
        <v>27</v>
      </c>
      <c r="B13" s="6" t="s">
        <v>28</v>
      </c>
      <c r="C13" s="7"/>
      <c r="D13" s="8">
        <v>0.20000000298023224</v>
      </c>
      <c r="E13" s="8">
        <v>0</v>
      </c>
      <c r="F13" s="8">
        <v>0</v>
      </c>
    </row>
    <row r="14" spans="1:6" ht="105" x14ac:dyDescent="0.25">
      <c r="A14" s="5" t="s">
        <v>29</v>
      </c>
      <c r="B14" s="6" t="s">
        <v>30</v>
      </c>
      <c r="C14" s="7"/>
      <c r="D14" s="8">
        <v>0.20000000298023224</v>
      </c>
      <c r="E14" s="8">
        <v>0</v>
      </c>
      <c r="F14" s="8">
        <v>0</v>
      </c>
    </row>
    <row r="15" spans="1:6" ht="15.75" x14ac:dyDescent="0.25">
      <c r="A15" s="5" t="s">
        <v>31</v>
      </c>
      <c r="B15" s="6"/>
      <c r="C15" s="7"/>
      <c r="D15" s="9">
        <v>1</v>
      </c>
      <c r="E15" s="9">
        <v>0</v>
      </c>
      <c r="F15" s="9">
        <v>0</v>
      </c>
    </row>
    <row r="16" spans="1:6" ht="75" x14ac:dyDescent="0.25">
      <c r="A16" s="5" t="s">
        <v>32</v>
      </c>
      <c r="B16" s="6" t="s">
        <v>33</v>
      </c>
      <c r="C16" s="7"/>
      <c r="D16" s="8">
        <v>0.20000000298023224</v>
      </c>
      <c r="E16" s="8">
        <v>0</v>
      </c>
      <c r="F16" s="8">
        <v>0</v>
      </c>
    </row>
    <row r="17" spans="1:6" ht="120" x14ac:dyDescent="0.25">
      <c r="A17" s="5" t="s">
        <v>34</v>
      </c>
      <c r="B17" s="6" t="s">
        <v>35</v>
      </c>
      <c r="C17" s="7"/>
      <c r="D17" s="8">
        <v>0.10000000149011612</v>
      </c>
      <c r="E17" s="8">
        <v>0</v>
      </c>
      <c r="F17" s="8">
        <v>0</v>
      </c>
    </row>
    <row r="18" spans="1:6" ht="105" x14ac:dyDescent="0.25">
      <c r="A18" s="5" t="s">
        <v>36</v>
      </c>
      <c r="B18" s="6" t="s">
        <v>37</v>
      </c>
      <c r="C18" s="7"/>
      <c r="D18" s="8">
        <v>0.80000001192092896</v>
      </c>
      <c r="E18" s="8">
        <v>0</v>
      </c>
      <c r="F18" s="8">
        <v>0</v>
      </c>
    </row>
    <row r="19" spans="1:6" ht="105" x14ac:dyDescent="0.25">
      <c r="A19" s="5" t="s">
        <v>38</v>
      </c>
      <c r="B19" s="6" t="s">
        <v>37</v>
      </c>
      <c r="C19" s="7"/>
      <c r="D19" s="8">
        <v>0.80000001192092896</v>
      </c>
      <c r="E19" s="8">
        <v>0</v>
      </c>
      <c r="F19" s="8">
        <v>0</v>
      </c>
    </row>
    <row r="20" spans="1:6" ht="105" x14ac:dyDescent="0.25">
      <c r="A20" s="5" t="s">
        <v>39</v>
      </c>
      <c r="B20" s="6" t="s">
        <v>40</v>
      </c>
      <c r="C20" s="7"/>
      <c r="D20" s="8">
        <v>0.80000001192092896</v>
      </c>
      <c r="E20" s="8">
        <v>0</v>
      </c>
      <c r="F20" s="8">
        <v>0</v>
      </c>
    </row>
    <row r="21" spans="1:6" ht="75" x14ac:dyDescent="0.25">
      <c r="A21" s="5" t="s">
        <v>41</v>
      </c>
      <c r="B21" s="6" t="s">
        <v>42</v>
      </c>
      <c r="C21" s="7"/>
      <c r="D21" s="8">
        <v>0.40000000596046448</v>
      </c>
      <c r="E21" s="8">
        <v>0</v>
      </c>
      <c r="F21" s="8">
        <v>0</v>
      </c>
    </row>
    <row r="22" spans="1:6" ht="15.75" x14ac:dyDescent="0.25">
      <c r="A22" s="5" t="s">
        <v>43</v>
      </c>
      <c r="B22" s="6"/>
      <c r="C22" s="7"/>
      <c r="D22" s="9">
        <v>2.5</v>
      </c>
      <c r="E22" s="9">
        <v>0</v>
      </c>
      <c r="F22" s="9">
        <v>0</v>
      </c>
    </row>
    <row r="23" spans="1:6" ht="75" x14ac:dyDescent="0.25">
      <c r="A23" s="5" t="s">
        <v>44</v>
      </c>
      <c r="B23" s="6" t="s">
        <v>45</v>
      </c>
      <c r="C23" s="7"/>
      <c r="D23" s="8">
        <v>0.20000000298023224</v>
      </c>
      <c r="E23" s="8">
        <v>0</v>
      </c>
      <c r="F23" s="8">
        <v>0</v>
      </c>
    </row>
    <row r="24" spans="1:6" ht="75" x14ac:dyDescent="0.25">
      <c r="A24" s="5" t="s">
        <v>46</v>
      </c>
      <c r="B24" s="6" t="s">
        <v>47</v>
      </c>
      <c r="C24" s="7"/>
      <c r="D24" s="8">
        <v>0.20000000298023224</v>
      </c>
      <c r="E24" s="8">
        <v>0</v>
      </c>
      <c r="F24" s="8">
        <v>0</v>
      </c>
    </row>
    <row r="25" spans="1:6" ht="75" x14ac:dyDescent="0.25">
      <c r="A25" s="5" t="s">
        <v>48</v>
      </c>
      <c r="B25" s="6" t="s">
        <v>49</v>
      </c>
      <c r="C25" s="7"/>
      <c r="D25" s="8">
        <v>0.20000000298023224</v>
      </c>
      <c r="E25" s="8">
        <v>0</v>
      </c>
      <c r="F25" s="8">
        <v>0</v>
      </c>
    </row>
    <row r="26" spans="1:6" ht="75" x14ac:dyDescent="0.25">
      <c r="A26" s="5" t="s">
        <v>50</v>
      </c>
      <c r="B26" s="6" t="s">
        <v>51</v>
      </c>
      <c r="C26" s="7"/>
      <c r="D26" s="8">
        <v>0.30000001192092896</v>
      </c>
      <c r="E26" s="8">
        <v>0</v>
      </c>
      <c r="F26" s="8">
        <v>0</v>
      </c>
    </row>
    <row r="27" spans="1:6" ht="135" x14ac:dyDescent="0.25">
      <c r="A27" s="5" t="s">
        <v>52</v>
      </c>
      <c r="B27" s="6" t="s">
        <v>53</v>
      </c>
      <c r="C27" s="7"/>
      <c r="D27" s="8">
        <v>0.10000000149011612</v>
      </c>
      <c r="E27" s="8">
        <v>0</v>
      </c>
      <c r="F27" s="8">
        <v>0</v>
      </c>
    </row>
    <row r="28" spans="1:6" ht="135" x14ac:dyDescent="0.25">
      <c r="A28" s="5" t="s">
        <v>54</v>
      </c>
      <c r="B28" s="6" t="s">
        <v>55</v>
      </c>
      <c r="C28" s="7"/>
      <c r="D28" s="8">
        <v>0.20000000298023224</v>
      </c>
      <c r="E28" s="8">
        <v>0</v>
      </c>
      <c r="F28" s="8">
        <v>0</v>
      </c>
    </row>
    <row r="29" spans="1:6" ht="75" x14ac:dyDescent="0.25">
      <c r="A29" s="5" t="s">
        <v>56</v>
      </c>
      <c r="B29" s="6" t="s">
        <v>57</v>
      </c>
      <c r="C29" s="7"/>
      <c r="D29" s="10">
        <v>0.10000000149011612</v>
      </c>
      <c r="E29" s="10">
        <v>0</v>
      </c>
      <c r="F29" s="10">
        <v>0</v>
      </c>
    </row>
    <row r="30" spans="1:6" ht="90" x14ac:dyDescent="0.25">
      <c r="A30" s="5" t="s">
        <v>58</v>
      </c>
      <c r="B30" s="6" t="s">
        <v>59</v>
      </c>
      <c r="C30" s="7"/>
      <c r="D30" s="8">
        <v>0.10000000149011612</v>
      </c>
      <c r="E30" s="8">
        <v>0</v>
      </c>
      <c r="F30" s="8">
        <v>0</v>
      </c>
    </row>
    <row r="31" spans="1:6" ht="135" x14ac:dyDescent="0.25">
      <c r="A31" s="5" t="s">
        <v>60</v>
      </c>
      <c r="B31" s="6" t="s">
        <v>61</v>
      </c>
      <c r="C31" s="7"/>
      <c r="D31" s="10">
        <v>0.25</v>
      </c>
      <c r="E31" s="10">
        <v>0</v>
      </c>
      <c r="F31" s="10">
        <v>0</v>
      </c>
    </row>
    <row r="32" spans="1:6" ht="75" x14ac:dyDescent="0.25">
      <c r="A32" s="5" t="s">
        <v>62</v>
      </c>
      <c r="B32" s="6" t="s">
        <v>63</v>
      </c>
      <c r="C32" s="7"/>
      <c r="D32" s="8">
        <v>0.25</v>
      </c>
      <c r="E32" s="8">
        <v>0</v>
      </c>
      <c r="F32" s="8">
        <v>0</v>
      </c>
    </row>
    <row r="33" spans="1:6" ht="75" x14ac:dyDescent="0.25">
      <c r="A33" s="5" t="s">
        <v>64</v>
      </c>
      <c r="B33" s="6" t="s">
        <v>65</v>
      </c>
      <c r="C33" s="7"/>
      <c r="D33" s="8">
        <v>0.20000000298023224</v>
      </c>
      <c r="E33" s="8">
        <v>0</v>
      </c>
      <c r="F33" s="8">
        <v>0</v>
      </c>
    </row>
    <row r="34" spans="1:6" ht="105" x14ac:dyDescent="0.25">
      <c r="A34" s="5" t="s">
        <v>66</v>
      </c>
      <c r="B34" s="6" t="s">
        <v>67</v>
      </c>
      <c r="C34" s="7"/>
      <c r="D34" s="8">
        <v>0.5</v>
      </c>
      <c r="E34" s="8">
        <v>0</v>
      </c>
      <c r="F34" s="8">
        <v>0</v>
      </c>
    </row>
    <row r="35" spans="1:6" ht="60" x14ac:dyDescent="0.25">
      <c r="A35" s="11" t="s">
        <v>68</v>
      </c>
      <c r="B35" s="12" t="s">
        <v>69</v>
      </c>
      <c r="C35" s="13" t="s">
        <v>70</v>
      </c>
      <c r="D35" s="14">
        <v>0</v>
      </c>
      <c r="E35" s="14">
        <v>0</v>
      </c>
      <c r="F35" s="14">
        <v>0.5</v>
      </c>
    </row>
    <row r="36" spans="1:6" ht="75" x14ac:dyDescent="0.25">
      <c r="A36" s="11" t="s">
        <v>71</v>
      </c>
      <c r="B36" s="12" t="s">
        <v>72</v>
      </c>
      <c r="C36" s="13" t="s">
        <v>70</v>
      </c>
      <c r="D36" s="15">
        <v>0</v>
      </c>
      <c r="E36" s="15">
        <v>0</v>
      </c>
      <c r="F36" s="15">
        <v>1.3200000524520874</v>
      </c>
    </row>
    <row r="37" spans="1:6" ht="90" x14ac:dyDescent="0.25">
      <c r="A37" s="5" t="s">
        <v>73</v>
      </c>
      <c r="B37" s="6" t="s">
        <v>74</v>
      </c>
      <c r="C37" s="7"/>
      <c r="D37" s="8">
        <v>0.5</v>
      </c>
      <c r="E37" s="8">
        <v>0</v>
      </c>
      <c r="F37" s="8">
        <v>0</v>
      </c>
    </row>
    <row r="38" spans="1:6" ht="75" x14ac:dyDescent="0.25">
      <c r="A38" s="5" t="s">
        <v>75</v>
      </c>
      <c r="B38" s="6" t="s">
        <v>76</v>
      </c>
      <c r="C38" s="7"/>
      <c r="D38" s="8">
        <v>0.30000001192092896</v>
      </c>
      <c r="E38" s="8">
        <v>0</v>
      </c>
      <c r="F38" s="8">
        <v>0</v>
      </c>
    </row>
    <row r="39" spans="1:6" ht="75" x14ac:dyDescent="0.25">
      <c r="A39" s="5" t="s">
        <v>77</v>
      </c>
      <c r="B39" s="6" t="s">
        <v>78</v>
      </c>
      <c r="C39" s="7"/>
      <c r="D39" s="8">
        <v>0.30000001192092896</v>
      </c>
      <c r="E39" s="8">
        <v>0</v>
      </c>
      <c r="F39" s="8">
        <v>0</v>
      </c>
    </row>
    <row r="40" spans="1:6" ht="75" x14ac:dyDescent="0.25">
      <c r="A40" s="11" t="s">
        <v>79</v>
      </c>
      <c r="B40" s="12" t="s">
        <v>80</v>
      </c>
      <c r="C40" s="13" t="s">
        <v>81</v>
      </c>
      <c r="D40" s="15">
        <v>0</v>
      </c>
      <c r="E40" s="15">
        <v>0</v>
      </c>
      <c r="F40" s="15">
        <v>1.5800000429153442</v>
      </c>
    </row>
    <row r="41" spans="1:6" ht="120" x14ac:dyDescent="0.25">
      <c r="A41" s="11" t="s">
        <v>82</v>
      </c>
      <c r="B41" s="12" t="s">
        <v>83</v>
      </c>
      <c r="C41" s="13" t="s">
        <v>84</v>
      </c>
      <c r="D41" s="15">
        <v>0</v>
      </c>
      <c r="E41" s="15">
        <v>0</v>
      </c>
      <c r="F41" s="15">
        <v>1.5800000429153442</v>
      </c>
    </row>
    <row r="42" spans="1:6" ht="105" x14ac:dyDescent="0.25">
      <c r="A42" s="5" t="s">
        <v>85</v>
      </c>
      <c r="B42" s="6" t="s">
        <v>86</v>
      </c>
      <c r="C42" s="7"/>
      <c r="D42" s="8">
        <v>0.30000001192092896</v>
      </c>
      <c r="E42" s="8">
        <v>0</v>
      </c>
      <c r="F42" s="8">
        <v>0</v>
      </c>
    </row>
    <row r="43" spans="1:6" ht="75" x14ac:dyDescent="0.25">
      <c r="A43" s="5" t="s">
        <v>87</v>
      </c>
      <c r="B43" s="6" t="s">
        <v>88</v>
      </c>
      <c r="C43" s="7"/>
      <c r="D43" s="8">
        <v>0.20000000298023224</v>
      </c>
      <c r="E43" s="8">
        <v>0</v>
      </c>
      <c r="F43" s="8">
        <v>0</v>
      </c>
    </row>
    <row r="44" spans="1:6" ht="75" x14ac:dyDescent="0.25">
      <c r="A44" s="5" t="s">
        <v>89</v>
      </c>
      <c r="B44" s="6" t="s">
        <v>90</v>
      </c>
      <c r="C44" s="7"/>
      <c r="D44" s="8">
        <v>0.20000000298023224</v>
      </c>
      <c r="E44" s="8">
        <v>0</v>
      </c>
      <c r="F44" s="8">
        <v>0</v>
      </c>
    </row>
    <row r="45" spans="1:6" ht="60" x14ac:dyDescent="0.25">
      <c r="A45" s="11" t="s">
        <v>91</v>
      </c>
      <c r="B45" s="12" t="s">
        <v>92</v>
      </c>
      <c r="C45" s="13" t="s">
        <v>70</v>
      </c>
      <c r="D45" s="15">
        <v>4.2100000381469727</v>
      </c>
      <c r="E45" s="15">
        <v>0</v>
      </c>
      <c r="F45" s="15">
        <v>0.79000002145767212</v>
      </c>
    </row>
    <row r="46" spans="1:6" ht="60" x14ac:dyDescent="0.25">
      <c r="A46" s="11" t="s">
        <v>93</v>
      </c>
      <c r="B46" s="12" t="s">
        <v>94</v>
      </c>
      <c r="C46" s="13" t="s">
        <v>70</v>
      </c>
      <c r="D46" s="15">
        <v>0.40000000596046448</v>
      </c>
      <c r="E46" s="15">
        <v>0</v>
      </c>
      <c r="F46" s="15">
        <v>0.25999999046325684</v>
      </c>
    </row>
    <row r="47" spans="1:6" ht="60" x14ac:dyDescent="0.25">
      <c r="A47" s="11" t="s">
        <v>95</v>
      </c>
      <c r="B47" s="12" t="s">
        <v>96</v>
      </c>
      <c r="C47" s="13" t="s">
        <v>70</v>
      </c>
      <c r="D47" s="15">
        <v>0</v>
      </c>
      <c r="E47" s="15">
        <v>0</v>
      </c>
      <c r="F47" s="15">
        <v>0.52999997138977051</v>
      </c>
    </row>
    <row r="48" spans="1:6" ht="165" x14ac:dyDescent="0.25">
      <c r="A48" s="5" t="s">
        <v>97</v>
      </c>
      <c r="B48" s="6" t="s">
        <v>98</v>
      </c>
      <c r="C48" s="7"/>
      <c r="D48" s="8">
        <v>0.60000002384185791</v>
      </c>
      <c r="E48" s="8">
        <v>0</v>
      </c>
      <c r="F48" s="8">
        <v>0</v>
      </c>
    </row>
    <row r="49" spans="1:6" ht="165" x14ac:dyDescent="0.25">
      <c r="A49" s="5" t="s">
        <v>99</v>
      </c>
      <c r="B49" s="6" t="s">
        <v>98</v>
      </c>
      <c r="C49" s="7"/>
      <c r="D49" s="8">
        <v>0.60000002384185791</v>
      </c>
      <c r="E49" s="8">
        <v>0</v>
      </c>
      <c r="F49" s="8">
        <v>0</v>
      </c>
    </row>
    <row r="50" spans="1:6" ht="105" x14ac:dyDescent="0.25">
      <c r="A50" s="5" t="s">
        <v>100</v>
      </c>
      <c r="B50" s="6" t="s">
        <v>101</v>
      </c>
      <c r="C50" s="7"/>
      <c r="D50" s="8">
        <v>1.5</v>
      </c>
      <c r="E50" s="8">
        <v>0</v>
      </c>
      <c r="F50" s="8">
        <v>0</v>
      </c>
    </row>
    <row r="51" spans="1:6" ht="75" x14ac:dyDescent="0.25">
      <c r="A51" s="5" t="s">
        <v>102</v>
      </c>
      <c r="B51" s="6" t="s">
        <v>103</v>
      </c>
      <c r="C51" s="7"/>
      <c r="D51" s="8">
        <v>1</v>
      </c>
      <c r="E51" s="8">
        <v>0</v>
      </c>
      <c r="F51" s="8">
        <v>0</v>
      </c>
    </row>
    <row r="52" spans="1:6" ht="90" x14ac:dyDescent="0.25">
      <c r="A52" s="5" t="s">
        <v>104</v>
      </c>
      <c r="B52" s="6" t="s">
        <v>105</v>
      </c>
      <c r="C52" s="7"/>
      <c r="D52" s="8">
        <v>0.5</v>
      </c>
      <c r="E52" s="8">
        <v>0</v>
      </c>
      <c r="F52" s="8">
        <v>0</v>
      </c>
    </row>
    <row r="53" spans="1:6" ht="90" x14ac:dyDescent="0.25">
      <c r="A53" s="5" t="s">
        <v>106</v>
      </c>
      <c r="B53" s="6" t="s">
        <v>107</v>
      </c>
      <c r="C53" s="7"/>
      <c r="D53" s="8">
        <v>1.5</v>
      </c>
      <c r="E53" s="8">
        <v>0</v>
      </c>
      <c r="F53" s="8">
        <v>0</v>
      </c>
    </row>
    <row r="54" spans="1:6" ht="90" x14ac:dyDescent="0.25">
      <c r="A54" s="5" t="s">
        <v>108</v>
      </c>
      <c r="B54" s="6" t="s">
        <v>107</v>
      </c>
      <c r="C54" s="7"/>
      <c r="D54" s="8">
        <v>1.5</v>
      </c>
      <c r="E54" s="8">
        <v>0</v>
      </c>
      <c r="F54" s="8">
        <v>0</v>
      </c>
    </row>
    <row r="55" spans="1:6" ht="90" x14ac:dyDescent="0.25">
      <c r="A55" s="5" t="s">
        <v>109</v>
      </c>
      <c r="B55" s="6" t="s">
        <v>107</v>
      </c>
      <c r="C55" s="7"/>
      <c r="D55" s="8">
        <v>1.5</v>
      </c>
      <c r="E55" s="8">
        <v>0</v>
      </c>
      <c r="F55" s="8">
        <v>0</v>
      </c>
    </row>
    <row r="56" spans="1:6" ht="75" x14ac:dyDescent="0.25">
      <c r="A56" s="5" t="s">
        <v>110</v>
      </c>
      <c r="B56" s="6" t="s">
        <v>111</v>
      </c>
      <c r="C56" s="7"/>
      <c r="D56" s="8">
        <v>1.5</v>
      </c>
      <c r="E56" s="8">
        <v>0</v>
      </c>
      <c r="F56" s="8">
        <v>0</v>
      </c>
    </row>
    <row r="57" spans="1:6" ht="75" x14ac:dyDescent="0.25">
      <c r="A57" s="5" t="s">
        <v>112</v>
      </c>
      <c r="B57" s="6" t="s">
        <v>111</v>
      </c>
      <c r="C57" s="7"/>
      <c r="D57" s="8">
        <v>1.5</v>
      </c>
      <c r="E57" s="8">
        <v>0</v>
      </c>
      <c r="F57" s="8">
        <v>0</v>
      </c>
    </row>
    <row r="58" spans="1:6" ht="45" x14ac:dyDescent="0.25">
      <c r="A58" s="5" t="s">
        <v>113</v>
      </c>
      <c r="B58" s="6" t="s">
        <v>114</v>
      </c>
      <c r="C58" s="7"/>
      <c r="D58" s="8">
        <v>5.000000074505806E-2</v>
      </c>
      <c r="E58" s="8">
        <v>0</v>
      </c>
      <c r="F58" s="8">
        <v>0</v>
      </c>
    </row>
    <row r="59" spans="1:6" ht="45" x14ac:dyDescent="0.25">
      <c r="A59" s="5" t="s">
        <v>115</v>
      </c>
      <c r="B59" s="6" t="s">
        <v>116</v>
      </c>
      <c r="C59" s="7"/>
      <c r="D59" s="8">
        <v>5.000000074505806E-2</v>
      </c>
      <c r="E59" s="8">
        <v>0</v>
      </c>
      <c r="F59" s="8">
        <v>0</v>
      </c>
    </row>
    <row r="60" spans="1:6" ht="120" x14ac:dyDescent="0.25">
      <c r="A60" s="5" t="s">
        <v>117</v>
      </c>
      <c r="B60" s="6" t="s">
        <v>118</v>
      </c>
      <c r="C60" s="7"/>
      <c r="D60" s="8">
        <v>0.30000001192092896</v>
      </c>
      <c r="E60" s="8">
        <v>0</v>
      </c>
      <c r="F60" s="8">
        <v>0</v>
      </c>
    </row>
    <row r="61" spans="1:6" ht="135" x14ac:dyDescent="0.25">
      <c r="A61" s="5" t="s">
        <v>119</v>
      </c>
      <c r="B61" s="6" t="s">
        <v>120</v>
      </c>
      <c r="C61" s="7"/>
      <c r="D61" s="8">
        <v>0.60000002384185791</v>
      </c>
      <c r="E61" s="8">
        <v>0</v>
      </c>
      <c r="F61" s="8">
        <v>0</v>
      </c>
    </row>
    <row r="62" spans="1:6" ht="30" x14ac:dyDescent="0.25">
      <c r="A62" s="5" t="s">
        <v>121</v>
      </c>
      <c r="B62" s="6" t="s">
        <v>122</v>
      </c>
      <c r="C62" s="7"/>
      <c r="D62" s="8">
        <v>0.40000000596046448</v>
      </c>
      <c r="E62" s="8">
        <v>0</v>
      </c>
      <c r="F62" s="8">
        <v>0</v>
      </c>
    </row>
    <row r="63" spans="1:6" ht="30" x14ac:dyDescent="0.25">
      <c r="A63" s="5" t="s">
        <v>123</v>
      </c>
      <c r="B63" s="6" t="s">
        <v>124</v>
      </c>
      <c r="C63" s="7"/>
      <c r="D63" s="8">
        <v>0.20000000298023224</v>
      </c>
      <c r="E63" s="8">
        <v>0</v>
      </c>
      <c r="F63" s="8">
        <v>0</v>
      </c>
    </row>
    <row r="64" spans="1:6" ht="30" x14ac:dyDescent="0.25">
      <c r="A64" s="5" t="s">
        <v>125</v>
      </c>
      <c r="B64" s="6" t="s">
        <v>124</v>
      </c>
      <c r="C64" s="7"/>
      <c r="D64" s="8">
        <v>0.20000000298023224</v>
      </c>
      <c r="E64" s="8">
        <v>0</v>
      </c>
      <c r="F64" s="8">
        <v>0</v>
      </c>
    </row>
    <row r="65" spans="1:6" ht="30" x14ac:dyDescent="0.25">
      <c r="A65" s="5" t="s">
        <v>126</v>
      </c>
      <c r="B65" s="6" t="s">
        <v>124</v>
      </c>
      <c r="C65" s="7"/>
      <c r="D65" s="8">
        <v>0.20000000298023224</v>
      </c>
      <c r="E65" s="8">
        <v>0</v>
      </c>
      <c r="F65" s="8">
        <v>0</v>
      </c>
    </row>
    <row r="66" spans="1:6" ht="30" x14ac:dyDescent="0.25">
      <c r="A66" s="5" t="s">
        <v>127</v>
      </c>
      <c r="B66" s="6" t="s">
        <v>128</v>
      </c>
      <c r="C66" s="7"/>
      <c r="D66" s="8">
        <v>0.10000000149011612</v>
      </c>
      <c r="E66" s="8">
        <v>0</v>
      </c>
      <c r="F66" s="8">
        <v>0</v>
      </c>
    </row>
    <row r="67" spans="1:6" ht="30" x14ac:dyDescent="0.25">
      <c r="A67" s="5" t="s">
        <v>129</v>
      </c>
      <c r="B67" s="6" t="s">
        <v>130</v>
      </c>
      <c r="C67" s="7"/>
      <c r="D67" s="8">
        <v>0.40000000596046448</v>
      </c>
      <c r="E67" s="8">
        <v>0</v>
      </c>
      <c r="F67" s="8">
        <v>0</v>
      </c>
    </row>
    <row r="68" spans="1:6" ht="30" x14ac:dyDescent="0.25">
      <c r="A68" s="5" t="s">
        <v>131</v>
      </c>
      <c r="B68" s="6" t="s">
        <v>130</v>
      </c>
      <c r="C68" s="7"/>
      <c r="D68" s="8">
        <v>0.40000000596046448</v>
      </c>
      <c r="E68" s="8">
        <v>0</v>
      </c>
      <c r="F68" s="8">
        <v>0</v>
      </c>
    </row>
    <row r="69" spans="1:6" ht="60" x14ac:dyDescent="0.25">
      <c r="A69" s="5" t="s">
        <v>132</v>
      </c>
      <c r="B69" s="6" t="s">
        <v>133</v>
      </c>
      <c r="C69" s="7"/>
      <c r="D69" s="8">
        <v>0.20000000298023224</v>
      </c>
      <c r="E69" s="8">
        <v>0</v>
      </c>
      <c r="F69" s="8">
        <v>0</v>
      </c>
    </row>
    <row r="70" spans="1:6" ht="60" x14ac:dyDescent="0.25">
      <c r="A70" s="5" t="s">
        <v>134</v>
      </c>
      <c r="B70" s="6" t="s">
        <v>135</v>
      </c>
      <c r="C70" s="7"/>
      <c r="D70" s="8">
        <v>0.30000001192092896</v>
      </c>
      <c r="E70" s="8">
        <v>0</v>
      </c>
      <c r="F70" s="8">
        <v>0</v>
      </c>
    </row>
    <row r="71" spans="1:6" ht="45" x14ac:dyDescent="0.25">
      <c r="A71" s="5" t="s">
        <v>136</v>
      </c>
      <c r="B71" s="6" t="s">
        <v>137</v>
      </c>
      <c r="C71" s="7"/>
      <c r="D71" s="8">
        <v>0.20000000298023224</v>
      </c>
      <c r="E71" s="8">
        <v>0</v>
      </c>
      <c r="F71" s="8">
        <v>0</v>
      </c>
    </row>
    <row r="72" spans="1:6" ht="30" x14ac:dyDescent="0.25">
      <c r="A72" s="5" t="s">
        <v>138</v>
      </c>
      <c r="B72" s="6" t="s">
        <v>139</v>
      </c>
      <c r="C72" s="7"/>
      <c r="D72" s="8">
        <v>0.20000000298023224</v>
      </c>
      <c r="E72" s="8">
        <v>0</v>
      </c>
      <c r="F72" s="8">
        <v>0</v>
      </c>
    </row>
    <row r="73" spans="1:6" ht="45" x14ac:dyDescent="0.25">
      <c r="A73" s="5" t="s">
        <v>140</v>
      </c>
      <c r="B73" s="6" t="s">
        <v>141</v>
      </c>
      <c r="C73" s="7"/>
      <c r="D73" s="8">
        <v>0.30000001192092896</v>
      </c>
      <c r="E73" s="8">
        <v>0</v>
      </c>
      <c r="F73" s="8">
        <v>0</v>
      </c>
    </row>
    <row r="74" spans="1:6" ht="45" x14ac:dyDescent="0.25">
      <c r="A74" s="5" t="s">
        <v>142</v>
      </c>
      <c r="B74" s="6" t="s">
        <v>143</v>
      </c>
      <c r="C74" s="7"/>
      <c r="D74" s="8">
        <v>0.30000001192092896</v>
      </c>
      <c r="E74" s="8">
        <v>0</v>
      </c>
      <c r="F74" s="8">
        <v>0</v>
      </c>
    </row>
    <row r="75" spans="1:6" ht="30" x14ac:dyDescent="0.25">
      <c r="A75" s="5" t="s">
        <v>144</v>
      </c>
      <c r="B75" s="6" t="s">
        <v>145</v>
      </c>
      <c r="C75" s="7"/>
      <c r="D75" s="8">
        <v>1</v>
      </c>
      <c r="E75" s="8">
        <v>0</v>
      </c>
      <c r="F75" s="8">
        <v>0</v>
      </c>
    </row>
    <row r="76" spans="1:6" ht="30" x14ac:dyDescent="0.25">
      <c r="A76" s="5" t="s">
        <v>146</v>
      </c>
      <c r="B76" s="6" t="s">
        <v>145</v>
      </c>
      <c r="C76" s="7"/>
      <c r="D76" s="8">
        <v>1</v>
      </c>
      <c r="E76" s="8">
        <v>0</v>
      </c>
      <c r="F76" s="8">
        <v>0</v>
      </c>
    </row>
    <row r="77" spans="1:6" ht="180" x14ac:dyDescent="0.25">
      <c r="A77" s="5" t="s">
        <v>147</v>
      </c>
      <c r="B77" s="6" t="s">
        <v>148</v>
      </c>
      <c r="C77" s="7"/>
      <c r="D77" s="8">
        <v>0.60000002384185791</v>
      </c>
      <c r="E77" s="8">
        <v>0</v>
      </c>
      <c r="F77" s="8">
        <v>0</v>
      </c>
    </row>
    <row r="78" spans="1:6" ht="75" x14ac:dyDescent="0.25">
      <c r="A78" s="5" t="s">
        <v>149</v>
      </c>
      <c r="B78" s="6" t="s">
        <v>150</v>
      </c>
      <c r="C78" s="7"/>
      <c r="D78" s="8">
        <v>0.40000000596046448</v>
      </c>
      <c r="E78" s="8">
        <v>0</v>
      </c>
      <c r="F78" s="8">
        <v>0</v>
      </c>
    </row>
    <row r="79" spans="1:6" ht="75" x14ac:dyDescent="0.25">
      <c r="A79" s="5" t="s">
        <v>151</v>
      </c>
      <c r="B79" s="6" t="s">
        <v>150</v>
      </c>
      <c r="C79" s="7"/>
      <c r="D79" s="8">
        <v>0.40000000596046448</v>
      </c>
      <c r="E79" s="8">
        <v>0</v>
      </c>
      <c r="F79" s="8">
        <v>0</v>
      </c>
    </row>
    <row r="80" spans="1:6" ht="45" x14ac:dyDescent="0.25">
      <c r="A80" s="5" t="s">
        <v>152</v>
      </c>
      <c r="B80" s="6" t="s">
        <v>153</v>
      </c>
      <c r="C80" s="7"/>
      <c r="D80" s="8">
        <v>0</v>
      </c>
      <c r="E80" s="8">
        <v>0.20000000298023224</v>
      </c>
      <c r="F80" s="8">
        <v>0</v>
      </c>
    </row>
    <row r="81" spans="1:6" ht="45" x14ac:dyDescent="0.25">
      <c r="A81" s="5" t="s">
        <v>154</v>
      </c>
      <c r="B81" s="6" t="s">
        <v>155</v>
      </c>
      <c r="C81" s="7"/>
      <c r="D81" s="8">
        <v>0</v>
      </c>
      <c r="E81" s="8">
        <v>0.15000000596046448</v>
      </c>
      <c r="F81" s="8">
        <v>0</v>
      </c>
    </row>
    <row r="82" spans="1:6" ht="105" x14ac:dyDescent="0.25">
      <c r="A82" s="5" t="s">
        <v>156</v>
      </c>
      <c r="B82" s="6" t="s">
        <v>157</v>
      </c>
      <c r="C82" s="7"/>
      <c r="D82" s="8">
        <v>0</v>
      </c>
      <c r="E82" s="8">
        <v>0.40000000596046448</v>
      </c>
      <c r="F82" s="8">
        <v>0</v>
      </c>
    </row>
    <row r="83" spans="1:6" ht="30" x14ac:dyDescent="0.25">
      <c r="A83" s="5" t="s">
        <v>158</v>
      </c>
      <c r="B83" s="6" t="s">
        <v>159</v>
      </c>
      <c r="C83" s="7"/>
      <c r="D83" s="8">
        <v>0</v>
      </c>
      <c r="E83" s="8">
        <v>0.20000000298023224</v>
      </c>
      <c r="F83" s="8">
        <v>0</v>
      </c>
    </row>
    <row r="84" spans="1:6" ht="45" x14ac:dyDescent="0.25">
      <c r="A84" s="5" t="s">
        <v>160</v>
      </c>
      <c r="B84" s="6" t="s">
        <v>161</v>
      </c>
      <c r="C84" s="7" t="s">
        <v>162</v>
      </c>
      <c r="D84" s="8">
        <v>0.79000002145767212</v>
      </c>
      <c r="E84" s="8">
        <v>0.20000000298023224</v>
      </c>
      <c r="F84" s="8">
        <v>0</v>
      </c>
    </row>
    <row r="85" spans="1:6" ht="45" x14ac:dyDescent="0.25">
      <c r="A85" s="5" t="s">
        <v>163</v>
      </c>
      <c r="B85" s="6" t="s">
        <v>164</v>
      </c>
      <c r="C85" s="7"/>
      <c r="D85" s="8">
        <v>0</v>
      </c>
      <c r="E85" s="8">
        <v>0.10000000149011612</v>
      </c>
      <c r="F85" s="8">
        <v>0</v>
      </c>
    </row>
    <row r="86" spans="1:6" ht="51" x14ac:dyDescent="0.25">
      <c r="A86" s="5" t="s">
        <v>165</v>
      </c>
      <c r="B86" s="16" t="s">
        <v>166</v>
      </c>
      <c r="C86" s="17"/>
      <c r="D86" s="18">
        <v>0</v>
      </c>
      <c r="E86" s="18">
        <v>0.20000000298023224</v>
      </c>
      <c r="F86" s="18">
        <v>0</v>
      </c>
    </row>
    <row r="87" spans="1:6" ht="76.5" x14ac:dyDescent="0.25">
      <c r="A87" s="5" t="s">
        <v>167</v>
      </c>
      <c r="B87" s="16" t="s">
        <v>168</v>
      </c>
      <c r="C87" s="17"/>
      <c r="D87" s="18">
        <v>0</v>
      </c>
      <c r="E87" s="18">
        <v>0.10000000149011612</v>
      </c>
      <c r="F87" s="18">
        <v>0</v>
      </c>
    </row>
    <row r="88" spans="1:6" ht="38.25" x14ac:dyDescent="0.25">
      <c r="A88" s="5" t="s">
        <v>169</v>
      </c>
      <c r="B88" s="16" t="s">
        <v>170</v>
      </c>
      <c r="C88" s="17"/>
      <c r="D88" s="8">
        <v>0</v>
      </c>
      <c r="E88" s="8">
        <v>0.10000000149011612</v>
      </c>
      <c r="F88" s="8">
        <v>0</v>
      </c>
    </row>
    <row r="89" spans="1:6" ht="51" x14ac:dyDescent="0.25">
      <c r="A89" s="5" t="s">
        <v>171</v>
      </c>
      <c r="B89" s="16" t="s">
        <v>172</v>
      </c>
      <c r="C89" s="17"/>
      <c r="D89" s="8">
        <v>0</v>
      </c>
      <c r="E89" s="8">
        <v>0.20000000298023224</v>
      </c>
      <c r="F89" s="8">
        <v>0</v>
      </c>
    </row>
    <row r="90" spans="1:6" ht="38.25" x14ac:dyDescent="0.25">
      <c r="A90" s="5" t="s">
        <v>173</v>
      </c>
      <c r="B90" s="16" t="s">
        <v>174</v>
      </c>
      <c r="C90" s="17"/>
      <c r="D90" s="8">
        <v>0</v>
      </c>
      <c r="E90" s="8">
        <v>0.10000000149011612</v>
      </c>
      <c r="F90" s="8">
        <v>0</v>
      </c>
    </row>
    <row r="91" spans="1:6" ht="38.25" x14ac:dyDescent="0.25">
      <c r="A91" s="5" t="s">
        <v>175</v>
      </c>
      <c r="B91" s="16" t="s">
        <v>176</v>
      </c>
      <c r="C91" s="17"/>
      <c r="D91" s="8">
        <v>0</v>
      </c>
      <c r="E91" s="8">
        <v>0.10000000149011612</v>
      </c>
      <c r="F91" s="8">
        <v>0</v>
      </c>
    </row>
    <row r="92" spans="1:6" ht="25.5" x14ac:dyDescent="0.25">
      <c r="A92" s="5" t="s">
        <v>177</v>
      </c>
      <c r="B92" s="16" t="s">
        <v>178</v>
      </c>
      <c r="C92" s="17"/>
      <c r="D92" s="8">
        <v>0</v>
      </c>
      <c r="E92" s="8">
        <v>0.10000000149011612</v>
      </c>
      <c r="F92" s="8">
        <v>0</v>
      </c>
    </row>
    <row r="93" spans="1:6" ht="38.25" x14ac:dyDescent="0.25">
      <c r="A93" s="5" t="s">
        <v>179</v>
      </c>
      <c r="B93" s="16" t="s">
        <v>180</v>
      </c>
      <c r="C93" s="17"/>
      <c r="D93" s="8">
        <v>0.20000000298023224</v>
      </c>
      <c r="E93" s="8">
        <v>0</v>
      </c>
      <c r="F93" s="8">
        <v>0</v>
      </c>
    </row>
    <row r="94" spans="1:6" ht="25.5" x14ac:dyDescent="0.25">
      <c r="A94" s="5" t="s">
        <v>181</v>
      </c>
      <c r="B94" s="16" t="s">
        <v>182</v>
      </c>
      <c r="C94" s="17"/>
      <c r="D94" s="8">
        <v>0.10000000149011612</v>
      </c>
      <c r="E94" s="8">
        <v>0</v>
      </c>
      <c r="F94" s="8">
        <v>0</v>
      </c>
    </row>
    <row r="95" spans="1:6" ht="25.5" x14ac:dyDescent="0.25">
      <c r="A95" s="5" t="s">
        <v>183</v>
      </c>
      <c r="B95" s="16" t="s">
        <v>184</v>
      </c>
      <c r="C95" s="17"/>
      <c r="D95" s="8">
        <v>0.10000000149011612</v>
      </c>
      <c r="E95" s="8">
        <v>0</v>
      </c>
      <c r="F95" s="8">
        <v>0</v>
      </c>
    </row>
    <row r="96" spans="1:6" ht="51" x14ac:dyDescent="0.25">
      <c r="A96" s="5" t="s">
        <v>185</v>
      </c>
      <c r="B96" s="16" t="s">
        <v>186</v>
      </c>
      <c r="C96" s="17"/>
      <c r="D96" s="8">
        <v>0.20000000298023224</v>
      </c>
      <c r="E96" s="8">
        <v>0</v>
      </c>
      <c r="F96" s="8">
        <v>0</v>
      </c>
    </row>
    <row r="97" spans="1:6" ht="25.5" x14ac:dyDescent="0.25">
      <c r="A97" s="5" t="s">
        <v>187</v>
      </c>
      <c r="B97" s="16" t="s">
        <v>188</v>
      </c>
      <c r="C97" s="17"/>
      <c r="D97" s="18">
        <v>0.10000000149011612</v>
      </c>
      <c r="E97" s="18">
        <v>0</v>
      </c>
      <c r="F97" s="18">
        <v>0</v>
      </c>
    </row>
    <row r="98" spans="1:6" ht="38.25" x14ac:dyDescent="0.25">
      <c r="A98" s="5" t="s">
        <v>189</v>
      </c>
      <c r="B98" s="16" t="s">
        <v>190</v>
      </c>
      <c r="C98" s="17"/>
      <c r="D98" s="18">
        <v>0.10000000149011612</v>
      </c>
      <c r="E98" s="18">
        <v>0</v>
      </c>
      <c r="F98" s="18">
        <v>0</v>
      </c>
    </row>
    <row r="99" spans="1:6" x14ac:dyDescent="0.25">
      <c r="A99" s="5" t="s">
        <v>191</v>
      </c>
      <c r="B99" s="16" t="s">
        <v>192</v>
      </c>
      <c r="C99" s="17"/>
      <c r="D99" s="18">
        <v>0</v>
      </c>
      <c r="E99" s="18">
        <v>0.10000000149011612</v>
      </c>
      <c r="F99" s="18">
        <v>0</v>
      </c>
    </row>
    <row r="100" spans="1:6" ht="25.5" x14ac:dyDescent="0.25">
      <c r="A100" s="5" t="s">
        <v>193</v>
      </c>
      <c r="B100" s="16" t="s">
        <v>194</v>
      </c>
      <c r="C100" s="17"/>
      <c r="D100" s="18">
        <v>0</v>
      </c>
      <c r="E100" s="18">
        <v>0.40000000596046448</v>
      </c>
      <c r="F100" s="18">
        <v>0</v>
      </c>
    </row>
    <row r="101" spans="1:6" ht="63.75" x14ac:dyDescent="0.25">
      <c r="A101" s="5" t="s">
        <v>195</v>
      </c>
      <c r="B101" s="16" t="s">
        <v>196</v>
      </c>
      <c r="C101" s="17"/>
      <c r="D101" s="18">
        <v>0</v>
      </c>
      <c r="E101" s="18">
        <v>0.20000000298023224</v>
      </c>
      <c r="F101" s="18">
        <v>0</v>
      </c>
    </row>
    <row r="102" spans="1:6" ht="38.25" x14ac:dyDescent="0.25">
      <c r="A102" s="5" t="s">
        <v>197</v>
      </c>
      <c r="B102" s="16" t="s">
        <v>198</v>
      </c>
      <c r="C102" s="17"/>
      <c r="D102" s="18">
        <v>0.5</v>
      </c>
      <c r="E102" s="18">
        <v>0</v>
      </c>
      <c r="F102" s="18">
        <v>0</v>
      </c>
    </row>
    <row r="103" spans="1:6" ht="76.5" x14ac:dyDescent="0.25">
      <c r="A103" s="5" t="s">
        <v>199</v>
      </c>
      <c r="B103" s="16" t="s">
        <v>200</v>
      </c>
      <c r="C103" s="17"/>
      <c r="D103" s="18">
        <v>0</v>
      </c>
      <c r="E103" s="18">
        <v>0.20000000298023224</v>
      </c>
      <c r="F103" s="18">
        <v>0</v>
      </c>
    </row>
    <row r="104" spans="1:6" ht="63.75" x14ac:dyDescent="0.25">
      <c r="A104" s="5" t="s">
        <v>201</v>
      </c>
      <c r="B104" s="16" t="s">
        <v>202</v>
      </c>
      <c r="C104" s="17"/>
      <c r="D104" s="18">
        <v>0</v>
      </c>
      <c r="E104" s="18">
        <v>0.20000000298023224</v>
      </c>
      <c r="F104" s="18">
        <v>0</v>
      </c>
    </row>
    <row r="105" spans="1:6" ht="38.25" x14ac:dyDescent="0.25">
      <c r="A105" s="5" t="s">
        <v>203</v>
      </c>
      <c r="B105" s="16" t="s">
        <v>204</v>
      </c>
      <c r="C105" s="17"/>
      <c r="D105" s="18">
        <v>0</v>
      </c>
      <c r="E105" s="18">
        <v>2</v>
      </c>
      <c r="F105" s="18">
        <v>0</v>
      </c>
    </row>
    <row r="106" spans="1:6" ht="38.25" x14ac:dyDescent="0.25">
      <c r="A106" s="5" t="s">
        <v>205</v>
      </c>
      <c r="B106" s="16" t="s">
        <v>206</v>
      </c>
      <c r="C106" s="17"/>
      <c r="D106" s="18">
        <v>0</v>
      </c>
      <c r="E106" s="18">
        <v>0.10000000149011612</v>
      </c>
      <c r="F106" s="18">
        <v>0</v>
      </c>
    </row>
    <row r="107" spans="1:6" ht="38.25" x14ac:dyDescent="0.25">
      <c r="A107" s="5" t="s">
        <v>207</v>
      </c>
      <c r="B107" s="16" t="s">
        <v>208</v>
      </c>
      <c r="C107" s="17"/>
      <c r="D107" s="8">
        <v>0</v>
      </c>
      <c r="E107" s="8">
        <v>0.30000001192092896</v>
      </c>
      <c r="F107" s="8">
        <v>0</v>
      </c>
    </row>
    <row r="108" spans="1:6" ht="38.25" x14ac:dyDescent="0.25">
      <c r="A108" s="5" t="s">
        <v>209</v>
      </c>
      <c r="B108" s="16" t="s">
        <v>210</v>
      </c>
      <c r="C108" s="17"/>
      <c r="D108" s="8">
        <v>0.10000000149011612</v>
      </c>
      <c r="E108" s="8">
        <v>0</v>
      </c>
      <c r="F108" s="8">
        <v>0</v>
      </c>
    </row>
    <row r="109" spans="1:6" ht="51" x14ac:dyDescent="0.25">
      <c r="A109" s="5" t="s">
        <v>211</v>
      </c>
      <c r="B109" s="16" t="s">
        <v>212</v>
      </c>
      <c r="C109" s="17"/>
      <c r="D109" s="8">
        <v>0.30000001192092896</v>
      </c>
      <c r="E109" s="8">
        <v>0</v>
      </c>
      <c r="F109" s="8">
        <v>0</v>
      </c>
    </row>
    <row r="110" spans="1:6" ht="38.25" x14ac:dyDescent="0.25">
      <c r="A110" s="5" t="s">
        <v>213</v>
      </c>
      <c r="B110" s="16" t="s">
        <v>214</v>
      </c>
      <c r="C110" s="17"/>
      <c r="D110" s="8">
        <v>0.10000000149011612</v>
      </c>
      <c r="E110" s="8">
        <v>0</v>
      </c>
      <c r="F110" s="8">
        <v>0</v>
      </c>
    </row>
    <row r="111" spans="1:6" ht="38.25" x14ac:dyDescent="0.25">
      <c r="A111" s="5" t="s">
        <v>215</v>
      </c>
      <c r="B111" s="16" t="s">
        <v>216</v>
      </c>
      <c r="C111" s="17"/>
      <c r="D111" s="8">
        <v>0</v>
      </c>
      <c r="E111" s="8">
        <v>0.10000000149011612</v>
      </c>
      <c r="F111" s="8">
        <v>0</v>
      </c>
    </row>
    <row r="112" spans="1:6" ht="25.5" x14ac:dyDescent="0.25">
      <c r="A112" s="5" t="s">
        <v>217</v>
      </c>
      <c r="B112" s="16" t="s">
        <v>218</v>
      </c>
      <c r="C112" s="17"/>
      <c r="D112" s="8">
        <v>0</v>
      </c>
      <c r="E112" s="8">
        <v>0.10000000149011612</v>
      </c>
      <c r="F112" s="8">
        <v>0</v>
      </c>
    </row>
    <row r="113" spans="1:6" ht="38.25" x14ac:dyDescent="0.25">
      <c r="A113" s="5" t="s">
        <v>219</v>
      </c>
      <c r="B113" s="16" t="s">
        <v>220</v>
      </c>
      <c r="C113" s="17"/>
      <c r="D113" s="8">
        <v>0.10000000149011612</v>
      </c>
      <c r="E113" s="8">
        <v>0</v>
      </c>
      <c r="F113" s="8">
        <v>0</v>
      </c>
    </row>
    <row r="114" spans="1:6" ht="25.5" x14ac:dyDescent="0.25">
      <c r="A114" s="5" t="s">
        <v>221</v>
      </c>
      <c r="B114" s="16" t="s">
        <v>222</v>
      </c>
      <c r="C114" s="17"/>
      <c r="D114" s="8">
        <v>0</v>
      </c>
      <c r="E114" s="8">
        <v>0.20000000298023224</v>
      </c>
      <c r="F114" s="8">
        <v>0</v>
      </c>
    </row>
    <row r="115" spans="1:6" ht="38.25" x14ac:dyDescent="0.25">
      <c r="A115" s="5" t="s">
        <v>223</v>
      </c>
      <c r="B115" s="16" t="s">
        <v>224</v>
      </c>
      <c r="C115" s="17"/>
      <c r="D115" s="8">
        <v>0</v>
      </c>
      <c r="E115" s="8">
        <v>0.20000000298023224</v>
      </c>
      <c r="F115" s="8">
        <v>0</v>
      </c>
    </row>
    <row r="116" spans="1:6" ht="25.5" x14ac:dyDescent="0.25">
      <c r="A116" s="5" t="s">
        <v>225</v>
      </c>
      <c r="B116" s="16" t="s">
        <v>226</v>
      </c>
      <c r="C116" s="17"/>
      <c r="D116" s="8">
        <v>0</v>
      </c>
      <c r="E116" s="8">
        <v>0.20000000298023224</v>
      </c>
      <c r="F116" s="8">
        <v>0</v>
      </c>
    </row>
    <row r="117" spans="1:6" ht="25.5" x14ac:dyDescent="0.25">
      <c r="A117" s="5" t="s">
        <v>227</v>
      </c>
      <c r="B117" s="16" t="s">
        <v>228</v>
      </c>
      <c r="C117" s="17"/>
      <c r="D117" s="18">
        <v>0.10000000149011612</v>
      </c>
      <c r="E117" s="18">
        <v>0</v>
      </c>
      <c r="F117" s="18">
        <v>0</v>
      </c>
    </row>
    <row r="118" spans="1:6" ht="25.5" x14ac:dyDescent="0.25">
      <c r="A118" s="5" t="s">
        <v>229</v>
      </c>
      <c r="B118" s="16" t="s">
        <v>230</v>
      </c>
      <c r="C118" s="17"/>
      <c r="D118" s="18">
        <v>0.20000000298023224</v>
      </c>
      <c r="E118" s="18">
        <v>0</v>
      </c>
      <c r="F118" s="18">
        <v>0</v>
      </c>
    </row>
    <row r="119" spans="1:6" ht="38.25" x14ac:dyDescent="0.25">
      <c r="A119" s="5" t="s">
        <v>231</v>
      </c>
      <c r="B119" s="16" t="s">
        <v>232</v>
      </c>
      <c r="C119" s="17"/>
      <c r="D119" s="18">
        <v>0</v>
      </c>
      <c r="E119" s="18">
        <v>0.10000000149011612</v>
      </c>
      <c r="F119" s="18">
        <v>0</v>
      </c>
    </row>
    <row r="120" spans="1:6" ht="38.25" x14ac:dyDescent="0.25">
      <c r="A120" s="5" t="s">
        <v>233</v>
      </c>
      <c r="B120" s="16" t="s">
        <v>234</v>
      </c>
      <c r="C120" s="17"/>
      <c r="D120" s="18">
        <v>0.60000002384185791</v>
      </c>
      <c r="E120" s="18">
        <v>0</v>
      </c>
      <c r="F120" s="18">
        <v>0</v>
      </c>
    </row>
    <row r="121" spans="1:6" ht="25.5" x14ac:dyDescent="0.25">
      <c r="A121" s="5" t="s">
        <v>235</v>
      </c>
      <c r="B121" s="16" t="s">
        <v>236</v>
      </c>
      <c r="C121" s="17"/>
      <c r="D121" s="18">
        <v>0.60000002384185791</v>
      </c>
      <c r="E121" s="18">
        <v>0</v>
      </c>
      <c r="F121" s="18">
        <v>0</v>
      </c>
    </row>
    <row r="122" spans="1:6" ht="25.5" x14ac:dyDescent="0.25">
      <c r="A122" s="5" t="s">
        <v>237</v>
      </c>
      <c r="B122" s="16" t="s">
        <v>238</v>
      </c>
      <c r="C122" s="17"/>
      <c r="D122" s="18">
        <v>0</v>
      </c>
      <c r="E122" s="18">
        <v>0.10000000149011612</v>
      </c>
      <c r="F122" s="18">
        <v>0</v>
      </c>
    </row>
    <row r="123" spans="1:6" ht="25.5" x14ac:dyDescent="0.25">
      <c r="A123" s="5" t="s">
        <v>239</v>
      </c>
      <c r="B123" s="16" t="s">
        <v>240</v>
      </c>
      <c r="C123" s="17"/>
      <c r="D123" s="18">
        <v>0.10000000149011612</v>
      </c>
      <c r="E123" s="18">
        <v>0</v>
      </c>
      <c r="F123" s="18">
        <v>0</v>
      </c>
    </row>
    <row r="124" spans="1:6" ht="25.5" x14ac:dyDescent="0.25">
      <c r="A124" s="5" t="s">
        <v>241</v>
      </c>
      <c r="B124" s="16" t="s">
        <v>242</v>
      </c>
      <c r="C124" s="17"/>
      <c r="D124" s="18">
        <v>0</v>
      </c>
      <c r="E124" s="18">
        <v>1</v>
      </c>
      <c r="F124" s="18">
        <v>0</v>
      </c>
    </row>
    <row r="125" spans="1:6" ht="38.25" x14ac:dyDescent="0.25">
      <c r="A125" s="5" t="s">
        <v>243</v>
      </c>
      <c r="B125" s="16" t="s">
        <v>244</v>
      </c>
      <c r="C125" s="17"/>
      <c r="D125" s="18">
        <v>0</v>
      </c>
      <c r="E125" s="18">
        <v>0.10000000149011612</v>
      </c>
      <c r="F125" s="18">
        <v>0</v>
      </c>
    </row>
    <row r="126" spans="1:6" ht="25.5" x14ac:dyDescent="0.25">
      <c r="A126" s="5" t="s">
        <v>245</v>
      </c>
      <c r="B126" s="19" t="s">
        <v>246</v>
      </c>
      <c r="C126" s="17"/>
      <c r="D126" s="18">
        <v>0</v>
      </c>
      <c r="E126" s="18">
        <v>2</v>
      </c>
      <c r="F126" s="18">
        <v>0</v>
      </c>
    </row>
    <row r="127" spans="1:6" ht="25.5" x14ac:dyDescent="0.25">
      <c r="A127" s="5" t="s">
        <v>247</v>
      </c>
      <c r="B127" s="19" t="s">
        <v>248</v>
      </c>
      <c r="C127" s="17"/>
      <c r="D127" s="18">
        <v>0</v>
      </c>
      <c r="E127" s="18">
        <v>0.20000000298023224</v>
      </c>
      <c r="F127" s="18">
        <v>0</v>
      </c>
    </row>
    <row r="128" spans="1:6" ht="25.5" x14ac:dyDescent="0.25">
      <c r="A128" s="5" t="s">
        <v>249</v>
      </c>
      <c r="B128" s="19" t="s">
        <v>250</v>
      </c>
      <c r="C128" s="17"/>
      <c r="D128" s="18">
        <v>0</v>
      </c>
      <c r="E128" s="18">
        <v>0.10000000149011612</v>
      </c>
      <c r="F128" s="18">
        <v>0</v>
      </c>
    </row>
    <row r="129" spans="1:6" ht="25.5" x14ac:dyDescent="0.25">
      <c r="A129" s="5" t="s">
        <v>251</v>
      </c>
      <c r="B129" s="19" t="s">
        <v>252</v>
      </c>
      <c r="C129" s="17"/>
      <c r="D129" s="18">
        <v>0</v>
      </c>
      <c r="E129" s="18">
        <v>0.10000000149011612</v>
      </c>
      <c r="F129" s="18">
        <v>0</v>
      </c>
    </row>
    <row r="130" spans="1:6" ht="25.5" x14ac:dyDescent="0.25">
      <c r="A130" s="5" t="s">
        <v>253</v>
      </c>
      <c r="B130" s="19" t="s">
        <v>254</v>
      </c>
      <c r="C130" s="17"/>
      <c r="D130" s="18">
        <v>0</v>
      </c>
      <c r="E130" s="18">
        <v>0.20000000298023224</v>
      </c>
      <c r="F130" s="18">
        <v>0</v>
      </c>
    </row>
    <row r="131" spans="1:6" ht="102.75" x14ac:dyDescent="0.25">
      <c r="A131" s="5" t="s">
        <v>255</v>
      </c>
      <c r="B131" s="19" t="s">
        <v>256</v>
      </c>
      <c r="C131" s="17" t="s">
        <v>257</v>
      </c>
      <c r="D131" s="18">
        <v>0</v>
      </c>
      <c r="E131" s="18">
        <v>0.40000000596046448</v>
      </c>
      <c r="F131" s="18">
        <v>0</v>
      </c>
    </row>
    <row r="132" spans="1:6" ht="25.5" x14ac:dyDescent="0.25">
      <c r="A132" s="5" t="s">
        <v>258</v>
      </c>
      <c r="B132" s="19" t="s">
        <v>259</v>
      </c>
      <c r="C132" s="17"/>
      <c r="D132" s="18">
        <v>1.2000000476837158</v>
      </c>
      <c r="E132" s="18">
        <v>0</v>
      </c>
      <c r="F132" s="18">
        <v>0</v>
      </c>
    </row>
    <row r="133" spans="1:6" ht="63.75" x14ac:dyDescent="0.25">
      <c r="A133" s="5" t="s">
        <v>260</v>
      </c>
      <c r="B133" s="19" t="s">
        <v>261</v>
      </c>
      <c r="C133" s="17"/>
      <c r="D133" s="18">
        <v>0.20000000298023224</v>
      </c>
      <c r="E133" s="18">
        <v>0</v>
      </c>
      <c r="F133" s="18">
        <v>0</v>
      </c>
    </row>
    <row r="134" spans="1:6" ht="25.5" x14ac:dyDescent="0.25">
      <c r="A134" s="5" t="s">
        <v>262</v>
      </c>
      <c r="B134" s="19" t="s">
        <v>263</v>
      </c>
      <c r="C134" s="17"/>
      <c r="D134" s="18">
        <v>0</v>
      </c>
      <c r="E134" s="18">
        <v>0.10000000149011612</v>
      </c>
      <c r="F134" s="18">
        <v>0</v>
      </c>
    </row>
    <row r="135" spans="1:6" ht="51" x14ac:dyDescent="0.25">
      <c r="A135" s="5" t="s">
        <v>264</v>
      </c>
      <c r="B135" s="19" t="s">
        <v>265</v>
      </c>
      <c r="C135" s="17"/>
      <c r="D135" s="18">
        <v>0.20000000298023224</v>
      </c>
      <c r="E135" s="18">
        <v>0</v>
      </c>
      <c r="F135" s="18">
        <v>0</v>
      </c>
    </row>
    <row r="136" spans="1:6" ht="51" x14ac:dyDescent="0.25">
      <c r="A136" s="5" t="s">
        <v>266</v>
      </c>
      <c r="B136" s="19" t="s">
        <v>267</v>
      </c>
      <c r="C136" s="17"/>
      <c r="D136" s="18">
        <v>0</v>
      </c>
      <c r="E136" s="18">
        <v>0.20000000298023224</v>
      </c>
      <c r="F136" s="18">
        <v>0</v>
      </c>
    </row>
    <row r="137" spans="1:6" ht="38.25" x14ac:dyDescent="0.25">
      <c r="A137" s="5" t="s">
        <v>268</v>
      </c>
      <c r="B137" s="19" t="s">
        <v>269</v>
      </c>
      <c r="C137" s="17"/>
      <c r="D137" s="20">
        <v>0</v>
      </c>
      <c r="E137" s="20">
        <v>4</v>
      </c>
      <c r="F137" s="20">
        <v>0</v>
      </c>
    </row>
    <row r="138" spans="1:6" ht="51" x14ac:dyDescent="0.25">
      <c r="A138" s="5" t="s">
        <v>270</v>
      </c>
      <c r="B138" s="19" t="s">
        <v>271</v>
      </c>
      <c r="C138" s="17"/>
      <c r="D138" s="20">
        <v>0</v>
      </c>
      <c r="E138" s="20">
        <v>4</v>
      </c>
      <c r="F138" s="20">
        <v>0</v>
      </c>
    </row>
    <row r="139" spans="1:6" ht="38.25" x14ac:dyDescent="0.25">
      <c r="A139" s="5" t="s">
        <v>272</v>
      </c>
      <c r="B139" s="19" t="s">
        <v>273</v>
      </c>
      <c r="C139" s="17"/>
      <c r="D139" s="20">
        <v>0</v>
      </c>
      <c r="E139" s="20">
        <v>1</v>
      </c>
      <c r="F139" s="20">
        <v>0</v>
      </c>
    </row>
    <row r="140" spans="1:6" ht="30.75" x14ac:dyDescent="0.25">
      <c r="A140" s="5" t="s">
        <v>274</v>
      </c>
      <c r="B140" s="21" t="s">
        <v>275</v>
      </c>
      <c r="C140" s="10"/>
      <c r="D140" s="10">
        <v>0</v>
      </c>
      <c r="E140" s="10">
        <v>0.10000000149011612</v>
      </c>
      <c r="F140" s="10">
        <v>0</v>
      </c>
    </row>
    <row r="141" spans="1:6" ht="30.75" x14ac:dyDescent="0.25">
      <c r="A141" s="5" t="s">
        <v>276</v>
      </c>
      <c r="B141" s="21" t="s">
        <v>277</v>
      </c>
      <c r="C141" s="10"/>
      <c r="D141" s="10">
        <v>0.20000000298023224</v>
      </c>
      <c r="E141" s="10">
        <v>0</v>
      </c>
      <c r="F141" s="10">
        <v>0</v>
      </c>
    </row>
    <row r="142" spans="1:6" ht="30.75" x14ac:dyDescent="0.25">
      <c r="A142" s="5" t="s">
        <v>278</v>
      </c>
      <c r="B142" s="21" t="s">
        <v>279</v>
      </c>
      <c r="C142" s="10"/>
      <c r="D142" s="10">
        <v>1</v>
      </c>
      <c r="E142" s="10">
        <v>0</v>
      </c>
      <c r="F142" s="10">
        <v>0</v>
      </c>
    </row>
    <row r="143" spans="1:6" ht="15.75" x14ac:dyDescent="0.25">
      <c r="A143" s="5" t="s">
        <v>280</v>
      </c>
      <c r="B143" s="22" t="s">
        <v>281</v>
      </c>
      <c r="C143" s="10"/>
      <c r="D143" s="10">
        <v>0.40000000596046448</v>
      </c>
      <c r="E143" s="10">
        <v>0</v>
      </c>
      <c r="F143" s="10">
        <v>0</v>
      </c>
    </row>
    <row r="144" spans="1:6" ht="15.75" x14ac:dyDescent="0.25">
      <c r="A144" s="5" t="s">
        <v>282</v>
      </c>
      <c r="B144" s="22" t="s">
        <v>283</v>
      </c>
      <c r="C144" s="10"/>
      <c r="D144" s="10">
        <v>0.20000000298023224</v>
      </c>
      <c r="E144" s="10">
        <v>0</v>
      </c>
      <c r="F144" s="10">
        <v>0</v>
      </c>
    </row>
    <row r="145" spans="1:6" ht="45.75" x14ac:dyDescent="0.25">
      <c r="A145" s="5" t="s">
        <v>284</v>
      </c>
      <c r="B145" s="21" t="s">
        <v>285</v>
      </c>
      <c r="C145" s="10"/>
      <c r="D145" s="10">
        <v>0</v>
      </c>
      <c r="E145" s="10">
        <v>0.20000000298023224</v>
      </c>
      <c r="F145" s="10">
        <v>0</v>
      </c>
    </row>
    <row r="146" spans="1:6" ht="75.75" x14ac:dyDescent="0.25">
      <c r="A146" s="5" t="s">
        <v>286</v>
      </c>
      <c r="B146" s="21" t="s">
        <v>287</v>
      </c>
      <c r="C146" s="10"/>
      <c r="D146" s="10">
        <v>0.5</v>
      </c>
      <c r="E146" s="10">
        <v>0</v>
      </c>
      <c r="F146" s="10">
        <v>0</v>
      </c>
    </row>
    <row r="147" spans="1:6" ht="45.75" x14ac:dyDescent="0.25">
      <c r="A147" s="5" t="s">
        <v>288</v>
      </c>
      <c r="B147" s="21" t="s">
        <v>289</v>
      </c>
      <c r="C147" s="10"/>
      <c r="D147" s="10">
        <v>0.20000000298023224</v>
      </c>
      <c r="E147" s="10">
        <v>0</v>
      </c>
      <c r="F147" s="10">
        <v>0</v>
      </c>
    </row>
    <row r="148" spans="1:6" ht="30.75" x14ac:dyDescent="0.25">
      <c r="A148" s="5" t="s">
        <v>290</v>
      </c>
      <c r="B148" s="21" t="s">
        <v>291</v>
      </c>
      <c r="C148" s="10"/>
      <c r="D148" s="10">
        <v>0.10000000149011612</v>
      </c>
      <c r="E148" s="10">
        <v>0</v>
      </c>
      <c r="F148" s="10">
        <v>0</v>
      </c>
    </row>
    <row r="149" spans="1:6" ht="60.75" x14ac:dyDescent="0.25">
      <c r="A149" s="5" t="s">
        <v>292</v>
      </c>
      <c r="B149" s="21" t="s">
        <v>293</v>
      </c>
      <c r="C149" s="10"/>
      <c r="D149" s="10">
        <v>0</v>
      </c>
      <c r="E149" s="10">
        <v>0.10000000149011612</v>
      </c>
      <c r="F149" s="10">
        <v>0</v>
      </c>
    </row>
    <row r="150" spans="1:6" ht="45.75" x14ac:dyDescent="0.25">
      <c r="A150" s="5" t="s">
        <v>294</v>
      </c>
      <c r="B150" s="21" t="s">
        <v>295</v>
      </c>
      <c r="C150" s="10"/>
      <c r="D150" s="10">
        <v>0.31999999284744263</v>
      </c>
      <c r="E150" s="10">
        <v>0</v>
      </c>
      <c r="F150" s="10">
        <v>0</v>
      </c>
    </row>
    <row r="151" spans="1:6" ht="30.75" x14ac:dyDescent="0.25">
      <c r="A151" s="5" t="s">
        <v>296</v>
      </c>
      <c r="B151" s="21" t="s">
        <v>297</v>
      </c>
      <c r="C151" s="10"/>
      <c r="D151" s="10">
        <v>0</v>
      </c>
      <c r="E151" s="10">
        <v>0.10000000149011612</v>
      </c>
      <c r="F151" s="10">
        <v>0</v>
      </c>
    </row>
    <row r="152" spans="1:6" ht="90.75" x14ac:dyDescent="0.25">
      <c r="A152" s="5" t="s">
        <v>298</v>
      </c>
      <c r="B152" s="21" t="s">
        <v>299</v>
      </c>
      <c r="C152" s="10"/>
      <c r="D152" s="10">
        <v>0</v>
      </c>
      <c r="E152" s="10">
        <v>0.25</v>
      </c>
      <c r="F152" s="10">
        <v>0</v>
      </c>
    </row>
    <row r="153" spans="1:6" ht="15.75" x14ac:dyDescent="0.25">
      <c r="A153" s="5" t="s">
        <v>300</v>
      </c>
      <c r="B153" s="22" t="s">
        <v>301</v>
      </c>
      <c r="C153" s="10"/>
      <c r="D153" s="10">
        <v>0.20000000298023224</v>
      </c>
      <c r="E153" s="10">
        <v>0</v>
      </c>
      <c r="F153" s="10">
        <v>0</v>
      </c>
    </row>
    <row r="154" spans="1:6" ht="60.75" x14ac:dyDescent="0.25">
      <c r="A154" s="5" t="s">
        <v>302</v>
      </c>
      <c r="B154" s="21" t="s">
        <v>303</v>
      </c>
      <c r="C154" s="10"/>
      <c r="D154" s="10">
        <v>0.10000000149011612</v>
      </c>
      <c r="E154" s="10">
        <v>0</v>
      </c>
      <c r="F154" s="10">
        <v>0</v>
      </c>
    </row>
    <row r="155" spans="1:6" ht="30.75" x14ac:dyDescent="0.25">
      <c r="A155" s="5" t="s">
        <v>304</v>
      </c>
      <c r="B155" s="21" t="s">
        <v>305</v>
      </c>
      <c r="C155" s="10"/>
      <c r="D155" s="10">
        <v>0.40000000596046448</v>
      </c>
      <c r="E155" s="10">
        <v>0</v>
      </c>
      <c r="F155" s="10">
        <v>0</v>
      </c>
    </row>
    <row r="156" spans="1:6" ht="15.75" x14ac:dyDescent="0.25">
      <c r="A156" s="5" t="s">
        <v>306</v>
      </c>
      <c r="B156" s="22" t="s">
        <v>307</v>
      </c>
      <c r="C156" s="10"/>
      <c r="D156" s="10">
        <v>0.20000000298023224</v>
      </c>
      <c r="E156" s="10">
        <v>0</v>
      </c>
      <c r="F156" s="10">
        <v>0</v>
      </c>
    </row>
    <row r="157" spans="1:6" ht="15.75" x14ac:dyDescent="0.25">
      <c r="A157" s="5" t="s">
        <v>308</v>
      </c>
      <c r="B157" s="22" t="s">
        <v>309</v>
      </c>
      <c r="C157" s="10"/>
      <c r="D157" s="10">
        <v>0.10000000149011612</v>
      </c>
      <c r="E157" s="10">
        <v>0</v>
      </c>
      <c r="F157" s="10">
        <v>0</v>
      </c>
    </row>
    <row r="158" spans="1:6" ht="60.75" x14ac:dyDescent="0.25">
      <c r="A158" s="5" t="s">
        <v>310</v>
      </c>
      <c r="B158" s="21" t="s">
        <v>311</v>
      </c>
      <c r="C158" s="10"/>
      <c r="D158" s="8">
        <v>0.10000000149011612</v>
      </c>
      <c r="E158" s="8">
        <v>0</v>
      </c>
      <c r="F158" s="8">
        <v>0</v>
      </c>
    </row>
    <row r="159" spans="1:6" ht="30.75" x14ac:dyDescent="0.25">
      <c r="A159" s="5" t="s">
        <v>312</v>
      </c>
      <c r="B159" s="21" t="s">
        <v>313</v>
      </c>
      <c r="C159" s="10"/>
      <c r="D159" s="10">
        <v>0.20000000298023224</v>
      </c>
      <c r="E159" s="10">
        <v>0</v>
      </c>
      <c r="F159" s="10">
        <v>0</v>
      </c>
    </row>
    <row r="160" spans="1:6" ht="120.75" x14ac:dyDescent="0.25">
      <c r="A160" s="5" t="s">
        <v>314</v>
      </c>
      <c r="B160" s="21" t="s">
        <v>315</v>
      </c>
      <c r="C160" s="10"/>
      <c r="D160" s="10">
        <v>0.40000000596046448</v>
      </c>
      <c r="E160" s="10">
        <v>0</v>
      </c>
      <c r="F160" s="10">
        <v>0</v>
      </c>
    </row>
    <row r="161" spans="1:6" ht="45.75" x14ac:dyDescent="0.25">
      <c r="A161" s="5" t="s">
        <v>316</v>
      </c>
      <c r="B161" s="21" t="s">
        <v>317</v>
      </c>
      <c r="C161" s="10"/>
      <c r="D161" s="10">
        <v>0.10000000149011612</v>
      </c>
      <c r="E161" s="10">
        <v>0</v>
      </c>
      <c r="F161" s="10">
        <v>0</v>
      </c>
    </row>
    <row r="162" spans="1:6" ht="60.75" x14ac:dyDescent="0.25">
      <c r="A162" s="5" t="s">
        <v>318</v>
      </c>
      <c r="B162" s="21" t="s">
        <v>319</v>
      </c>
      <c r="C162" s="7"/>
      <c r="D162" s="10">
        <v>0.10000000149011612</v>
      </c>
      <c r="E162" s="10">
        <v>0</v>
      </c>
      <c r="F162" s="10">
        <v>0</v>
      </c>
    </row>
    <row r="163" spans="1:6" ht="45.75" x14ac:dyDescent="0.25">
      <c r="A163" s="5" t="s">
        <v>320</v>
      </c>
      <c r="B163" s="21" t="s">
        <v>321</v>
      </c>
      <c r="C163" s="10"/>
      <c r="D163" s="10">
        <v>0.10000000149011612</v>
      </c>
      <c r="E163" s="10">
        <v>0</v>
      </c>
      <c r="F163" s="10">
        <v>0</v>
      </c>
    </row>
    <row r="164" spans="1:6" ht="30.75" x14ac:dyDescent="0.25">
      <c r="A164" s="5" t="s">
        <v>322</v>
      </c>
      <c r="B164" s="21" t="s">
        <v>323</v>
      </c>
      <c r="C164" s="10"/>
      <c r="D164" s="10">
        <v>0.10000000149011612</v>
      </c>
      <c r="E164" s="10">
        <v>0</v>
      </c>
      <c r="F164" s="10">
        <v>0</v>
      </c>
    </row>
    <row r="165" spans="1:6" ht="60.75" x14ac:dyDescent="0.25">
      <c r="A165" s="5" t="s">
        <v>324</v>
      </c>
      <c r="B165" s="21" t="s">
        <v>325</v>
      </c>
      <c r="C165" s="10"/>
      <c r="D165" s="10">
        <v>0.10000000149011612</v>
      </c>
      <c r="E165" s="10">
        <v>0</v>
      </c>
      <c r="F165" s="10">
        <v>0</v>
      </c>
    </row>
    <row r="166" spans="1:6" ht="75.75" x14ac:dyDescent="0.25">
      <c r="A166" s="5" t="s">
        <v>326</v>
      </c>
      <c r="B166" s="21" t="s">
        <v>327</v>
      </c>
      <c r="C166" s="10"/>
      <c r="D166" s="10">
        <v>0.10000000149011612</v>
      </c>
      <c r="E166" s="10">
        <v>0</v>
      </c>
      <c r="F166" s="10">
        <v>0</v>
      </c>
    </row>
    <row r="167" spans="1:6" ht="75.75" x14ac:dyDescent="0.25">
      <c r="A167" s="5" t="s">
        <v>328</v>
      </c>
      <c r="B167" s="21" t="s">
        <v>329</v>
      </c>
      <c r="C167" s="10"/>
      <c r="D167" s="10">
        <v>1</v>
      </c>
      <c r="E167" s="10">
        <v>0</v>
      </c>
      <c r="F167" s="10">
        <v>0</v>
      </c>
    </row>
    <row r="168" spans="1:6" ht="15.75" x14ac:dyDescent="0.25">
      <c r="A168" s="5" t="s">
        <v>330</v>
      </c>
      <c r="B168" s="22" t="s">
        <v>331</v>
      </c>
      <c r="C168" s="10"/>
      <c r="D168" s="10">
        <v>0</v>
      </c>
      <c r="E168" s="10">
        <v>0.10000000149011612</v>
      </c>
      <c r="F168" s="10">
        <v>0</v>
      </c>
    </row>
    <row r="169" spans="1:6" ht="15.75" x14ac:dyDescent="0.25">
      <c r="A169" s="5" t="s">
        <v>332</v>
      </c>
      <c r="B169" s="22" t="s">
        <v>333</v>
      </c>
      <c r="C169" s="10"/>
      <c r="D169" s="10">
        <v>0.10000000149011612</v>
      </c>
      <c r="E169" s="10">
        <v>0</v>
      </c>
      <c r="F169" s="10">
        <v>0</v>
      </c>
    </row>
    <row r="170" spans="1:6" ht="45.75" x14ac:dyDescent="0.25">
      <c r="A170" s="5" t="s">
        <v>334</v>
      </c>
      <c r="B170" s="21" t="s">
        <v>335</v>
      </c>
      <c r="C170" s="10"/>
      <c r="D170" s="10">
        <v>0.10000000149011612</v>
      </c>
      <c r="E170" s="10">
        <v>0</v>
      </c>
      <c r="F170" s="10">
        <v>0</v>
      </c>
    </row>
    <row r="171" spans="1:6" ht="60.75" x14ac:dyDescent="0.25">
      <c r="A171" s="5" t="s">
        <v>336</v>
      </c>
      <c r="B171" s="21" t="s">
        <v>337</v>
      </c>
      <c r="C171" s="10"/>
      <c r="D171" s="10">
        <v>0.10000000149011612</v>
      </c>
      <c r="E171" s="10">
        <v>0</v>
      </c>
      <c r="F171" s="10">
        <v>0</v>
      </c>
    </row>
    <row r="172" spans="1:6" ht="15.75" x14ac:dyDescent="0.25">
      <c r="A172" s="5" t="s">
        <v>338</v>
      </c>
      <c r="B172" s="22" t="s">
        <v>339</v>
      </c>
      <c r="C172" s="10"/>
      <c r="D172" s="10">
        <v>0.5</v>
      </c>
      <c r="E172" s="10">
        <v>0</v>
      </c>
      <c r="F172" s="10">
        <v>0</v>
      </c>
    </row>
    <row r="173" spans="1:6" ht="15.75" x14ac:dyDescent="0.25">
      <c r="A173" s="5" t="s">
        <v>340</v>
      </c>
      <c r="B173" s="22" t="s">
        <v>341</v>
      </c>
      <c r="C173" s="10"/>
      <c r="D173" s="10">
        <v>0.60000002384185791</v>
      </c>
      <c r="E173" s="10">
        <v>0</v>
      </c>
      <c r="F173" s="10">
        <v>0</v>
      </c>
    </row>
    <row r="174" spans="1:6" ht="15.75" x14ac:dyDescent="0.25">
      <c r="A174" s="5" t="s">
        <v>342</v>
      </c>
      <c r="B174" s="22" t="s">
        <v>343</v>
      </c>
      <c r="C174" s="10"/>
      <c r="D174" s="10">
        <v>4</v>
      </c>
      <c r="E174" s="10">
        <v>0</v>
      </c>
      <c r="F174" s="10">
        <v>0</v>
      </c>
    </row>
    <row r="175" spans="1:6" ht="30.75" x14ac:dyDescent="0.25">
      <c r="A175" s="23" t="s">
        <v>344</v>
      </c>
      <c r="B175" s="21" t="s">
        <v>345</v>
      </c>
      <c r="C175" s="10"/>
      <c r="D175" s="10">
        <v>0.25</v>
      </c>
      <c r="E175" s="10">
        <v>0</v>
      </c>
      <c r="F175" s="10">
        <v>0</v>
      </c>
    </row>
    <row r="176" spans="1:6" ht="15.75" x14ac:dyDescent="0.25">
      <c r="A176" s="23" t="s">
        <v>346</v>
      </c>
      <c r="B176" s="21"/>
      <c r="C176" s="10"/>
      <c r="D176" s="24">
        <v>1</v>
      </c>
      <c r="E176" s="24">
        <v>0</v>
      </c>
      <c r="F176" s="24">
        <v>0</v>
      </c>
    </row>
    <row r="177" spans="1:6" ht="90.75" x14ac:dyDescent="0.25">
      <c r="A177" s="25" t="s">
        <v>347</v>
      </c>
      <c r="B177" s="21" t="s">
        <v>348</v>
      </c>
      <c r="C177" s="10"/>
      <c r="D177" s="8">
        <v>0.40000000596046448</v>
      </c>
      <c r="E177" s="8">
        <v>0</v>
      </c>
      <c r="F177" s="8">
        <v>0</v>
      </c>
    </row>
    <row r="178" spans="1:6" ht="25.5" x14ac:dyDescent="0.25">
      <c r="A178" s="25" t="s">
        <v>349</v>
      </c>
      <c r="B178" s="22" t="s">
        <v>350</v>
      </c>
      <c r="C178" s="10"/>
      <c r="D178" s="10">
        <v>1.2000000476837158</v>
      </c>
      <c r="E178" s="10">
        <v>0</v>
      </c>
      <c r="F178" s="10">
        <v>0</v>
      </c>
    </row>
    <row r="179" spans="1:6" ht="25.5" x14ac:dyDescent="0.25">
      <c r="A179" s="25" t="s">
        <v>351</v>
      </c>
      <c r="B179" s="22" t="s">
        <v>352</v>
      </c>
      <c r="C179" s="10"/>
      <c r="D179" s="10">
        <v>0.10000000149011612</v>
      </c>
      <c r="E179" s="10">
        <v>0</v>
      </c>
      <c r="F179" s="10">
        <v>0</v>
      </c>
    </row>
    <row r="180" spans="1:6" ht="25.5" x14ac:dyDescent="0.25">
      <c r="A180" s="25" t="s">
        <v>353</v>
      </c>
      <c r="B180" s="22" t="s">
        <v>354</v>
      </c>
      <c r="C180" s="10"/>
      <c r="D180" s="10">
        <v>0.10000000149011612</v>
      </c>
      <c r="E180" s="10">
        <v>0</v>
      </c>
      <c r="F180" s="10">
        <v>0</v>
      </c>
    </row>
    <row r="181" spans="1:6" ht="25.5" x14ac:dyDescent="0.25">
      <c r="A181" s="25" t="s">
        <v>355</v>
      </c>
      <c r="B181" s="22" t="s">
        <v>356</v>
      </c>
      <c r="C181" s="10"/>
      <c r="D181" s="10">
        <v>0.10000000149011612</v>
      </c>
      <c r="E181" s="10">
        <v>0</v>
      </c>
      <c r="F181" s="10">
        <v>0</v>
      </c>
    </row>
    <row r="182" spans="1:6" ht="135.75" x14ac:dyDescent="0.25">
      <c r="A182" s="25" t="s">
        <v>357</v>
      </c>
      <c r="B182" s="21" t="s">
        <v>358</v>
      </c>
      <c r="C182" s="10"/>
      <c r="D182" s="10">
        <v>0.20000000298023224</v>
      </c>
      <c r="E182" s="10">
        <v>0</v>
      </c>
      <c r="F182" s="10">
        <v>0</v>
      </c>
    </row>
    <row r="183" spans="1:6" ht="25.5" x14ac:dyDescent="0.25">
      <c r="A183" s="25" t="s">
        <v>359</v>
      </c>
      <c r="B183" s="22" t="s">
        <v>360</v>
      </c>
      <c r="C183" s="10"/>
      <c r="D183" s="10">
        <v>0.10000000149011612</v>
      </c>
      <c r="E183" s="10">
        <v>0</v>
      </c>
      <c r="F183" s="10">
        <v>0</v>
      </c>
    </row>
    <row r="184" spans="1:6" ht="25.5" x14ac:dyDescent="0.25">
      <c r="A184" s="25" t="s">
        <v>361</v>
      </c>
      <c r="B184" s="22" t="s">
        <v>362</v>
      </c>
      <c r="C184" s="10"/>
      <c r="D184" s="10">
        <v>0.10000000149011612</v>
      </c>
      <c r="E184" s="10">
        <v>0</v>
      </c>
      <c r="F184" s="10">
        <v>0</v>
      </c>
    </row>
    <row r="185" spans="1:6" ht="25.5" x14ac:dyDescent="0.25">
      <c r="A185" s="25" t="s">
        <v>363</v>
      </c>
      <c r="B185" s="22" t="s">
        <v>364</v>
      </c>
      <c r="C185" s="10"/>
      <c r="D185" s="10">
        <v>0.10000000149011612</v>
      </c>
      <c r="E185" s="10">
        <v>0</v>
      </c>
      <c r="F185" s="10">
        <v>0</v>
      </c>
    </row>
    <row r="186" spans="1:6" ht="25.5" x14ac:dyDescent="0.25">
      <c r="A186" s="25" t="s">
        <v>365</v>
      </c>
      <c r="B186" s="22" t="s">
        <v>364</v>
      </c>
      <c r="C186" s="10"/>
      <c r="D186" s="10">
        <v>0.10000000149011612</v>
      </c>
      <c r="E186" s="10">
        <v>0</v>
      </c>
      <c r="F186" s="10">
        <v>0</v>
      </c>
    </row>
    <row r="187" spans="1:6" ht="25.5" x14ac:dyDescent="0.25">
      <c r="A187" s="25" t="s">
        <v>366</v>
      </c>
      <c r="B187" s="22" t="s">
        <v>367</v>
      </c>
      <c r="C187" s="10"/>
      <c r="D187" s="8">
        <v>0.10000000149011612</v>
      </c>
      <c r="E187" s="8">
        <v>0</v>
      </c>
      <c r="F187" s="8">
        <v>0</v>
      </c>
    </row>
    <row r="188" spans="1:6" ht="25.5" x14ac:dyDescent="0.25">
      <c r="A188" s="25" t="s">
        <v>368</v>
      </c>
      <c r="B188" s="22" t="s">
        <v>369</v>
      </c>
      <c r="C188" s="10"/>
      <c r="D188" s="10">
        <v>0.10000000149011612</v>
      </c>
      <c r="E188" s="10">
        <v>0</v>
      </c>
      <c r="F188" s="10">
        <v>0</v>
      </c>
    </row>
    <row r="189" spans="1:6" ht="25.5" x14ac:dyDescent="0.25">
      <c r="A189" s="25" t="s">
        <v>370</v>
      </c>
      <c r="B189" s="22" t="s">
        <v>371</v>
      </c>
      <c r="C189" s="10"/>
      <c r="D189" s="10">
        <v>0.20000000298023224</v>
      </c>
      <c r="E189" s="10">
        <v>0</v>
      </c>
      <c r="F189" s="10">
        <v>0</v>
      </c>
    </row>
    <row r="190" spans="1:6" ht="120.75" x14ac:dyDescent="0.25">
      <c r="A190" s="25" t="s">
        <v>372</v>
      </c>
      <c r="B190" s="21" t="s">
        <v>373</v>
      </c>
      <c r="C190" s="10"/>
      <c r="D190" s="10">
        <v>0.20000000298023224</v>
      </c>
      <c r="E190" s="10">
        <v>0</v>
      </c>
      <c r="F190" s="10">
        <v>0</v>
      </c>
    </row>
    <row r="191" spans="1:6" ht="195.75" x14ac:dyDescent="0.25">
      <c r="A191" s="25" t="s">
        <v>374</v>
      </c>
      <c r="B191" s="21" t="s">
        <v>375</v>
      </c>
      <c r="C191" s="10"/>
      <c r="D191" s="10">
        <v>0.10000000149011612</v>
      </c>
      <c r="E191" s="10">
        <v>0</v>
      </c>
      <c r="F191" s="10">
        <v>0</v>
      </c>
    </row>
    <row r="192" spans="1:6" ht="195.75" x14ac:dyDescent="0.25">
      <c r="A192" s="25" t="s">
        <v>376</v>
      </c>
      <c r="B192" s="21" t="s">
        <v>375</v>
      </c>
      <c r="C192" s="10"/>
      <c r="D192" s="10">
        <v>0.10000000149011612</v>
      </c>
      <c r="E192" s="10">
        <v>0</v>
      </c>
      <c r="F192" s="10">
        <v>0</v>
      </c>
    </row>
    <row r="193" spans="1:6" ht="25.5" x14ac:dyDescent="0.25">
      <c r="A193" s="25" t="s">
        <v>377</v>
      </c>
      <c r="B193" s="22" t="s">
        <v>378</v>
      </c>
      <c r="C193" s="10"/>
      <c r="D193" s="10">
        <v>0.10000000149011612</v>
      </c>
      <c r="E193" s="10">
        <v>0</v>
      </c>
      <c r="F193" s="10">
        <v>0</v>
      </c>
    </row>
    <row r="194" spans="1:6" ht="60.75" x14ac:dyDescent="0.25">
      <c r="A194" s="25" t="s">
        <v>379</v>
      </c>
      <c r="B194" s="21" t="s">
        <v>380</v>
      </c>
      <c r="C194" s="10"/>
      <c r="D194" s="10">
        <v>0.10000000149011612</v>
      </c>
      <c r="E194" s="10">
        <v>0</v>
      </c>
      <c r="F194" s="10">
        <v>0</v>
      </c>
    </row>
    <row r="195" spans="1:6" ht="135.75" x14ac:dyDescent="0.25">
      <c r="A195" s="25" t="s">
        <v>381</v>
      </c>
      <c r="B195" s="21" t="s">
        <v>382</v>
      </c>
      <c r="C195" s="10"/>
      <c r="D195" s="10">
        <v>0.5</v>
      </c>
      <c r="E195" s="10">
        <v>0</v>
      </c>
      <c r="F195" s="10">
        <v>0</v>
      </c>
    </row>
    <row r="196" spans="1:6" ht="75.75" x14ac:dyDescent="0.25">
      <c r="A196" s="25" t="s">
        <v>383</v>
      </c>
      <c r="B196" s="21" t="s">
        <v>384</v>
      </c>
      <c r="C196" s="10"/>
      <c r="D196" s="10">
        <v>0.10000000149011612</v>
      </c>
      <c r="E196" s="10">
        <v>0</v>
      </c>
      <c r="F196" s="10">
        <v>0</v>
      </c>
    </row>
    <row r="197" spans="1:6" ht="150.75" x14ac:dyDescent="0.25">
      <c r="A197" s="25" t="s">
        <v>385</v>
      </c>
      <c r="B197" s="21" t="s">
        <v>386</v>
      </c>
      <c r="C197" s="10"/>
      <c r="D197" s="10">
        <v>0.10000000149011612</v>
      </c>
      <c r="E197" s="10">
        <v>0</v>
      </c>
      <c r="F197" s="10">
        <v>0</v>
      </c>
    </row>
    <row r="198" spans="1:6" ht="25.5" x14ac:dyDescent="0.25">
      <c r="A198" s="25" t="s">
        <v>387</v>
      </c>
      <c r="B198" s="22" t="s">
        <v>388</v>
      </c>
      <c r="C198" s="10"/>
      <c r="D198" s="10">
        <v>0.10000000149011612</v>
      </c>
      <c r="E198" s="10">
        <v>0</v>
      </c>
      <c r="F198" s="10">
        <v>0</v>
      </c>
    </row>
    <row r="199" spans="1:6" ht="60.75" x14ac:dyDescent="0.25">
      <c r="A199" s="25" t="s">
        <v>389</v>
      </c>
      <c r="B199" s="21" t="s">
        <v>390</v>
      </c>
      <c r="C199" s="10"/>
      <c r="D199" s="10">
        <v>0.20000000298023224</v>
      </c>
      <c r="E199" s="10">
        <v>0</v>
      </c>
      <c r="F199" s="10">
        <v>0</v>
      </c>
    </row>
    <row r="200" spans="1:6" ht="25.5" x14ac:dyDescent="0.25">
      <c r="A200" s="25" t="s">
        <v>391</v>
      </c>
      <c r="B200" s="22" t="s">
        <v>392</v>
      </c>
      <c r="C200" s="10"/>
      <c r="D200" s="10">
        <v>0.10000000149011612</v>
      </c>
      <c r="E200" s="10">
        <v>0</v>
      </c>
      <c r="F200" s="10">
        <v>0</v>
      </c>
    </row>
    <row r="201" spans="1:6" ht="25.5" x14ac:dyDescent="0.25">
      <c r="A201" s="25" t="s">
        <v>393</v>
      </c>
      <c r="B201" s="22" t="s">
        <v>394</v>
      </c>
      <c r="C201" s="10"/>
      <c r="D201" s="10">
        <v>0.10000000149011612</v>
      </c>
      <c r="E201" s="10">
        <v>0</v>
      </c>
      <c r="F201" s="10">
        <v>0</v>
      </c>
    </row>
    <row r="202" spans="1:6" ht="25.5" x14ac:dyDescent="0.25">
      <c r="A202" s="25" t="s">
        <v>395</v>
      </c>
      <c r="B202" s="22" t="s">
        <v>396</v>
      </c>
      <c r="C202" s="10"/>
      <c r="D202" s="10">
        <v>0.10000000149011612</v>
      </c>
      <c r="E202" s="10">
        <v>0</v>
      </c>
      <c r="F202" s="10">
        <v>0</v>
      </c>
    </row>
    <row r="203" spans="1:6" ht="60.75" x14ac:dyDescent="0.25">
      <c r="A203" s="25" t="s">
        <v>397</v>
      </c>
      <c r="B203" s="21" t="s">
        <v>398</v>
      </c>
      <c r="C203" s="10"/>
      <c r="D203" s="10">
        <v>0.10000000149011612</v>
      </c>
      <c r="E203" s="10">
        <v>0</v>
      </c>
      <c r="F203" s="10">
        <v>0</v>
      </c>
    </row>
    <row r="204" spans="1:6" ht="105.75" x14ac:dyDescent="0.25">
      <c r="A204" s="25" t="s">
        <v>399</v>
      </c>
      <c r="B204" s="21" t="s">
        <v>400</v>
      </c>
      <c r="C204" s="10"/>
      <c r="D204" s="10">
        <v>0.20000000298023224</v>
      </c>
      <c r="E204" s="10">
        <v>0</v>
      </c>
      <c r="F204" s="10">
        <v>0</v>
      </c>
    </row>
    <row r="205" spans="1:6" ht="25.5" x14ac:dyDescent="0.25">
      <c r="A205" s="25" t="s">
        <v>401</v>
      </c>
      <c r="B205" s="22" t="s">
        <v>402</v>
      </c>
      <c r="C205" s="10"/>
      <c r="D205" s="10">
        <v>0.20000000298023224</v>
      </c>
      <c r="E205" s="10">
        <v>0</v>
      </c>
      <c r="F205" s="10">
        <v>0</v>
      </c>
    </row>
    <row r="206" spans="1:6" ht="25.5" x14ac:dyDescent="0.25">
      <c r="A206" s="25" t="s">
        <v>403</v>
      </c>
      <c r="B206" s="22" t="s">
        <v>404</v>
      </c>
      <c r="C206" s="10"/>
      <c r="D206" s="10">
        <v>0.20000000298023224</v>
      </c>
      <c r="E206" s="10">
        <v>0</v>
      </c>
      <c r="F206" s="10">
        <v>0</v>
      </c>
    </row>
    <row r="207" spans="1:6" ht="25.5" x14ac:dyDescent="0.25">
      <c r="A207" s="25" t="s">
        <v>405</v>
      </c>
      <c r="B207" s="22" t="s">
        <v>406</v>
      </c>
      <c r="C207" s="10"/>
      <c r="D207" s="10">
        <v>0.10000000149011612</v>
      </c>
      <c r="E207" s="10">
        <v>0</v>
      </c>
      <c r="F207" s="10">
        <v>0</v>
      </c>
    </row>
    <row r="208" spans="1:6" ht="25.5" x14ac:dyDescent="0.25">
      <c r="A208" s="25" t="s">
        <v>407</v>
      </c>
      <c r="B208" s="22" t="s">
        <v>408</v>
      </c>
      <c r="C208" s="10"/>
      <c r="D208" s="10">
        <v>0.40000000596046448</v>
      </c>
      <c r="E208" s="10">
        <v>0</v>
      </c>
      <c r="F208" s="10">
        <v>0</v>
      </c>
    </row>
    <row r="209" spans="1:6" ht="165.75" x14ac:dyDescent="0.25">
      <c r="A209" s="25" t="s">
        <v>409</v>
      </c>
      <c r="B209" s="21" t="s">
        <v>410</v>
      </c>
      <c r="C209" s="10"/>
      <c r="D209" s="10">
        <v>0.10000000149011612</v>
      </c>
      <c r="E209" s="10">
        <v>0</v>
      </c>
      <c r="F209" s="10">
        <v>0</v>
      </c>
    </row>
    <row r="210" spans="1:6" ht="60.75" x14ac:dyDescent="0.25">
      <c r="A210" s="25" t="s">
        <v>411</v>
      </c>
      <c r="B210" s="21" t="s">
        <v>412</v>
      </c>
      <c r="C210" s="10"/>
      <c r="D210" s="10">
        <v>0.10000000149011612</v>
      </c>
      <c r="E210" s="10">
        <v>0</v>
      </c>
      <c r="F210" s="10">
        <v>0</v>
      </c>
    </row>
    <row r="211" spans="1:6" ht="60.75" x14ac:dyDescent="0.25">
      <c r="A211" s="25" t="s">
        <v>413</v>
      </c>
      <c r="B211" s="21" t="s">
        <v>412</v>
      </c>
      <c r="C211" s="10"/>
      <c r="D211" s="10">
        <v>0.10000000149011612</v>
      </c>
      <c r="E211" s="10">
        <v>0</v>
      </c>
      <c r="F211" s="10">
        <v>0</v>
      </c>
    </row>
    <row r="212" spans="1:6" ht="25.5" x14ac:dyDescent="0.25">
      <c r="A212" s="25" t="s">
        <v>414</v>
      </c>
      <c r="B212" s="22" t="s">
        <v>415</v>
      </c>
      <c r="C212" s="10"/>
      <c r="D212" s="10">
        <v>0.10000000149011612</v>
      </c>
      <c r="E212" s="10">
        <v>0</v>
      </c>
      <c r="F212" s="10">
        <v>0</v>
      </c>
    </row>
    <row r="213" spans="1:6" ht="25.5" x14ac:dyDescent="0.25">
      <c r="A213" s="25" t="s">
        <v>416</v>
      </c>
      <c r="B213" s="22" t="s">
        <v>417</v>
      </c>
      <c r="C213" s="10"/>
      <c r="D213" s="10">
        <v>0.20000000298023224</v>
      </c>
      <c r="E213" s="10">
        <v>0</v>
      </c>
      <c r="F213" s="10">
        <v>0</v>
      </c>
    </row>
    <row r="214" spans="1:6" ht="25.5" x14ac:dyDescent="0.25">
      <c r="A214" s="25" t="s">
        <v>418</v>
      </c>
      <c r="B214" s="22" t="s">
        <v>419</v>
      </c>
      <c r="C214" s="10"/>
      <c r="D214" s="10">
        <v>0.10000000149011612</v>
      </c>
      <c r="E214" s="10">
        <v>0</v>
      </c>
      <c r="F214" s="10">
        <v>0</v>
      </c>
    </row>
    <row r="215" spans="1:6" ht="25.5" x14ac:dyDescent="0.25">
      <c r="A215" s="25" t="s">
        <v>420</v>
      </c>
      <c r="B215" s="22" t="s">
        <v>421</v>
      </c>
      <c r="C215" s="10"/>
      <c r="D215" s="10">
        <v>0.10000000149011612</v>
      </c>
      <c r="E215" s="10">
        <v>0</v>
      </c>
      <c r="F215" s="10">
        <v>0</v>
      </c>
    </row>
    <row r="216" spans="1:6" ht="25.5" x14ac:dyDescent="0.25">
      <c r="A216" s="25" t="s">
        <v>422</v>
      </c>
      <c r="B216" s="22" t="s">
        <v>423</v>
      </c>
      <c r="C216" s="10"/>
      <c r="D216" s="10">
        <v>0.10000000149011612</v>
      </c>
      <c r="E216" s="10">
        <v>0</v>
      </c>
      <c r="F216" s="10">
        <v>0</v>
      </c>
    </row>
    <row r="217" spans="1:6" ht="25.5" x14ac:dyDescent="0.25">
      <c r="A217" s="25" t="s">
        <v>424</v>
      </c>
      <c r="B217" s="22" t="s">
        <v>425</v>
      </c>
      <c r="C217" s="10"/>
      <c r="D217" s="10">
        <v>0.20000000298023224</v>
      </c>
      <c r="E217" s="10">
        <v>0</v>
      </c>
      <c r="F217" s="10">
        <v>0</v>
      </c>
    </row>
    <row r="218" spans="1:6" ht="25.5" x14ac:dyDescent="0.25">
      <c r="A218" s="25" t="s">
        <v>426</v>
      </c>
      <c r="B218" s="22" t="s">
        <v>427</v>
      </c>
      <c r="C218" s="10"/>
      <c r="D218" s="10">
        <v>0.20000000298023224</v>
      </c>
      <c r="E218" s="10">
        <v>0</v>
      </c>
      <c r="F218" s="10">
        <v>0</v>
      </c>
    </row>
    <row r="219" spans="1:6" ht="75.75" x14ac:dyDescent="0.25">
      <c r="A219" s="25" t="s">
        <v>428</v>
      </c>
      <c r="B219" s="21" t="s">
        <v>429</v>
      </c>
      <c r="C219" s="10"/>
      <c r="D219" s="10">
        <v>0.10000000149011612</v>
      </c>
      <c r="E219" s="10">
        <v>0</v>
      </c>
      <c r="F219" s="10">
        <v>0</v>
      </c>
    </row>
    <row r="220" spans="1:6" ht="25.5" x14ac:dyDescent="0.25">
      <c r="A220" s="25" t="s">
        <v>430</v>
      </c>
      <c r="B220" s="22" t="s">
        <v>431</v>
      </c>
      <c r="C220" s="10"/>
      <c r="D220" s="10">
        <v>0.10000000149011612</v>
      </c>
      <c r="E220" s="10">
        <v>0</v>
      </c>
      <c r="F220" s="10">
        <v>0</v>
      </c>
    </row>
    <row r="221" spans="1:6" ht="25.5" x14ac:dyDescent="0.25">
      <c r="A221" s="25" t="s">
        <v>432</v>
      </c>
      <c r="B221" s="22" t="s">
        <v>415</v>
      </c>
      <c r="C221" s="10"/>
      <c r="D221" s="10">
        <v>0.10000000149011612</v>
      </c>
      <c r="E221" s="10">
        <v>0</v>
      </c>
      <c r="F221" s="10">
        <v>0</v>
      </c>
    </row>
    <row r="222" spans="1:6" ht="25.5" x14ac:dyDescent="0.25">
      <c r="A222" s="25" t="s">
        <v>433</v>
      </c>
      <c r="B222" s="22" t="s">
        <v>417</v>
      </c>
      <c r="C222" s="10"/>
      <c r="D222" s="10">
        <v>0.20000000298023224</v>
      </c>
      <c r="E222" s="10">
        <v>0</v>
      </c>
      <c r="F222" s="10">
        <v>0</v>
      </c>
    </row>
    <row r="223" spans="1:6" ht="25.5" x14ac:dyDescent="0.25">
      <c r="A223" s="25" t="s">
        <v>434</v>
      </c>
      <c r="B223" s="22" t="s">
        <v>419</v>
      </c>
      <c r="C223" s="10"/>
      <c r="D223" s="10">
        <v>0.10000000149011612</v>
      </c>
      <c r="E223" s="10">
        <v>0</v>
      </c>
      <c r="F223" s="10">
        <v>0</v>
      </c>
    </row>
    <row r="224" spans="1:6" ht="25.5" x14ac:dyDescent="0.25">
      <c r="A224" s="25" t="s">
        <v>435</v>
      </c>
      <c r="B224" s="22" t="s">
        <v>421</v>
      </c>
      <c r="C224" s="10"/>
      <c r="D224" s="10">
        <v>0.10000000149011612</v>
      </c>
      <c r="E224" s="10">
        <v>0</v>
      </c>
      <c r="F224" s="10">
        <v>0</v>
      </c>
    </row>
    <row r="225" spans="1:6" ht="25.5" x14ac:dyDescent="0.25">
      <c r="A225" s="25" t="s">
        <v>436</v>
      </c>
      <c r="B225" s="22" t="s">
        <v>423</v>
      </c>
      <c r="C225" s="10"/>
      <c r="D225" s="10">
        <v>0.10000000149011612</v>
      </c>
      <c r="E225" s="10">
        <v>0</v>
      </c>
      <c r="F225" s="10">
        <v>0</v>
      </c>
    </row>
    <row r="226" spans="1:6" ht="25.5" x14ac:dyDescent="0.25">
      <c r="A226" s="25" t="s">
        <v>437</v>
      </c>
      <c r="B226" s="22" t="s">
        <v>425</v>
      </c>
      <c r="C226" s="10"/>
      <c r="D226" s="10">
        <v>0.20000000298023224</v>
      </c>
      <c r="E226" s="10">
        <v>0</v>
      </c>
      <c r="F226" s="10">
        <v>0</v>
      </c>
    </row>
    <row r="227" spans="1:6" ht="25.5" x14ac:dyDescent="0.25">
      <c r="A227" s="25" t="s">
        <v>438</v>
      </c>
      <c r="B227" s="22" t="s">
        <v>427</v>
      </c>
      <c r="C227" s="10"/>
      <c r="D227" s="10">
        <v>0.20000000298023224</v>
      </c>
      <c r="E227" s="10">
        <v>0</v>
      </c>
      <c r="F227" s="10">
        <v>0</v>
      </c>
    </row>
    <row r="228" spans="1:6" ht="75.75" x14ac:dyDescent="0.25">
      <c r="A228" s="25" t="s">
        <v>439</v>
      </c>
      <c r="B228" s="21" t="s">
        <v>440</v>
      </c>
      <c r="C228" s="10"/>
      <c r="D228" s="10">
        <v>0.10000000149011612</v>
      </c>
      <c r="E228" s="10">
        <v>0</v>
      </c>
      <c r="F228" s="10">
        <v>0</v>
      </c>
    </row>
    <row r="229" spans="1:6" ht="25.5" x14ac:dyDescent="0.25">
      <c r="A229" s="25" t="s">
        <v>441</v>
      </c>
      <c r="B229" s="22" t="s">
        <v>442</v>
      </c>
      <c r="C229" s="10"/>
      <c r="D229" s="10">
        <v>0.10000000149011612</v>
      </c>
      <c r="E229" s="10">
        <v>0</v>
      </c>
      <c r="F229" s="10">
        <v>0</v>
      </c>
    </row>
    <row r="230" spans="1:6" ht="105.75" x14ac:dyDescent="0.25">
      <c r="A230" s="25" t="s">
        <v>443</v>
      </c>
      <c r="B230" s="21" t="s">
        <v>444</v>
      </c>
      <c r="C230" s="10"/>
      <c r="D230" s="10">
        <v>0.20000000298023224</v>
      </c>
      <c r="E230" s="10">
        <v>0</v>
      </c>
      <c r="F230" s="10">
        <v>0</v>
      </c>
    </row>
    <row r="231" spans="1:6" ht="25.5" x14ac:dyDescent="0.25">
      <c r="A231" s="25" t="s">
        <v>445</v>
      </c>
      <c r="B231" s="22" t="s">
        <v>446</v>
      </c>
      <c r="C231" s="10"/>
      <c r="D231" s="10">
        <v>0.10000000149011612</v>
      </c>
      <c r="E231" s="10">
        <v>0</v>
      </c>
      <c r="F231" s="10">
        <v>0</v>
      </c>
    </row>
    <row r="232" spans="1:6" ht="25.5" x14ac:dyDescent="0.25">
      <c r="A232" s="25" t="s">
        <v>447</v>
      </c>
      <c r="B232" s="22" t="s">
        <v>448</v>
      </c>
      <c r="C232" s="10"/>
      <c r="D232" s="10">
        <v>0.10000000149011612</v>
      </c>
      <c r="E232" s="10">
        <v>0</v>
      </c>
      <c r="F232" s="10">
        <v>0</v>
      </c>
    </row>
    <row r="233" spans="1:6" ht="120.75" x14ac:dyDescent="0.25">
      <c r="A233" s="25" t="s">
        <v>449</v>
      </c>
      <c r="B233" s="21" t="s">
        <v>450</v>
      </c>
      <c r="C233" s="10"/>
      <c r="D233" s="10">
        <v>0.10000000149011612</v>
      </c>
      <c r="E233" s="10">
        <v>0</v>
      </c>
      <c r="F233" s="10">
        <v>0</v>
      </c>
    </row>
    <row r="234" spans="1:6" ht="60.75" x14ac:dyDescent="0.25">
      <c r="A234" s="25" t="s">
        <v>451</v>
      </c>
      <c r="B234" s="21" t="s">
        <v>452</v>
      </c>
      <c r="C234" s="10"/>
      <c r="D234" s="10">
        <v>0.10000000149011612</v>
      </c>
      <c r="E234" s="10">
        <v>0</v>
      </c>
      <c r="F234" s="10">
        <v>0</v>
      </c>
    </row>
    <row r="235" spans="1:6" ht="120.75" x14ac:dyDescent="0.25">
      <c r="A235" s="25" t="s">
        <v>453</v>
      </c>
      <c r="B235" s="21" t="s">
        <v>454</v>
      </c>
      <c r="C235" s="10"/>
      <c r="D235" s="10">
        <v>0.10000000149011612</v>
      </c>
      <c r="E235" s="10">
        <v>0</v>
      </c>
      <c r="F235" s="10">
        <v>0</v>
      </c>
    </row>
    <row r="236" spans="1:6" ht="60.75" x14ac:dyDescent="0.25">
      <c r="A236" s="25" t="s">
        <v>455</v>
      </c>
      <c r="B236" s="21" t="s">
        <v>456</v>
      </c>
      <c r="C236" s="10"/>
      <c r="D236" s="10">
        <v>0.10000000149011612</v>
      </c>
      <c r="E236" s="10">
        <v>0</v>
      </c>
      <c r="F236" s="10">
        <v>0</v>
      </c>
    </row>
    <row r="237" spans="1:6" ht="60.75" x14ac:dyDescent="0.25">
      <c r="A237" s="25" t="s">
        <v>457</v>
      </c>
      <c r="B237" s="21" t="s">
        <v>458</v>
      </c>
      <c r="C237" s="10"/>
      <c r="D237" s="10">
        <v>0.10000000149011612</v>
      </c>
      <c r="E237" s="10">
        <v>0</v>
      </c>
      <c r="F237" s="10">
        <v>0</v>
      </c>
    </row>
    <row r="238" spans="1:6" ht="25.5" x14ac:dyDescent="0.25">
      <c r="A238" s="25" t="s">
        <v>459</v>
      </c>
      <c r="B238" s="22" t="s">
        <v>460</v>
      </c>
      <c r="C238" s="10"/>
      <c r="D238" s="10">
        <v>0.10000000149011612</v>
      </c>
      <c r="E238" s="10">
        <v>0</v>
      </c>
      <c r="F238" s="10">
        <v>0</v>
      </c>
    </row>
    <row r="239" spans="1:6" ht="25.5" x14ac:dyDescent="0.25">
      <c r="A239" s="25" t="s">
        <v>461</v>
      </c>
      <c r="B239" s="22" t="s">
        <v>462</v>
      </c>
      <c r="C239" s="10"/>
      <c r="D239" s="10">
        <v>0.10000000149011612</v>
      </c>
      <c r="E239" s="10">
        <v>0</v>
      </c>
      <c r="F239" s="10">
        <v>0</v>
      </c>
    </row>
    <row r="240" spans="1:6" ht="25.5" x14ac:dyDescent="0.25">
      <c r="A240" s="25" t="s">
        <v>463</v>
      </c>
      <c r="B240" s="22" t="s">
        <v>464</v>
      </c>
      <c r="C240" s="10"/>
      <c r="D240" s="10">
        <v>0.20000000298023224</v>
      </c>
      <c r="E240" s="10">
        <v>0</v>
      </c>
      <c r="F240" s="10">
        <v>0</v>
      </c>
    </row>
    <row r="241" spans="1:6" ht="25.5" x14ac:dyDescent="0.25">
      <c r="A241" s="25" t="s">
        <v>465</v>
      </c>
      <c r="B241" s="22" t="s">
        <v>466</v>
      </c>
      <c r="C241" s="10"/>
      <c r="D241" s="10">
        <v>0.20000000298023224</v>
      </c>
      <c r="E241" s="10">
        <v>0</v>
      </c>
      <c r="F241" s="10">
        <v>0</v>
      </c>
    </row>
    <row r="242" spans="1:6" ht="25.5" x14ac:dyDescent="0.25">
      <c r="A242" s="25" t="s">
        <v>467</v>
      </c>
      <c r="B242" s="22" t="s">
        <v>468</v>
      </c>
      <c r="C242" s="10"/>
      <c r="D242" s="10">
        <v>0.20000000298023224</v>
      </c>
      <c r="E242" s="10">
        <v>0</v>
      </c>
      <c r="F242" s="10">
        <v>0</v>
      </c>
    </row>
    <row r="243" spans="1:6" ht="25.5" x14ac:dyDescent="0.25">
      <c r="A243" s="25" t="s">
        <v>469</v>
      </c>
      <c r="B243" s="22" t="s">
        <v>462</v>
      </c>
      <c r="C243" s="10"/>
      <c r="D243" s="10">
        <v>0.10000000149011612</v>
      </c>
      <c r="E243" s="10">
        <v>0</v>
      </c>
      <c r="F243" s="10">
        <v>0</v>
      </c>
    </row>
    <row r="244" spans="1:6" ht="25.5" x14ac:dyDescent="0.25">
      <c r="A244" s="25" t="s">
        <v>470</v>
      </c>
      <c r="B244" s="22" t="s">
        <v>471</v>
      </c>
      <c r="C244" s="10"/>
      <c r="D244" s="10">
        <v>0.40000000596046448</v>
      </c>
      <c r="E244" s="10">
        <v>0</v>
      </c>
      <c r="F244" s="10">
        <v>0</v>
      </c>
    </row>
    <row r="245" spans="1:6" ht="25.5" x14ac:dyDescent="0.25">
      <c r="A245" s="25" t="s">
        <v>472</v>
      </c>
      <c r="B245" s="22" t="s">
        <v>473</v>
      </c>
      <c r="C245" s="10"/>
      <c r="D245" s="10">
        <v>0.40000000596046448</v>
      </c>
      <c r="E245" s="10">
        <v>0</v>
      </c>
      <c r="F245" s="10">
        <v>0</v>
      </c>
    </row>
    <row r="246" spans="1:6" ht="25.5" x14ac:dyDescent="0.25">
      <c r="A246" s="25" t="s">
        <v>474</v>
      </c>
      <c r="B246" s="22" t="s">
        <v>475</v>
      </c>
      <c r="C246" s="10"/>
      <c r="D246" s="10">
        <v>0.40000000596046448</v>
      </c>
      <c r="E246" s="10">
        <v>0</v>
      </c>
      <c r="F246" s="10">
        <v>0</v>
      </c>
    </row>
    <row r="247" spans="1:6" ht="75.75" x14ac:dyDescent="0.25">
      <c r="A247" s="25" t="s">
        <v>476</v>
      </c>
      <c r="B247" s="21" t="s">
        <v>477</v>
      </c>
      <c r="C247" s="10"/>
      <c r="D247" s="10">
        <v>1</v>
      </c>
      <c r="E247" s="10">
        <v>0</v>
      </c>
      <c r="F247" s="10">
        <v>0</v>
      </c>
    </row>
    <row r="248" spans="1:6" ht="60.75" x14ac:dyDescent="0.25">
      <c r="A248" s="25" t="s">
        <v>478</v>
      </c>
      <c r="B248" s="21" t="s">
        <v>479</v>
      </c>
      <c r="C248" s="10"/>
      <c r="D248" s="10">
        <v>0.75</v>
      </c>
      <c r="E248" s="10">
        <v>0</v>
      </c>
      <c r="F248" s="10">
        <v>0</v>
      </c>
    </row>
    <row r="249" spans="1:6" ht="120.75" x14ac:dyDescent="0.25">
      <c r="A249" s="25" t="s">
        <v>480</v>
      </c>
      <c r="B249" s="21" t="s">
        <v>481</v>
      </c>
      <c r="C249" s="10"/>
      <c r="D249" s="10">
        <v>0.80000001192092896</v>
      </c>
      <c r="E249" s="10">
        <v>0</v>
      </c>
      <c r="F249" s="10">
        <v>0</v>
      </c>
    </row>
    <row r="250" spans="1:6" ht="25.5" x14ac:dyDescent="0.25">
      <c r="A250" s="25" t="s">
        <v>482</v>
      </c>
      <c r="B250" s="22" t="s">
        <v>483</v>
      </c>
      <c r="C250" s="10"/>
      <c r="D250" s="10">
        <v>0.10000000149011612</v>
      </c>
      <c r="E250" s="10">
        <v>0</v>
      </c>
      <c r="F250" s="10">
        <v>0</v>
      </c>
    </row>
    <row r="251" spans="1:6" ht="25.5" x14ac:dyDescent="0.25">
      <c r="A251" s="25" t="s">
        <v>484</v>
      </c>
      <c r="B251" s="22" t="s">
        <v>485</v>
      </c>
      <c r="C251" s="10"/>
      <c r="D251" s="10">
        <v>1.6000000238418579</v>
      </c>
      <c r="E251" s="10">
        <v>0</v>
      </c>
      <c r="F251" s="10">
        <v>0</v>
      </c>
    </row>
    <row r="252" spans="1:6" ht="25.5" x14ac:dyDescent="0.25">
      <c r="A252" s="25" t="s">
        <v>486</v>
      </c>
      <c r="B252" s="22" t="s">
        <v>487</v>
      </c>
      <c r="C252" s="10"/>
      <c r="D252" s="10">
        <v>0</v>
      </c>
      <c r="E252" s="10">
        <v>0.20000000298023224</v>
      </c>
      <c r="F252" s="10">
        <v>0</v>
      </c>
    </row>
    <row r="253" spans="1:6" ht="25.5" x14ac:dyDescent="0.25">
      <c r="A253" s="25" t="s">
        <v>488</v>
      </c>
      <c r="B253" s="22" t="s">
        <v>485</v>
      </c>
      <c r="C253" s="10"/>
      <c r="D253" s="10">
        <v>1.6000000238418579</v>
      </c>
      <c r="E253" s="10">
        <v>0</v>
      </c>
      <c r="F253" s="10">
        <v>0</v>
      </c>
    </row>
    <row r="254" spans="1:6" ht="90.75" x14ac:dyDescent="0.25">
      <c r="A254" s="25" t="s">
        <v>489</v>
      </c>
      <c r="B254" s="21" t="s">
        <v>490</v>
      </c>
      <c r="C254" s="10"/>
      <c r="D254" s="10">
        <v>0.60000002384185791</v>
      </c>
      <c r="E254" s="10">
        <v>0</v>
      </c>
      <c r="F254" s="10">
        <v>0</v>
      </c>
    </row>
    <row r="255" spans="1:6" ht="25.5" x14ac:dyDescent="0.25">
      <c r="A255" s="25" t="s">
        <v>491</v>
      </c>
      <c r="B255" s="22" t="s">
        <v>492</v>
      </c>
      <c r="C255" s="10"/>
      <c r="D255" s="10">
        <v>0.40000000596046448</v>
      </c>
      <c r="E255" s="10">
        <v>0</v>
      </c>
      <c r="F255" s="10">
        <v>0</v>
      </c>
    </row>
    <row r="256" spans="1:6" ht="75.75" x14ac:dyDescent="0.25">
      <c r="A256" s="25" t="s">
        <v>493</v>
      </c>
      <c r="B256" s="21" t="s">
        <v>494</v>
      </c>
      <c r="C256" s="10"/>
      <c r="D256" s="8">
        <v>0.30000001192092896</v>
      </c>
      <c r="E256" s="8">
        <v>0</v>
      </c>
      <c r="F256" s="8">
        <v>0</v>
      </c>
    </row>
    <row r="257" spans="1:6" ht="25.5" x14ac:dyDescent="0.25">
      <c r="A257" s="25" t="s">
        <v>495</v>
      </c>
      <c r="B257" s="22" t="s">
        <v>496</v>
      </c>
      <c r="C257" s="10"/>
      <c r="D257" s="10">
        <v>0.20000000298023224</v>
      </c>
      <c r="E257" s="10">
        <v>0</v>
      </c>
      <c r="F257" s="10">
        <v>0</v>
      </c>
    </row>
    <row r="258" spans="1:6" ht="25.5" x14ac:dyDescent="0.25">
      <c r="A258" s="25" t="s">
        <v>497</v>
      </c>
      <c r="B258" s="22" t="s">
        <v>498</v>
      </c>
      <c r="C258" s="10"/>
      <c r="D258" s="10">
        <v>0</v>
      </c>
      <c r="E258" s="10">
        <v>0.10000000149011612</v>
      </c>
      <c r="F258" s="10">
        <v>0</v>
      </c>
    </row>
  </sheetData>
  <mergeCells count="1">
    <mergeCell ref="A1:C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Feuil1</vt:lpstr>
      <vt:lpstr>Feuil2</vt:lpstr>
      <vt:lpstr>Feuil3</vt:lpstr>
      <vt:lpstr>TpsELETotal</vt:lpstr>
      <vt:lpstr>TpsMECTotal</vt:lpstr>
      <vt:lpstr>TpsNDTTotal</vt:lpstr>
    </vt:vector>
  </TitlesOfParts>
  <Company>Aeroservices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Aeroservices</dc:creator>
  <cp:lastModifiedBy>Aeroservices</cp:lastModifiedBy>
  <dcterms:created xsi:type="dcterms:W3CDTF">2014-05-05T06:58:02Z</dcterms:created>
  <dcterms:modified xsi:type="dcterms:W3CDTF">2014-05-05T06:59:38Z</dcterms:modified>
</cp:coreProperties>
</file>