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8795" windowHeight="12015"/>
  </bookViews>
  <sheets>
    <sheet name="Dossiers" sheetId="1" r:id="rId1"/>
    <sheet name="Feuil3" sheetId="7" r:id="rId2"/>
  </sheets>
  <definedNames>
    <definedName name="Liste">Feuil3!$C$2:$C$3</definedName>
  </definedNames>
  <calcPr calcId="145621"/>
</workbook>
</file>

<file path=xl/calcChain.xml><?xml version="1.0" encoding="utf-8"?>
<calcChain xmlns="http://schemas.openxmlformats.org/spreadsheetml/2006/main">
  <c r="I3" i="1" l="1"/>
  <c r="H3" i="1"/>
</calcChain>
</file>

<file path=xl/sharedStrings.xml><?xml version="1.0" encoding="utf-8"?>
<sst xmlns="http://schemas.openxmlformats.org/spreadsheetml/2006/main" count="40" uniqueCount="29">
  <si>
    <t>Nom</t>
  </si>
  <si>
    <t>Dossier</t>
  </si>
  <si>
    <t>SUIVI DE DOSSIER</t>
  </si>
  <si>
    <t>Echec</t>
  </si>
  <si>
    <t>Dépôt</t>
  </si>
  <si>
    <t>Intervention à Prévoir</t>
  </si>
  <si>
    <t>Com de sortie</t>
  </si>
  <si>
    <t>Entree</t>
  </si>
  <si>
    <t>Evenement</t>
  </si>
  <si>
    <t>Date Evenement</t>
  </si>
  <si>
    <t>Depot</t>
  </si>
  <si>
    <t>Private Sub Worksheet_Change(ByVal Target As Range)</t>
  </si>
  <si>
    <t>If Target.Count = 1 Then</t>
  </si>
  <si>
    <t xml:space="preserve">    valCherchées = Array("Depot")</t>
  </si>
  <si>
    <t xml:space="preserve">    p = Application.Match(Target, valCherchées, 0)</t>
  </si>
  <si>
    <t xml:space="preserve">    If Not IsError(p) Then</t>
  </si>
  <si>
    <t xml:space="preserve">      Cells(Target.Row, "O").Value = Cells(Target.Row, "g").Value</t>
  </si>
  <si>
    <t xml:space="preserve">    </t>
  </si>
  <si>
    <t xml:space="preserve">    End If</t>
  </si>
  <si>
    <t xml:space="preserve">  End If</t>
  </si>
  <si>
    <t xml:space="preserve">    valCherchées = Array("Echec")</t>
  </si>
  <si>
    <t xml:space="preserve">      Cells(Target.Row, "P").Value = Cells(Target.Row, "J").Value</t>
  </si>
  <si>
    <t>End Sub</t>
  </si>
  <si>
    <t>ce que j'aimerai</t>
  </si>
  <si>
    <t>valcherchees = array("Depot", "Echec")</t>
  </si>
  <si>
    <t>puis résultat :</t>
  </si>
  <si>
    <t xml:space="preserve">si dépôt </t>
  </si>
  <si>
    <t>si Echec</t>
  </si>
  <si>
    <t>le tout dans une seule boucle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</si>
</sst>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dd/mm/yy;@"/>
    <numFmt numFmtId="165" formatCode="_(* #,##0_);_(* \(#,##0\);_(* &quot;-&quot;_);_(@_)"/>
    <numFmt numFmtId="166" formatCode="_(&quot;$&quot;* #,##0_);_(&quot;$&quot;* \(#,##0\);_(&quot;$&quot;* &quot;-&quot;_);_(@_)"/>
    <numFmt numFmtId="167" formatCode="_-* #,##0.00\ [$€-1]_-;\-* #,##0.00\ [$€-1]_-;_-* &quot;-&quot;??\ [$€-1]_-"/>
    <numFmt numFmtId="168" formatCode="#.##0\.00"/>
    <numFmt numFmtId="169" formatCode="#\.00"/>
    <numFmt numFmtId="170" formatCode="_(* #,##0.00_);_(* \(#,##0.00\);_(* &quot;-&quot;??_);_(@_)"/>
    <numFmt numFmtId="171" formatCode="\$#\.00"/>
    <numFmt numFmtId="172" formatCode="_(&quot;Eur&quot;* #,##0.00_);_(&quot;Eur&quot;* \(#,##0.00\);_(&quot;Eur&quot;* &quot;-&quot;??_);_(@_)"/>
    <numFmt numFmtId="173" formatCode="0;\-0;&quot;&quot;;@"/>
  </numFmts>
  <fonts count="3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Verdana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gray0625"/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82">
    <xf numFmtId="0" fontId="0" fillId="0" borderId="0"/>
    <xf numFmtId="0" fontId="10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1" borderId="6" applyNumberFormat="0" applyAlignment="0" applyProtection="0"/>
    <xf numFmtId="0" fontId="16" fillId="0" borderId="7" applyNumberFormat="0" applyFill="0" applyAlignment="0" applyProtection="0"/>
    <xf numFmtId="165" fontId="10" fillId="0" borderId="0" applyFont="0" applyFill="0" applyBorder="0" applyAlignment="0" applyProtection="0"/>
    <xf numFmtId="0" fontId="10" fillId="22" borderId="8" applyNumberFormat="0" applyFont="0" applyAlignment="0" applyProtection="0"/>
    <xf numFmtId="0" fontId="10" fillId="22" borderId="8" applyNumberFormat="0" applyFont="0" applyAlignment="0" applyProtection="0"/>
    <xf numFmtId="166" fontId="10" fillId="0" borderId="0" applyFont="0" applyFill="0" applyBorder="0" applyAlignment="0" applyProtection="0"/>
    <xf numFmtId="0" fontId="17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8" borderId="6" applyNumberFormat="0" applyAlignment="0" applyProtection="0"/>
    <xf numFmtId="44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8" fontId="17" fillId="0" borderId="0">
      <protection locked="0"/>
    </xf>
    <xf numFmtId="169" fontId="17" fillId="0" borderId="0">
      <protection locked="0"/>
    </xf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170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17" fillId="0" borderId="0">
      <protection locked="0"/>
    </xf>
    <xf numFmtId="172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23" fillId="23" borderId="0" applyNumberFormat="0" applyBorder="0" applyAlignment="0" applyProtection="0"/>
    <xf numFmtId="0" fontId="10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4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5" fillId="5" borderId="0" applyNumberFormat="0" applyBorder="0" applyAlignment="0" applyProtection="0"/>
    <xf numFmtId="0" fontId="26" fillId="21" borderId="9" applyNumberFormat="0" applyAlignment="0" applyProtection="0"/>
    <xf numFmtId="173" fontId="10" fillId="0" borderId="0"/>
    <xf numFmtId="3" fontId="11" fillId="24" borderId="3">
      <alignment horizontal="centerContinuous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17" fillId="0" borderId="14">
      <protection locked="0"/>
    </xf>
    <xf numFmtId="0" fontId="33" fillId="25" borderId="15" applyNumberFormat="0" applyAlignment="0" applyProtection="0"/>
    <xf numFmtId="0" fontId="10" fillId="26" borderId="0"/>
  </cellStyleXfs>
  <cellXfs count="59">
    <xf numFmtId="0" fontId="0" fillId="0" borderId="0" xfId="0"/>
    <xf numFmtId="49" fontId="0" fillId="0" borderId="0" xfId="0" applyNumberFormat="1"/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14" fontId="3" fillId="0" borderId="1" xfId="0" applyNumberFormat="1" applyFont="1" applyBorder="1" applyAlignment="1">
      <alignment horizontal="right"/>
    </xf>
    <xf numFmtId="49" fontId="3" fillId="0" borderId="0" xfId="0" applyNumberFormat="1" applyFont="1" applyFill="1" applyBorder="1"/>
    <xf numFmtId="14" fontId="3" fillId="0" borderId="0" xfId="0" applyNumberFormat="1" applyFont="1" applyFill="1" applyBorder="1" applyAlignment="1">
      <alignment horizontal="right"/>
    </xf>
    <xf numFmtId="49" fontId="3" fillId="0" borderId="1" xfId="0" applyNumberFormat="1" applyFont="1" applyFill="1" applyBorder="1"/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49" fontId="3" fillId="0" borderId="0" xfId="0" applyNumberFormat="1" applyFont="1" applyFill="1" applyBorder="1" applyAlignment="1">
      <alignment horizontal="right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3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0" fillId="0" borderId="0" xfId="0" applyBorder="1"/>
    <xf numFmtId="14" fontId="3" fillId="0" borderId="0" xfId="0" applyNumberFormat="1" applyFont="1" applyBorder="1" applyAlignment="1">
      <alignment horizontal="right"/>
    </xf>
    <xf numFmtId="49" fontId="2" fillId="0" borderId="1" xfId="0" applyNumberFormat="1" applyFont="1" applyBorder="1"/>
    <xf numFmtId="0" fontId="7" fillId="0" borderId="0" xfId="0" applyFont="1" applyBorder="1" applyAlignment="1">
      <alignment horizontal="center"/>
    </xf>
    <xf numFmtId="49" fontId="1" fillId="0" borderId="1" xfId="0" applyNumberFormat="1" applyFont="1" applyFill="1" applyBorder="1"/>
    <xf numFmtId="14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4" fontId="5" fillId="0" borderId="0" xfId="0" applyNumberFormat="1" applyFont="1" applyBorder="1" applyAlignment="1">
      <alignment horizontal="right"/>
    </xf>
    <xf numFmtId="0" fontId="0" fillId="0" borderId="0" xfId="0" applyFont="1"/>
    <xf numFmtId="0" fontId="0" fillId="0" borderId="0" xfId="0" applyFont="1" applyBorder="1"/>
    <xf numFmtId="164" fontId="0" fillId="0" borderId="0" xfId="0" applyNumberFormat="1"/>
    <xf numFmtId="14" fontId="5" fillId="0" borderId="1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right" vertical="center"/>
    </xf>
    <xf numFmtId="14" fontId="3" fillId="0" borderId="0" xfId="0" applyNumberFormat="1" applyFont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49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3" fillId="2" borderId="1" xfId="0" applyNumberFormat="1" applyFont="1" applyFill="1" applyBorder="1"/>
    <xf numFmtId="164" fontId="3" fillId="2" borderId="1" xfId="0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/>
    </xf>
    <xf numFmtId="14" fontId="3" fillId="2" borderId="0" xfId="0" applyNumberFormat="1" applyFont="1" applyFill="1" applyBorder="1"/>
    <xf numFmtId="14" fontId="8" fillId="2" borderId="0" xfId="0" applyNumberFormat="1" applyFont="1" applyFill="1" applyBorder="1" applyAlignment="1">
      <alignment horizontal="center" vertical="center" wrapText="1"/>
    </xf>
    <xf numFmtId="14" fontId="0" fillId="2" borderId="0" xfId="0" applyNumberFormat="1" applyFill="1"/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</cellXfs>
  <cellStyles count="8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a [0]" xfId="29"/>
    <cellStyle name="Commentaire 2" xfId="30"/>
    <cellStyle name="Commentaire 3" xfId="31"/>
    <cellStyle name="Currency [0]" xfId="32"/>
    <cellStyle name="Date" xfId="33"/>
    <cellStyle name="En-tete1" xfId="34"/>
    <cellStyle name="En-tete2" xfId="35"/>
    <cellStyle name="Entrée 2" xfId="36"/>
    <cellStyle name="Euro" xfId="37"/>
    <cellStyle name="Euro 2" xfId="38"/>
    <cellStyle name="Euro 3" xfId="39"/>
    <cellStyle name="Euro 4" xfId="40"/>
    <cellStyle name="Euro_suren0g" xfId="41"/>
    <cellStyle name="Financier" xfId="42"/>
    <cellStyle name="Fixe" xfId="43"/>
    <cellStyle name="Insatisfaisant 2" xfId="44"/>
    <cellStyle name="Lien hypertexte 2" xfId="45"/>
    <cellStyle name="Lien hypertexte 3" xfId="46"/>
    <cellStyle name="Milliers 2" xfId="47"/>
    <cellStyle name="Milliers 3" xfId="48"/>
    <cellStyle name="Milliers 4" xfId="49"/>
    <cellStyle name="Monetaire" xfId="50"/>
    <cellStyle name="Monétaire 2" xfId="51"/>
    <cellStyle name="Monétaire 3" xfId="52"/>
    <cellStyle name="Neutre 2" xfId="53"/>
    <cellStyle name="Normal" xfId="0" builtinId="0"/>
    <cellStyle name="Normal 2" xfId="54"/>
    <cellStyle name="Normal 2 2" xfId="1"/>
    <cellStyle name="Normal 3" xfId="55"/>
    <cellStyle name="Normal 3 2" xfId="56"/>
    <cellStyle name="Normal 3 3" xfId="57"/>
    <cellStyle name="Normal 4" xfId="58"/>
    <cellStyle name="Normal 4 2" xfId="59"/>
    <cellStyle name="Normal 5" xfId="60"/>
    <cellStyle name="Normal 6" xfId="61"/>
    <cellStyle name="Normal 7" xfId="62"/>
    <cellStyle name="Normal 8" xfId="63"/>
    <cellStyle name="Normal 9" xfId="64"/>
    <cellStyle name="Pourcentage 2" xfId="65"/>
    <cellStyle name="Pourcentage 3" xfId="66"/>
    <cellStyle name="Satisfaisant 2" xfId="67"/>
    <cellStyle name="Sortie 2" xfId="68"/>
    <cellStyle name="Sty_Crean" xfId="69"/>
    <cellStyle name="tête_compte" xfId="70"/>
    <cellStyle name="Texte explicatif 2" xfId="71"/>
    <cellStyle name="Titre 2" xfId="72"/>
    <cellStyle name="Titre 1 2" xfId="73"/>
    <cellStyle name="Titre 2 2" xfId="74"/>
    <cellStyle name="Titre 3 2" xfId="75"/>
    <cellStyle name="Titre 4 2" xfId="76"/>
    <cellStyle name="Total 2" xfId="77"/>
    <cellStyle name="Total 2 2" xfId="78"/>
    <cellStyle name="Total 2 3" xfId="79"/>
    <cellStyle name="Vérification 2" xfId="80"/>
    <cellStyle name="YELLOW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6"/>
  <sheetViews>
    <sheetView tabSelected="1" zoomScale="85" zoomScaleNormal="85" workbookViewId="0">
      <selection activeCell="B16" sqref="B16:J34"/>
    </sheetView>
  </sheetViews>
  <sheetFormatPr baseColWidth="10" defaultRowHeight="15" x14ac:dyDescent="0.25"/>
  <cols>
    <col min="1" max="1" width="17.7109375" style="1" customWidth="1"/>
    <col min="2" max="2" width="43.28515625" style="11" customWidth="1"/>
    <col min="3" max="3" width="11.42578125" style="15"/>
    <col min="4" max="4" width="0" style="15" hidden="1" customWidth="1"/>
    <col min="5" max="5" width="13.85546875" style="15" customWidth="1"/>
    <col min="6" max="6" width="14.42578125" style="16" hidden="1" customWidth="1"/>
    <col min="7" max="7" width="12.28515625" style="35" customWidth="1"/>
    <col min="8" max="8" width="31.42578125" style="5" hidden="1" customWidth="1"/>
    <col min="9" max="9" width="12.28515625" style="40" hidden="1" customWidth="1"/>
    <col min="10" max="10" width="12.28515625" style="5" customWidth="1"/>
    <col min="11" max="12" width="12.28515625" style="5" hidden="1" customWidth="1"/>
    <col min="13" max="13" width="12.140625" style="28" hidden="1" customWidth="1"/>
    <col min="14" max="14" width="0" hidden="1" customWidth="1"/>
  </cols>
  <sheetData>
    <row r="1" spans="1:33" ht="18.75" x14ac:dyDescent="0.3">
      <c r="A1" s="41" t="s">
        <v>2</v>
      </c>
      <c r="B1" s="41"/>
      <c r="C1" s="41"/>
      <c r="D1" s="41"/>
      <c r="E1" s="41"/>
      <c r="F1" s="41"/>
      <c r="G1" s="42"/>
      <c r="H1" s="22"/>
      <c r="I1" s="36"/>
      <c r="J1" s="22"/>
      <c r="K1" s="22"/>
      <c r="L1" s="22"/>
    </row>
    <row r="2" spans="1:33" ht="31.5" customHeight="1" x14ac:dyDescent="0.25">
      <c r="A2" s="4" t="s">
        <v>1</v>
      </c>
      <c r="B2" s="10" t="s">
        <v>0</v>
      </c>
      <c r="C2" s="13" t="s">
        <v>4</v>
      </c>
      <c r="D2" s="13" t="s">
        <v>7</v>
      </c>
      <c r="E2" s="13" t="s">
        <v>8</v>
      </c>
      <c r="F2" s="13"/>
      <c r="G2" s="14" t="s">
        <v>9</v>
      </c>
      <c r="H2" s="43" t="s">
        <v>5</v>
      </c>
      <c r="I2" s="44"/>
      <c r="J2" s="26" t="s">
        <v>6</v>
      </c>
      <c r="K2" s="26"/>
      <c r="L2" s="26"/>
      <c r="M2" s="24"/>
      <c r="N2" s="25"/>
      <c r="O2" s="25" t="s">
        <v>10</v>
      </c>
      <c r="P2" s="25" t="s">
        <v>3</v>
      </c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75" x14ac:dyDescent="0.25">
      <c r="A3" s="45"/>
      <c r="B3" s="45"/>
      <c r="C3" s="46">
        <v>41640</v>
      </c>
      <c r="D3" s="46"/>
      <c r="E3" s="47" t="s">
        <v>3</v>
      </c>
      <c r="F3" s="48"/>
      <c r="G3" s="46">
        <v>41685</v>
      </c>
      <c r="H3" s="49" t="str">
        <f>IF(F3="Dépôt","1ere Dde de Justif à faire pour le",IF(F3="Dde de justif","Relance dde justif pour le ",IF(F3="Relance Justif","Clôture à constater pour le ",IF(F3="A_examiner","Passage en Com prévu le ",IF(F3="IRR","Dossier Irr com du ",IF(F3="PRP","RED à faire pour le",""))))))</f>
        <v/>
      </c>
      <c r="I3" s="50" t="str">
        <f>IF(F3="Dépôt",C3+#REF!,IF(F3="Dde de justif",(G3+#REF!),IF(F3="Relance Justif",G3+#REF!,IF(F3="A_examiner",D3,IF(F3="IRR",D3,IF(F3="PRP",D3+#REF!,""))))))</f>
        <v/>
      </c>
      <c r="J3" s="51">
        <v>41654</v>
      </c>
      <c r="K3" s="52"/>
      <c r="L3" s="52"/>
      <c r="M3" s="53"/>
      <c r="N3" s="54"/>
      <c r="O3" s="54"/>
      <c r="P3" s="54"/>
    </row>
    <row r="4" spans="1:33" x14ac:dyDescent="0.25">
      <c r="A4" s="2"/>
      <c r="B4" s="23"/>
      <c r="C4" s="21"/>
      <c r="D4" s="21"/>
      <c r="E4" s="6"/>
      <c r="F4" s="3"/>
      <c r="G4" s="31"/>
      <c r="H4" s="27"/>
      <c r="I4" s="37"/>
      <c r="J4" s="27"/>
      <c r="K4" s="27"/>
      <c r="L4" s="27"/>
    </row>
    <row r="5" spans="1:33" x14ac:dyDescent="0.25">
      <c r="A5" s="2"/>
      <c r="B5" s="9"/>
      <c r="C5" s="2"/>
      <c r="D5" s="2"/>
      <c r="E5" s="6"/>
      <c r="F5" s="3"/>
      <c r="G5" s="31"/>
      <c r="H5" s="27"/>
      <c r="I5" s="37"/>
      <c r="J5" s="27"/>
      <c r="K5" s="27"/>
      <c r="L5" s="27"/>
    </row>
    <row r="6" spans="1:33" s="19" customFormat="1" x14ac:dyDescent="0.25">
      <c r="A6" s="17"/>
      <c r="B6" s="7"/>
      <c r="C6" s="17"/>
      <c r="D6" s="17"/>
      <c r="E6" s="20"/>
      <c r="F6" s="18"/>
      <c r="G6" s="32"/>
      <c r="H6" s="20"/>
      <c r="I6" s="38"/>
      <c r="J6" s="20"/>
      <c r="K6" s="20"/>
      <c r="L6" s="20"/>
      <c r="M6" s="29"/>
    </row>
    <row r="7" spans="1:33" x14ac:dyDescent="0.25">
      <c r="A7" s="7"/>
      <c r="B7" s="7"/>
      <c r="C7" s="7"/>
      <c r="D7" s="7"/>
      <c r="E7" s="8"/>
      <c r="F7" s="12"/>
      <c r="G7" s="33"/>
      <c r="H7" s="20"/>
      <c r="I7" s="38"/>
      <c r="J7" s="20"/>
      <c r="K7" s="20"/>
      <c r="L7" s="20"/>
      <c r="M7" s="5"/>
    </row>
    <row r="8" spans="1:33" x14ac:dyDescent="0.25">
      <c r="A8" s="7"/>
      <c r="B8" s="7"/>
      <c r="C8" s="7"/>
      <c r="D8" s="7"/>
      <c r="E8" s="8"/>
      <c r="F8" s="12"/>
      <c r="G8" s="34"/>
      <c r="H8" s="8"/>
      <c r="I8" s="39"/>
      <c r="J8" s="8"/>
      <c r="K8" s="8"/>
      <c r="L8" s="8"/>
    </row>
    <row r="16" spans="1:33" x14ac:dyDescent="0.25">
      <c r="B16" s="5" t="s">
        <v>11</v>
      </c>
      <c r="E16" s="55" t="s">
        <v>23</v>
      </c>
    </row>
    <row r="17" spans="2:15" x14ac:dyDescent="0.25">
      <c r="B17" s="5"/>
      <c r="E17" s="55"/>
    </row>
    <row r="18" spans="2:15" x14ac:dyDescent="0.25">
      <c r="B18" s="5" t="s">
        <v>12</v>
      </c>
      <c r="E18" s="55"/>
    </row>
    <row r="19" spans="2:15" x14ac:dyDescent="0.25">
      <c r="B19" s="5" t="s">
        <v>13</v>
      </c>
      <c r="E19" s="55"/>
      <c r="G19" s="56" t="s">
        <v>24</v>
      </c>
    </row>
    <row r="20" spans="2:15" x14ac:dyDescent="0.25">
      <c r="B20" s="5" t="s">
        <v>14</v>
      </c>
      <c r="E20" s="55"/>
    </row>
    <row r="21" spans="2:15" x14ac:dyDescent="0.25">
      <c r="B21" s="5" t="s">
        <v>15</v>
      </c>
      <c r="E21" s="55"/>
    </row>
    <row r="22" spans="2:15" x14ac:dyDescent="0.25">
      <c r="B22" s="5" t="s">
        <v>16</v>
      </c>
      <c r="E22" s="55" t="s">
        <v>25</v>
      </c>
    </row>
    <row r="23" spans="2:15" x14ac:dyDescent="0.25">
      <c r="B23" s="5" t="s">
        <v>17</v>
      </c>
      <c r="E23" s="55"/>
      <c r="G23" s="56" t="s">
        <v>26</v>
      </c>
      <c r="H23" s="57"/>
      <c r="I23" s="58"/>
      <c r="J23" s="57" t="s">
        <v>16</v>
      </c>
      <c r="K23" s="57"/>
      <c r="L23" s="57"/>
      <c r="M23" s="57"/>
      <c r="N23" s="57"/>
      <c r="O23" s="57"/>
    </row>
    <row r="24" spans="2:15" x14ac:dyDescent="0.25">
      <c r="B24" s="5" t="s">
        <v>18</v>
      </c>
      <c r="E24" s="55"/>
      <c r="G24" s="56" t="s">
        <v>27</v>
      </c>
      <c r="H24" s="57"/>
      <c r="I24" s="58"/>
      <c r="J24" s="57" t="s">
        <v>21</v>
      </c>
      <c r="K24" s="57"/>
      <c r="L24" s="57"/>
      <c r="M24" s="57"/>
      <c r="N24" s="57"/>
      <c r="O24" s="57"/>
    </row>
    <row r="25" spans="2:15" x14ac:dyDescent="0.25">
      <c r="B25" s="5" t="s">
        <v>19</v>
      </c>
      <c r="E25" s="55"/>
      <c r="G25" s="56"/>
      <c r="H25" s="57"/>
      <c r="I25" s="58"/>
      <c r="J25" s="57"/>
      <c r="K25" s="57"/>
      <c r="L25" s="57"/>
      <c r="M25" s="57"/>
      <c r="N25" s="57"/>
      <c r="O25" s="57"/>
    </row>
    <row r="26" spans="2:15" x14ac:dyDescent="0.25">
      <c r="B26" s="5"/>
      <c r="E26" s="55" t="s">
        <v>28</v>
      </c>
    </row>
    <row r="27" spans="2:15" x14ac:dyDescent="0.25">
      <c r="B27" s="5" t="s">
        <v>12</v>
      </c>
      <c r="E27" s="55"/>
    </row>
    <row r="28" spans="2:15" x14ac:dyDescent="0.25">
      <c r="B28" s="5" t="s">
        <v>20</v>
      </c>
    </row>
    <row r="29" spans="2:15" x14ac:dyDescent="0.25">
      <c r="B29" s="5" t="s">
        <v>14</v>
      </c>
    </row>
    <row r="30" spans="2:15" x14ac:dyDescent="0.25">
      <c r="B30" s="5" t="s">
        <v>15</v>
      </c>
    </row>
    <row r="31" spans="2:15" x14ac:dyDescent="0.25">
      <c r="B31" s="5" t="s">
        <v>21</v>
      </c>
    </row>
    <row r="32" spans="2:15" x14ac:dyDescent="0.25">
      <c r="B32" s="5" t="s">
        <v>17</v>
      </c>
    </row>
    <row r="33" spans="2:2" x14ac:dyDescent="0.25">
      <c r="B33" s="5" t="s">
        <v>18</v>
      </c>
    </row>
    <row r="34" spans="2:2" x14ac:dyDescent="0.25">
      <c r="B34" s="5" t="s">
        <v>19</v>
      </c>
    </row>
    <row r="35" spans="2:2" x14ac:dyDescent="0.25">
      <c r="B35" s="5"/>
    </row>
    <row r="36" spans="2:2" x14ac:dyDescent="0.25">
      <c r="B36" s="5" t="s">
        <v>22</v>
      </c>
    </row>
  </sheetData>
  <dataConsolidate/>
  <mergeCells count="2">
    <mergeCell ref="A1:G1"/>
    <mergeCell ref="H2:I2"/>
  </mergeCells>
  <dataValidations count="3">
    <dataValidation type="list" allowBlank="1" showInputMessage="1" showErrorMessage="1" sqref="E3">
      <formula1>Liste</formula1>
    </dataValidation>
    <dataValidation type="list" errorStyle="information" allowBlank="1" showInputMessage="1" showErrorMessage="1" sqref="F3">
      <formula1>INDIRECT($E$3)</formula1>
    </dataValidation>
    <dataValidation type="list" allowBlank="1" showInputMessage="1" showErrorMessage="1" sqref="D3 J3">
      <formula1>Commission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C12"/>
  <sheetViews>
    <sheetView workbookViewId="0">
      <selection activeCell="C2" sqref="C2:C3"/>
    </sheetView>
  </sheetViews>
  <sheetFormatPr baseColWidth="10" defaultRowHeight="15" x14ac:dyDescent="0.25"/>
  <sheetData>
    <row r="2" spans="1:3" x14ac:dyDescent="0.25">
      <c r="A2" s="30">
        <v>41640</v>
      </c>
      <c r="C2" t="s">
        <v>10</v>
      </c>
    </row>
    <row r="3" spans="1:3" x14ac:dyDescent="0.25">
      <c r="A3" s="30">
        <v>41654</v>
      </c>
      <c r="C3" t="s">
        <v>3</v>
      </c>
    </row>
    <row r="4" spans="1:3" x14ac:dyDescent="0.25">
      <c r="A4" s="30">
        <v>41668</v>
      </c>
    </row>
    <row r="5" spans="1:3" x14ac:dyDescent="0.25">
      <c r="A5" s="30">
        <v>41682</v>
      </c>
    </row>
    <row r="6" spans="1:3" x14ac:dyDescent="0.25">
      <c r="A6" s="30">
        <v>41696</v>
      </c>
    </row>
    <row r="7" spans="1:3" x14ac:dyDescent="0.25">
      <c r="A7" s="30">
        <v>41710</v>
      </c>
    </row>
    <row r="8" spans="1:3" x14ac:dyDescent="0.25">
      <c r="A8" s="30">
        <v>41724</v>
      </c>
    </row>
    <row r="9" spans="1:3" x14ac:dyDescent="0.25">
      <c r="A9" s="30">
        <v>41738</v>
      </c>
    </row>
    <row r="10" spans="1:3" x14ac:dyDescent="0.25">
      <c r="A10" s="30">
        <v>41752</v>
      </c>
    </row>
    <row r="11" spans="1:3" x14ac:dyDescent="0.25">
      <c r="A11" s="30">
        <v>41766</v>
      </c>
    </row>
    <row r="12" spans="1:3" x14ac:dyDescent="0.25">
      <c r="A12" s="30">
        <v>41780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Dossiers</vt:lpstr>
      <vt:lpstr>Feuil3</vt:lpstr>
      <vt:lpstr>Liste</vt:lpstr>
    </vt:vector>
  </TitlesOfParts>
  <Company>Banque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MARAIS</dc:creator>
  <cp:lastModifiedBy>Yannick PESANT</cp:lastModifiedBy>
  <cp:lastPrinted>2014-04-12T16:11:36Z</cp:lastPrinted>
  <dcterms:created xsi:type="dcterms:W3CDTF">2011-06-27T08:35:29Z</dcterms:created>
  <dcterms:modified xsi:type="dcterms:W3CDTF">2014-04-15T16:16:25Z</dcterms:modified>
</cp:coreProperties>
</file>