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4915" windowHeight="12840"/>
  </bookViews>
  <sheets>
    <sheet name="RECAP" sheetId="1" r:id="rId1"/>
    <sheet name="BDD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4" i="1" a="1"/>
  <c r="C4" s="1"/>
  <c r="C3" s="1"/>
  <c r="D4" a="1"/>
  <c r="D4" s="1"/>
  <c r="D3" s="1"/>
  <c r="E4" a="1"/>
  <c r="E4" s="1"/>
  <c r="E3" s="1"/>
  <c r="F4" a="1"/>
  <c r="F4" s="1"/>
  <c r="F3" s="1"/>
  <c r="G4" a="1"/>
  <c r="G4" s="1"/>
  <c r="G3" s="1"/>
  <c r="H4" a="1"/>
  <c r="H4" s="1"/>
  <c r="H3" s="1"/>
  <c r="I4" a="1"/>
  <c r="I4" s="1"/>
  <c r="I3" s="1"/>
  <c r="J4" a="1"/>
  <c r="J4" s="1"/>
  <c r="J3" s="1"/>
  <c r="K4" a="1"/>
  <c r="K4" s="1"/>
  <c r="K3" s="1"/>
  <c r="L4" a="1"/>
  <c r="L4" s="1"/>
  <c r="L3" s="1"/>
  <c r="M4" a="1"/>
  <c r="M4" s="1"/>
  <c r="M3" s="1"/>
  <c r="B4" a="1"/>
  <c r="B4" s="1"/>
  <c r="B3" s="1"/>
</calcChain>
</file>

<file path=xl/sharedStrings.xml><?xml version="1.0" encoding="utf-8"?>
<sst xmlns="http://schemas.openxmlformats.org/spreadsheetml/2006/main" count="45" uniqueCount="37">
  <si>
    <t>SALON 1</t>
  </si>
  <si>
    <t>SALON 2</t>
  </si>
  <si>
    <t>SALON 3</t>
  </si>
  <si>
    <t>EN COURS</t>
  </si>
  <si>
    <t>STATUT</t>
  </si>
  <si>
    <t>BARCA - REAL</t>
  </si>
  <si>
    <t>CHELSEA -BAYERN</t>
  </si>
  <si>
    <t>PSG - INTER</t>
  </si>
  <si>
    <t>REAL - DORTMUND</t>
  </si>
  <si>
    <t>M CITY - SEVILLE</t>
  </si>
  <si>
    <t>NC</t>
  </si>
  <si>
    <t>Match</t>
  </si>
  <si>
    <t>Canal</t>
  </si>
  <si>
    <t>statut</t>
  </si>
  <si>
    <t>F</t>
  </si>
  <si>
    <t>…</t>
  </si>
  <si>
    <t>DYNAMO - GALATASARAY</t>
  </si>
  <si>
    <t>CRETEIL - RED STAR</t>
  </si>
  <si>
    <t>PAS DE MATCH</t>
  </si>
  <si>
    <t>NANTES - LE HAVRE</t>
  </si>
  <si>
    <t>FILM  1</t>
  </si>
  <si>
    <t>REPORTAGE</t>
  </si>
  <si>
    <t>CANAL2</t>
  </si>
  <si>
    <t>CANAL3</t>
  </si>
  <si>
    <t>CANAL4</t>
  </si>
  <si>
    <t>CANAL5</t>
  </si>
  <si>
    <t>CANAL6</t>
  </si>
  <si>
    <t>CANAL7</t>
  </si>
  <si>
    <t>CANAL8</t>
  </si>
  <si>
    <t>CANAL9</t>
  </si>
  <si>
    <t>CANAL10</t>
  </si>
  <si>
    <t>CANAL11</t>
  </si>
  <si>
    <t>CANAL12</t>
  </si>
  <si>
    <t>CANAL0</t>
  </si>
  <si>
    <t>CANAL1</t>
  </si>
  <si>
    <t xml:space="preserve">Si tableau </t>
  </si>
  <si>
    <t>Affiche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</si>
</sst>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Fill="1" applyBorder="1"/>
    <xf numFmtId="0" fontId="0" fillId="0" borderId="2" xfId="0" applyFont="1" applyFill="1" applyBorder="1"/>
    <xf numFmtId="0" fontId="0" fillId="0" borderId="0" xfId="0" applyFont="1" applyFill="1"/>
    <xf numFmtId="0" fontId="0" fillId="0" borderId="2" xfId="0" applyFill="1" applyBorder="1"/>
    <xf numFmtId="0" fontId="0" fillId="0" borderId="0" xfId="0" applyFill="1" applyBorder="1"/>
  </cellXfs>
  <cellStyles count="1">
    <cellStyle name="Normal" xfId="0" builtinId="0"/>
  </cellStyles>
  <dxfs count="7"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676276</xdr:colOff>
      <xdr:row>7</xdr:row>
      <xdr:rowOff>123825</xdr:rowOff>
    </xdr:from>
    <xdr:to>
      <xdr:col>6</xdr:col>
      <xdr:colOff>714376</xdr:colOff>
      <xdr:row>10</xdr:row>
      <xdr:rowOff>180975</xdr:rowOff>
    </xdr:to>
    <xdr:grpSp>
      <xdr:nvGrpSpPr>
        <xdr:cNvPr id="4" name="Groupe 3"/>
        <xdr:cNvGrpSpPr/>
      </xdr:nvGrpSpPr>
      <xdr:grpSpPr>
        <a:xfrm>
          <a:off x="3724276" y="1457325"/>
          <a:ext cx="1562100" cy="628650"/>
          <a:chOff x="57150" y="1657350"/>
          <a:chExt cx="1371600" cy="409575"/>
        </a:xfrm>
      </xdr:grpSpPr>
      <xdr:sp macro="" textlink="">
        <xdr:nvSpPr>
          <xdr:cNvPr id="2" name="Plaque 1"/>
          <xdr:cNvSpPr/>
        </xdr:nvSpPr>
        <xdr:spPr>
          <a:xfrm>
            <a:off x="57150" y="1657350"/>
            <a:ext cx="1371600" cy="409575"/>
          </a:xfrm>
          <a:prstGeom prst="bevel">
            <a:avLst/>
          </a:prstGeom>
          <a:solidFill>
            <a:schemeClr val="tx2">
              <a:lumMod val="40000"/>
              <a:lumOff val="60000"/>
            </a:schemeClr>
          </a:solidFill>
          <a:ln>
            <a:solidFill>
              <a:schemeClr val="accent1">
                <a:lumMod val="40000"/>
                <a:lumOff val="6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" name="ZoneTexte 2"/>
          <xdr:cNvSpPr txBox="1"/>
        </xdr:nvSpPr>
        <xdr:spPr>
          <a:xfrm>
            <a:off x="142875" y="1714500"/>
            <a:ext cx="1200150" cy="2857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1100"/>
              <a:t>DISPO / EN</a:t>
            </a:r>
            <a:r>
              <a:rPr lang="fr-FR" sz="1100" baseline="0"/>
              <a:t> COURS / </a:t>
            </a:r>
            <a:r>
              <a:rPr lang="fr-FR" sz="1100"/>
              <a:t>TOUT AFFICHER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3" name="Tableau3" displayName="Tableau3" ref="A1:M6" totalsRowShown="0">
  <autoFilter ref="A1:M6"/>
  <tableColumns count="13">
    <tableColumn id="1" name="CANAL0"/>
    <tableColumn id="2" name="CANAL1"/>
    <tableColumn id="3" name="CANAL2"/>
    <tableColumn id="4" name="CANAL3"/>
    <tableColumn id="5" name="CANAL4"/>
    <tableColumn id="6" name="CANAL5"/>
    <tableColumn id="7" name="CANAL6"/>
    <tableColumn id="8" name="CANAL7"/>
    <tableColumn id="9" name="CANAL8"/>
    <tableColumn id="10" name="CANAL9"/>
    <tableColumn id="11" name="CANAL10"/>
    <tableColumn id="12" name="CANAL11"/>
    <tableColumn id="13" name="CANAL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10" totalsRowShown="0">
  <autoFilter ref="A1:C10"/>
  <tableColumns count="3">
    <tableColumn id="1" name="Match"/>
    <tableColumn id="2" name="Canal" dataDxfId="6"/>
    <tableColumn id="3" name="statut" dataDxfId="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B4" totalsRowShown="0" headerRowDxfId="1" dataDxfId="0" headerRowBorderDxfId="4">
  <autoFilter ref="A1:B4"/>
  <tableColumns count="2">
    <tableColumn id="1" name="Si tableau " dataDxfId="3"/>
    <tableColumn id="2" name="Affiche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activeCell="C21" sqref="C21"/>
    </sheetView>
  </sheetViews>
  <sheetFormatPr baseColWidth="10" defaultRowHeight="15"/>
  <sheetData>
    <row r="1" spans="1:13">
      <c r="A1" s="1" t="s">
        <v>33</v>
      </c>
      <c r="B1" s="1" t="s">
        <v>34</v>
      </c>
      <c r="C1" s="1" t="s">
        <v>22</v>
      </c>
      <c r="D1" s="1" t="s">
        <v>23</v>
      </c>
      <c r="E1" s="1" t="s">
        <v>24</v>
      </c>
      <c r="F1" s="1" t="s">
        <v>25</v>
      </c>
      <c r="G1" s="1" t="s">
        <v>26</v>
      </c>
      <c r="H1" s="1" t="s">
        <v>27</v>
      </c>
      <c r="I1" s="1" t="s">
        <v>28</v>
      </c>
      <c r="J1" s="1" t="s">
        <v>29</v>
      </c>
      <c r="K1" s="1" t="s">
        <v>30</v>
      </c>
      <c r="L1" s="1" t="s">
        <v>31</v>
      </c>
      <c r="M1" s="1" t="s">
        <v>32</v>
      </c>
    </row>
    <row r="2" spans="1:13"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</row>
    <row r="3" spans="1:13">
      <c r="A3" t="s">
        <v>4</v>
      </c>
      <c r="B3" s="1" t="str">
        <f>IF(AND(B4="",B5="",B6=""),"DISPONIBLE","EN COURS")</f>
        <v>EN COURS</v>
      </c>
      <c r="C3" s="1" t="str">
        <f t="shared" ref="C3:M3" si="0">IF(AND(C4="",C5="",C6=""),"DISPONIBLE","EN COURS")</f>
        <v>EN COURS</v>
      </c>
      <c r="D3" s="1" t="str">
        <f t="shared" si="0"/>
        <v>EN COURS</v>
      </c>
      <c r="E3" s="1" t="str">
        <f t="shared" si="0"/>
        <v>EN COURS</v>
      </c>
      <c r="F3" s="1" t="str">
        <f t="shared" si="0"/>
        <v>DISPONIBLE</v>
      </c>
      <c r="G3" s="1" t="str">
        <f t="shared" si="0"/>
        <v>EN COURS</v>
      </c>
      <c r="H3" s="1" t="str">
        <f t="shared" si="0"/>
        <v>DISPONIBLE</v>
      </c>
      <c r="I3" s="1" t="str">
        <f t="shared" si="0"/>
        <v>EN COURS</v>
      </c>
      <c r="J3" s="1" t="str">
        <f t="shared" si="0"/>
        <v>DISPONIBLE</v>
      </c>
      <c r="K3" s="1" t="str">
        <f t="shared" si="0"/>
        <v>EN COURS</v>
      </c>
      <c r="L3" s="1" t="str">
        <f t="shared" si="0"/>
        <v>EN COURS</v>
      </c>
      <c r="M3" s="1" t="str">
        <f t="shared" si="0"/>
        <v>DISPONIBLE</v>
      </c>
    </row>
    <row r="4" spans="1:13">
      <c r="A4" t="s">
        <v>0</v>
      </c>
      <c r="B4" t="str">
        <f t="array" ref="B4">IF(ISNA(MATCH(RECAP!B2&amp;Feuil3!$A$2,BDD!$B$3:$B$20&amp;BDD!$C$2:'BDD'!$C$3:$C$20,0)),"",INDEX(BDD!$A$2:'BDD'!$A$3:$A$20,MATCH(RECAP!B2&amp;Feuil3!$A$2,BDD!$B$3:$B$20&amp;BDD!$C$2:'BDD'!$C$3:$C$20,0)))</f>
        <v>DYNAMO - GALATASARAY</v>
      </c>
      <c r="C4" s="1" t="str">
        <f t="array" ref="C4">IF(ISNA(MATCH(RECAP!C2&amp;Feuil3!$A$2,BDD!$B$3:$B$20&amp;BDD!$C$2:'BDD'!$C$3:$C$20,0)),"",INDEX(BDD!$A$2:'BDD'!$A$3:$A$20,MATCH(RECAP!C2&amp;Feuil3!$A$2,BDD!$B$3:$B$20&amp;BDD!$C$2:'BDD'!$C$3:$C$20,0)))</f>
        <v/>
      </c>
      <c r="D4" s="1" t="str">
        <f t="array" ref="D4">IF(ISNA(MATCH(RECAP!D2&amp;Feuil3!$A$2,BDD!$B$3:$B$20&amp;BDD!$C$2:'BDD'!$C$3:$C$20,0)),"",INDEX(BDD!$A$2:'BDD'!$A$3:$A$20,MATCH(RECAP!D2&amp;Feuil3!$A$2,BDD!$B$3:$B$20&amp;BDD!$C$2:'BDD'!$C$3:$C$20,0)))</f>
        <v>REAL - DORTMUND</v>
      </c>
      <c r="E4" s="1" t="str">
        <f t="array" ref="E4">IF(ISNA(MATCH(RECAP!E2&amp;Feuil3!$A$2,BDD!$B$3:$B$20&amp;BDD!$C$2:'BDD'!$C$3:$C$20,0)),"",INDEX(BDD!$A$2:'BDD'!$A$3:$A$20,MATCH(RECAP!E2&amp;Feuil3!$A$2,BDD!$B$3:$B$20&amp;BDD!$C$2:'BDD'!$C$3:$C$20,0)))</f>
        <v>PSG - INTER</v>
      </c>
      <c r="F4" s="1" t="str">
        <f t="array" ref="F4">IF(ISNA(MATCH(RECAP!F2&amp;Feuil3!$A$2,BDD!$B$3:$B$20&amp;BDD!$C$2:'BDD'!$C$3:$C$20,0)),"",INDEX(BDD!$A$2:'BDD'!$A$3:$A$20,MATCH(RECAP!F2&amp;Feuil3!$A$2,BDD!$B$3:$B$20&amp;BDD!$C$2:'BDD'!$C$3:$C$20,0)))</f>
        <v/>
      </c>
      <c r="G4" s="1" t="str">
        <f t="array" ref="G4">IF(ISNA(MATCH(RECAP!G2&amp;Feuil3!$A$2,BDD!$B$3:$B$20&amp;BDD!$C$2:'BDD'!$C$3:$C$20,0)),"",INDEX(BDD!$A$2:'BDD'!$A$3:$A$20,MATCH(RECAP!G2&amp;Feuil3!$A$2,BDD!$B$3:$B$20&amp;BDD!$C$2:'BDD'!$C$3:$C$20,0)))</f>
        <v>BARCA - REAL</v>
      </c>
      <c r="H4" s="1" t="str">
        <f t="array" ref="H4">IF(ISNA(MATCH(RECAP!H2&amp;Feuil3!$A$2,BDD!$B$3:$B$20&amp;BDD!$C$2:'BDD'!$C$3:$C$20,0)),"",INDEX(BDD!$A$2:'BDD'!$A$3:$A$20,MATCH(RECAP!H2&amp;Feuil3!$A$2,BDD!$B$3:$B$20&amp;BDD!$C$2:'BDD'!$C$3:$C$20,0)))</f>
        <v/>
      </c>
      <c r="I4" s="1" t="str">
        <f t="array" ref="I4">IF(ISNA(MATCH(RECAP!I2&amp;Feuil3!$A$2,BDD!$B$3:$B$20&amp;BDD!$C$2:'BDD'!$C$3:$C$20,0)),"",INDEX(BDD!$A$2:'BDD'!$A$3:$A$20,MATCH(RECAP!I2&amp;Feuil3!$A$2,BDD!$B$3:$B$20&amp;BDD!$C$2:'BDD'!$C$3:$C$20,0)))</f>
        <v>CHELSEA -BAYERN</v>
      </c>
      <c r="J4" s="1" t="str">
        <f t="array" ref="J4">IF(ISNA(MATCH(RECAP!J2&amp;Feuil3!$A$2,BDD!$B$3:$B$20&amp;BDD!$C$2:'BDD'!$C$3:$C$20,0)),"",INDEX(BDD!$A$2:'BDD'!$A$3:$A$20,MATCH(RECAP!J2&amp;Feuil3!$A$2,BDD!$B$3:$B$20&amp;BDD!$C$2:'BDD'!$C$3:$C$20,0)))</f>
        <v/>
      </c>
      <c r="K4" s="1" t="str">
        <f t="array" ref="K4">IF(ISNA(MATCH(RECAP!K2&amp;Feuil3!$A$2,BDD!$B$3:$B$20&amp;BDD!$C$2:'BDD'!$C$3:$C$20,0)),"",INDEX(BDD!$A$2:'BDD'!$A$3:$A$20,MATCH(RECAP!K2&amp;Feuil3!$A$2,BDD!$B$3:$B$20&amp;BDD!$C$2:'BDD'!$C$3:$C$20,0)))</f>
        <v/>
      </c>
      <c r="L4" s="1" t="str">
        <f t="array" ref="L4">IF(ISNA(MATCH(RECAP!L2&amp;Feuil3!$A$2,BDD!$B$3:$B$20&amp;BDD!$C$2:'BDD'!$C$3:$C$20,0)),"",INDEX(BDD!$A$2:'BDD'!$A$3:$A$20,MATCH(RECAP!L2&amp;Feuil3!$A$2,BDD!$B$3:$B$20&amp;BDD!$C$2:'BDD'!$C$3:$C$20,0)))</f>
        <v>M CITY - SEVILLE</v>
      </c>
      <c r="M4" s="1" t="str">
        <f t="array" ref="M4">IF(ISNA(MATCH(RECAP!M2&amp;Feuil3!$A$2,BDD!$B$3:$B$20&amp;BDD!$C$2:'BDD'!$C$3:$C$20,0)),"",INDEX(BDD!$A$2:'BDD'!$A$3:$A$20,MATCH(RECAP!M2&amp;Feuil3!$A$2,BDD!$B$3:$B$20&amp;BDD!$C$2:'BDD'!$C$3:$C$20,0)))</f>
        <v/>
      </c>
    </row>
    <row r="5" spans="1:13">
      <c r="A5" t="s">
        <v>1</v>
      </c>
      <c r="C5" s="1" t="s">
        <v>20</v>
      </c>
    </row>
    <row r="6" spans="1:13">
      <c r="A6" t="s">
        <v>2</v>
      </c>
      <c r="K6" s="1" t="s">
        <v>21</v>
      </c>
    </row>
    <row r="16" spans="1:13">
      <c r="C16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M20"/>
  <sheetViews>
    <sheetView workbookViewId="0">
      <selection activeCell="B28" sqref="B28"/>
    </sheetView>
  </sheetViews>
  <sheetFormatPr baseColWidth="10" defaultRowHeight="15"/>
  <cols>
    <col min="1" max="1" width="21.5703125" customWidth="1"/>
    <col min="2" max="2" width="12.140625" customWidth="1"/>
    <col min="4" max="4" width="23.7109375" bestFit="1" customWidth="1"/>
    <col min="8" max="8" width="20.5703125" customWidth="1"/>
  </cols>
  <sheetData>
    <row r="1" spans="1:13">
      <c r="A1" s="4" t="s">
        <v>11</v>
      </c>
      <c r="B1" s="5" t="s">
        <v>12</v>
      </c>
      <c r="C1" s="5" t="s">
        <v>13</v>
      </c>
    </row>
    <row r="2" spans="1:13">
      <c r="A2" s="1" t="s">
        <v>7</v>
      </c>
      <c r="B2" s="2">
        <v>1</v>
      </c>
      <c r="C2" s="2" t="s">
        <v>10</v>
      </c>
    </row>
    <row r="3" spans="1:13">
      <c r="A3" s="1" t="s">
        <v>5</v>
      </c>
      <c r="B3" s="2">
        <v>4</v>
      </c>
      <c r="C3" s="2" t="s">
        <v>10</v>
      </c>
    </row>
    <row r="4" spans="1:13">
      <c r="A4" s="1" t="s">
        <v>6</v>
      </c>
      <c r="B4" s="2">
        <v>6</v>
      </c>
      <c r="C4" s="2" t="s">
        <v>10</v>
      </c>
    </row>
    <row r="5" spans="1:13">
      <c r="A5" s="1" t="s">
        <v>9</v>
      </c>
      <c r="B5" s="2">
        <v>8</v>
      </c>
      <c r="C5" s="2" t="s">
        <v>10</v>
      </c>
    </row>
    <row r="6" spans="1:13">
      <c r="A6" s="1" t="s">
        <v>8</v>
      </c>
      <c r="B6" s="2">
        <v>11</v>
      </c>
      <c r="C6" s="2" t="s">
        <v>10</v>
      </c>
      <c r="G6" s="1"/>
      <c r="H6" s="1"/>
      <c r="I6" s="1"/>
      <c r="J6" s="1"/>
      <c r="K6" s="1"/>
      <c r="L6" s="1"/>
      <c r="M6" s="1"/>
    </row>
    <row r="7" spans="1:13">
      <c r="A7" s="1" t="s">
        <v>16</v>
      </c>
      <c r="B7" s="2">
        <v>3</v>
      </c>
      <c r="C7" s="2" t="s">
        <v>10</v>
      </c>
      <c r="G7" s="1"/>
      <c r="H7" s="1"/>
      <c r="I7" s="1"/>
      <c r="J7" s="1"/>
      <c r="K7" s="1"/>
      <c r="L7" s="1"/>
      <c r="M7" s="1"/>
    </row>
    <row r="8" spans="1:13">
      <c r="A8" s="1" t="s">
        <v>19</v>
      </c>
      <c r="B8" s="2">
        <v>1</v>
      </c>
      <c r="C8" s="2" t="s">
        <v>14</v>
      </c>
      <c r="G8" s="1"/>
      <c r="H8" s="1"/>
      <c r="I8" s="1"/>
      <c r="J8" s="1"/>
      <c r="K8" s="1"/>
      <c r="L8" s="1"/>
      <c r="M8" s="1"/>
    </row>
    <row r="9" spans="1:13">
      <c r="A9" s="1" t="s">
        <v>17</v>
      </c>
      <c r="B9" s="2"/>
      <c r="C9" s="1"/>
    </row>
    <row r="10" spans="1:13">
      <c r="A10" s="1" t="s">
        <v>15</v>
      </c>
      <c r="B10" s="1"/>
      <c r="C10" s="1"/>
      <c r="G10" s="1"/>
      <c r="K10" s="1"/>
      <c r="L10" s="1"/>
      <c r="M10" s="1"/>
    </row>
    <row r="11" spans="1:13">
      <c r="B11" s="1"/>
      <c r="C11" s="1"/>
      <c r="G11" s="1"/>
      <c r="K11" s="1"/>
      <c r="L11" s="1"/>
      <c r="M11" s="1"/>
    </row>
    <row r="12" spans="1:13">
      <c r="B12" s="1"/>
      <c r="C12" s="1"/>
      <c r="G12" s="1"/>
      <c r="K12" s="1"/>
      <c r="L12" s="1"/>
      <c r="M12" s="1"/>
    </row>
    <row r="13" spans="1:13">
      <c r="B13" s="1"/>
      <c r="D13" s="3"/>
      <c r="E13" s="3"/>
      <c r="F13" s="3"/>
      <c r="G13" s="1"/>
      <c r="K13" s="1"/>
      <c r="L13" s="1"/>
      <c r="M13" s="1"/>
    </row>
    <row r="14" spans="1:13">
      <c r="B14" s="1"/>
      <c r="D14" s="3"/>
      <c r="E14" s="3"/>
      <c r="F14" s="3"/>
      <c r="G14" s="1"/>
      <c r="K14" s="1"/>
      <c r="L14" s="1"/>
      <c r="M14" s="1"/>
    </row>
    <row r="15" spans="1:13">
      <c r="C15" s="1"/>
      <c r="D15" s="1"/>
      <c r="E15" s="1"/>
      <c r="F15" s="1"/>
      <c r="G15" s="1"/>
      <c r="K15" s="1"/>
      <c r="L15" s="1"/>
      <c r="M15" s="1"/>
    </row>
    <row r="16" spans="1:13">
      <c r="C16" s="1"/>
      <c r="D16" s="1"/>
      <c r="E16" s="1"/>
      <c r="F16" s="1"/>
      <c r="G16" s="1"/>
      <c r="K16" s="1"/>
      <c r="L16" s="1"/>
      <c r="M16" s="1"/>
    </row>
    <row r="17" spans="2:13">
      <c r="C17" s="1"/>
      <c r="D17" s="1"/>
      <c r="E17" s="1"/>
      <c r="F17" s="1"/>
      <c r="G17" s="1"/>
      <c r="K17" s="1"/>
      <c r="L17" s="1"/>
      <c r="M17" s="1"/>
    </row>
    <row r="18" spans="2:13">
      <c r="B18" s="1"/>
      <c r="C18" s="1"/>
      <c r="D18" s="1"/>
      <c r="E18" s="1"/>
      <c r="F18" s="1"/>
      <c r="G18" s="1"/>
      <c r="K18" s="1"/>
      <c r="L18" s="1"/>
      <c r="M18" s="1"/>
    </row>
    <row r="19" spans="2:13">
      <c r="D19" s="1"/>
      <c r="E19" s="1"/>
      <c r="F19" s="1"/>
      <c r="G19" s="1"/>
      <c r="H19" s="6"/>
      <c r="I19" s="1"/>
      <c r="J19" s="1"/>
      <c r="K19" s="1"/>
      <c r="L19" s="1"/>
      <c r="M19" s="1"/>
    </row>
    <row r="20" spans="2:13">
      <c r="D20" s="1"/>
      <c r="E20" s="1"/>
      <c r="F20" s="1"/>
      <c r="G20" s="1"/>
      <c r="H20" s="1"/>
      <c r="I20" s="1"/>
      <c r="J20" s="1"/>
      <c r="K20" s="1"/>
      <c r="L20" s="1"/>
      <c r="M20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D13" sqref="D13"/>
    </sheetView>
  </sheetViews>
  <sheetFormatPr baseColWidth="10" defaultRowHeight="15"/>
  <cols>
    <col min="1" max="1" width="12.42578125" bestFit="1" customWidth="1"/>
    <col min="2" max="2" width="14" bestFit="1" customWidth="1"/>
  </cols>
  <sheetData>
    <row r="1" spans="1:2" ht="15.75" thickBot="1">
      <c r="A1" s="1" t="s">
        <v>35</v>
      </c>
      <c r="B1" s="7" t="s">
        <v>36</v>
      </c>
    </row>
    <row r="2" spans="1:2" ht="15.75" thickTop="1">
      <c r="A2" s="8" t="s">
        <v>10</v>
      </c>
      <c r="B2" s="8" t="s">
        <v>3</v>
      </c>
    </row>
    <row r="3" spans="1:2">
      <c r="A3" s="10" t="s">
        <v>14</v>
      </c>
      <c r="B3" s="9" t="s">
        <v>18</v>
      </c>
    </row>
    <row r="4" spans="1:2">
      <c r="A4" s="11"/>
      <c r="B4" s="9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BDD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Fukushima MVX1303</cp:lastModifiedBy>
  <dcterms:created xsi:type="dcterms:W3CDTF">2016-01-23T19:43:40Z</dcterms:created>
  <dcterms:modified xsi:type="dcterms:W3CDTF">2016-01-23T20:30:48Z</dcterms:modified>
</cp:coreProperties>
</file>