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8770" windowHeight="12120" activeTab="1"/>
  </bookViews>
  <sheets>
    <sheet name="Feuil1" sheetId="2" r:id="rId1"/>
    <sheet name="Feuil2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/>
  <c r="D4" i="1"/>
  <c r="E4" i="1"/>
  <c r="F4" i="1"/>
  <c r="G4" i="1"/>
  <c r="B5" i="1"/>
  <c r="C5" i="1"/>
  <c r="D5" i="1"/>
  <c r="E5" i="1"/>
  <c r="F5" i="1"/>
  <c r="G5" i="1"/>
  <c r="B6" i="1"/>
  <c r="C6" i="1"/>
  <c r="D6" i="1"/>
  <c r="E6" i="1"/>
  <c r="F6" i="1"/>
  <c r="G6" i="1"/>
  <c r="B7" i="1"/>
  <c r="C7" i="1"/>
  <c r="D7" i="1"/>
  <c r="E7" i="1"/>
  <c r="F7" i="1"/>
  <c r="G7" i="1"/>
  <c r="B8" i="1"/>
  <c r="C8" i="1"/>
  <c r="D8" i="1"/>
  <c r="E8" i="1"/>
  <c r="F8" i="1"/>
  <c r="G8" i="1"/>
  <c r="B9" i="1"/>
  <c r="C9" i="1"/>
  <c r="D9" i="1"/>
  <c r="E9" i="1"/>
  <c r="F9" i="1"/>
  <c r="G9" i="1"/>
  <c r="B10" i="1"/>
  <c r="C10" i="1"/>
  <c r="D10" i="1"/>
  <c r="E10" i="1"/>
  <c r="F10" i="1"/>
  <c r="G10" i="1"/>
  <c r="B11" i="1"/>
  <c r="C11" i="1"/>
  <c r="D11" i="1"/>
  <c r="E11" i="1"/>
  <c r="F11" i="1"/>
  <c r="G11" i="1"/>
  <c r="B12" i="1"/>
  <c r="C12" i="1"/>
  <c r="D12" i="1"/>
  <c r="E12" i="1"/>
  <c r="F12" i="1"/>
  <c r="G12" i="1"/>
  <c r="B13" i="1"/>
  <c r="C13" i="1"/>
  <c r="D13" i="1"/>
  <c r="E13" i="1"/>
  <c r="F13" i="1"/>
  <c r="G13" i="1"/>
  <c r="B14" i="1"/>
  <c r="C14" i="1"/>
  <c r="D14" i="1"/>
  <c r="E14" i="1"/>
  <c r="F14" i="1"/>
  <c r="G14" i="1"/>
  <c r="B15" i="1"/>
  <c r="C15" i="1"/>
  <c r="D15" i="1"/>
  <c r="E15" i="1"/>
  <c r="F15" i="1"/>
  <c r="G15" i="1"/>
  <c r="B3" i="1"/>
  <c r="C3" i="1"/>
  <c r="D3" i="1"/>
  <c r="E3" i="1"/>
  <c r="F3" i="1"/>
  <c r="G3" i="1"/>
  <c r="G2" i="1"/>
  <c r="F2" i="1"/>
  <c r="E2" i="1"/>
  <c r="D2" i="1"/>
  <c r="C2" i="1"/>
  <c r="B2" i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</calcChain>
</file>

<file path=xl/sharedStrings.xml><?xml version="1.0" encoding="utf-8"?>
<sst xmlns="http://schemas.openxmlformats.org/spreadsheetml/2006/main" count="93" uniqueCount="33">
  <si>
    <t>PANNEAU</t>
  </si>
  <si>
    <t>Dos</t>
  </si>
  <si>
    <t>Méla blanc 8</t>
  </si>
  <si>
    <t>Etagère</t>
  </si>
  <si>
    <t>Méla blanc 19</t>
  </si>
  <si>
    <t>0.8 blanc</t>
  </si>
  <si>
    <t>Montant droit</t>
  </si>
  <si>
    <t>Montant gauche</t>
  </si>
  <si>
    <t>Porte gauche</t>
  </si>
  <si>
    <t>2mm blanc</t>
  </si>
  <si>
    <t>Traverse basse</t>
  </si>
  <si>
    <t>Traverse fixation</t>
  </si>
  <si>
    <t>Agglo 19</t>
  </si>
  <si>
    <t>Meuble bas 1</t>
  </si>
  <si>
    <t>Meuble bas 2</t>
  </si>
  <si>
    <t>Sous-ensemble</t>
  </si>
  <si>
    <t>Désignation</t>
  </si>
  <si>
    <t>Longueur</t>
  </si>
  <si>
    <t>Largeur</t>
  </si>
  <si>
    <t>Epaisseur</t>
  </si>
  <si>
    <t>Matière</t>
  </si>
  <si>
    <t>Nombre</t>
  </si>
  <si>
    <t>Type de pièce</t>
  </si>
  <si>
    <t>Long</t>
  </si>
  <si>
    <t>Larg</t>
  </si>
  <si>
    <t>Ep</t>
  </si>
  <si>
    <t>Nb</t>
  </si>
  <si>
    <t>Fournisseur</t>
  </si>
  <si>
    <t>Référence</t>
  </si>
  <si>
    <t>Chant H</t>
  </si>
  <si>
    <t>Chant B</t>
  </si>
  <si>
    <t>Chant G</t>
  </si>
  <si>
    <t>Chant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</si>
</sst>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workbookViewId="0"/>
  </sheetViews>
  <sheetFormatPr baseColWidth="10" defaultRowHeight="15" x14ac:dyDescent="0.25"/>
  <cols>
    <col min="1" max="1" width="14.7109375" bestFit="1" customWidth="1"/>
    <col min="2" max="2" width="13.28515625" bestFit="1" customWidth="1"/>
    <col min="3" max="3" width="15.85546875" bestFit="1" customWidth="1"/>
    <col min="4" max="4" width="5.140625" bestFit="1" customWidth="1"/>
    <col min="5" max="5" width="4.5703125" bestFit="1" customWidth="1"/>
    <col min="6" max="6" width="3.140625" bestFit="1" customWidth="1"/>
    <col min="7" max="7" width="13" bestFit="1" customWidth="1"/>
    <col min="8" max="8" width="3.5703125" bestFit="1" customWidth="1"/>
    <col min="10" max="10" width="10.140625" bestFit="1" customWidth="1"/>
    <col min="11" max="14" width="10.5703125" bestFit="1" customWidth="1"/>
  </cols>
  <sheetData>
    <row r="1" spans="1:14" x14ac:dyDescent="0.25">
      <c r="A1" t="s">
        <v>15</v>
      </c>
      <c r="B1" t="s">
        <v>22</v>
      </c>
      <c r="C1" t="s">
        <v>16</v>
      </c>
      <c r="D1" t="s">
        <v>23</v>
      </c>
      <c r="E1" t="s">
        <v>24</v>
      </c>
      <c r="F1" t="s">
        <v>25</v>
      </c>
      <c r="G1" t="s">
        <v>20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  <c r="M1" t="s">
        <v>31</v>
      </c>
      <c r="N1" t="s">
        <v>32</v>
      </c>
    </row>
    <row r="2" spans="1:14" x14ac:dyDescent="0.25">
      <c r="A2" t="s">
        <v>13</v>
      </c>
      <c r="B2" t="s">
        <v>0</v>
      </c>
      <c r="C2" t="s">
        <v>1</v>
      </c>
      <c r="D2">
        <v>710</v>
      </c>
      <c r="E2">
        <v>400</v>
      </c>
      <c r="F2">
        <v>8</v>
      </c>
      <c r="G2" t="s">
        <v>2</v>
      </c>
      <c r="H2">
        <v>1</v>
      </c>
    </row>
    <row r="3" spans="1:14" x14ac:dyDescent="0.25">
      <c r="A3" t="s">
        <v>13</v>
      </c>
      <c r="B3" t="s">
        <v>0</v>
      </c>
      <c r="C3" t="s">
        <v>3</v>
      </c>
      <c r="D3">
        <v>361</v>
      </c>
      <c r="E3">
        <v>571</v>
      </c>
      <c r="F3">
        <v>19</v>
      </c>
      <c r="G3" t="s">
        <v>4</v>
      </c>
      <c r="H3">
        <v>1</v>
      </c>
      <c r="K3" t="s">
        <v>5</v>
      </c>
    </row>
    <row r="4" spans="1:14" x14ac:dyDescent="0.25">
      <c r="A4" t="s">
        <v>13</v>
      </c>
      <c r="B4" t="s">
        <v>0</v>
      </c>
      <c r="C4" t="s">
        <v>6</v>
      </c>
      <c r="D4">
        <v>710</v>
      </c>
      <c r="E4">
        <v>581</v>
      </c>
      <c r="F4">
        <v>19</v>
      </c>
      <c r="G4" t="s">
        <v>4</v>
      </c>
      <c r="H4">
        <v>1</v>
      </c>
      <c r="K4" t="s">
        <v>5</v>
      </c>
    </row>
    <row r="5" spans="1:14" x14ac:dyDescent="0.25">
      <c r="A5" t="s">
        <v>13</v>
      </c>
      <c r="B5" t="s">
        <v>0</v>
      </c>
      <c r="C5" t="s">
        <v>7</v>
      </c>
      <c r="D5">
        <v>710</v>
      </c>
      <c r="E5">
        <v>581</v>
      </c>
      <c r="F5">
        <v>19</v>
      </c>
      <c r="G5" t="s">
        <v>4</v>
      </c>
      <c r="H5">
        <v>1</v>
      </c>
      <c r="K5" t="s">
        <v>5</v>
      </c>
    </row>
    <row r="6" spans="1:14" x14ac:dyDescent="0.25">
      <c r="A6" t="s">
        <v>13</v>
      </c>
      <c r="B6" t="s">
        <v>0</v>
      </c>
      <c r="C6" t="s">
        <v>8</v>
      </c>
      <c r="D6">
        <v>703</v>
      </c>
      <c r="E6">
        <v>393</v>
      </c>
      <c r="F6">
        <v>19</v>
      </c>
      <c r="G6" t="s">
        <v>4</v>
      </c>
      <c r="H6">
        <v>1</v>
      </c>
      <c r="K6" t="s">
        <v>9</v>
      </c>
      <c r="L6" t="s">
        <v>9</v>
      </c>
      <c r="M6" t="s">
        <v>9</v>
      </c>
      <c r="N6" t="s">
        <v>9</v>
      </c>
    </row>
    <row r="7" spans="1:14" x14ac:dyDescent="0.25">
      <c r="A7" t="s">
        <v>13</v>
      </c>
      <c r="B7" t="s">
        <v>0</v>
      </c>
      <c r="C7" t="s">
        <v>10</v>
      </c>
      <c r="D7">
        <v>362</v>
      </c>
      <c r="E7">
        <v>581</v>
      </c>
      <c r="F7">
        <v>19</v>
      </c>
      <c r="G7" t="s">
        <v>4</v>
      </c>
      <c r="H7">
        <v>1</v>
      </c>
      <c r="K7" t="s">
        <v>5</v>
      </c>
    </row>
    <row r="8" spans="1:14" x14ac:dyDescent="0.25">
      <c r="A8" t="s">
        <v>13</v>
      </c>
      <c r="B8" t="s">
        <v>0</v>
      </c>
      <c r="C8" t="s">
        <v>11</v>
      </c>
      <c r="D8">
        <v>398</v>
      </c>
      <c r="E8">
        <v>100</v>
      </c>
      <c r="F8">
        <v>19</v>
      </c>
      <c r="G8" t="s">
        <v>12</v>
      </c>
      <c r="H8">
        <v>1</v>
      </c>
    </row>
    <row r="9" spans="1:14" x14ac:dyDescent="0.25">
      <c r="A9" t="s">
        <v>14</v>
      </c>
      <c r="B9" t="s">
        <v>0</v>
      </c>
      <c r="C9" t="s">
        <v>1</v>
      </c>
      <c r="D9">
        <v>710</v>
      </c>
      <c r="E9">
        <v>400</v>
      </c>
      <c r="F9">
        <v>8</v>
      </c>
      <c r="G9" t="s">
        <v>2</v>
      </c>
      <c r="H9">
        <v>1</v>
      </c>
    </row>
    <row r="10" spans="1:14" x14ac:dyDescent="0.25">
      <c r="A10" t="s">
        <v>14</v>
      </c>
      <c r="B10" t="s">
        <v>0</v>
      </c>
      <c r="C10" t="s">
        <v>3</v>
      </c>
      <c r="D10">
        <v>361</v>
      </c>
      <c r="E10">
        <v>571</v>
      </c>
      <c r="F10">
        <v>19</v>
      </c>
      <c r="G10" t="s">
        <v>4</v>
      </c>
      <c r="H10">
        <v>1</v>
      </c>
      <c r="K10" t="s">
        <v>5</v>
      </c>
    </row>
    <row r="11" spans="1:14" x14ac:dyDescent="0.25">
      <c r="A11" t="s">
        <v>14</v>
      </c>
      <c r="B11" t="s">
        <v>0</v>
      </c>
      <c r="C11" t="s">
        <v>6</v>
      </c>
      <c r="D11">
        <v>710</v>
      </c>
      <c r="E11">
        <v>581</v>
      </c>
      <c r="F11">
        <v>19</v>
      </c>
      <c r="G11" t="s">
        <v>4</v>
      </c>
      <c r="H11">
        <v>1</v>
      </c>
      <c r="K11" t="s">
        <v>5</v>
      </c>
    </row>
    <row r="12" spans="1:14" x14ac:dyDescent="0.25">
      <c r="A12" t="s">
        <v>14</v>
      </c>
      <c r="B12" t="s">
        <v>0</v>
      </c>
      <c r="C12" t="s">
        <v>7</v>
      </c>
      <c r="D12">
        <v>710</v>
      </c>
      <c r="E12">
        <v>581</v>
      </c>
      <c r="F12">
        <v>19</v>
      </c>
      <c r="G12" t="s">
        <v>4</v>
      </c>
      <c r="H12">
        <v>1</v>
      </c>
      <c r="K12" t="s">
        <v>5</v>
      </c>
    </row>
    <row r="13" spans="1:14" x14ac:dyDescent="0.25">
      <c r="A13" t="s">
        <v>14</v>
      </c>
      <c r="B13" t="s">
        <v>0</v>
      </c>
      <c r="C13" t="s">
        <v>8</v>
      </c>
      <c r="D13">
        <v>703</v>
      </c>
      <c r="E13">
        <v>393</v>
      </c>
      <c r="F13">
        <v>19</v>
      </c>
      <c r="G13" t="s">
        <v>4</v>
      </c>
      <c r="H13">
        <v>1</v>
      </c>
      <c r="K13" t="s">
        <v>9</v>
      </c>
      <c r="L13" t="s">
        <v>9</v>
      </c>
      <c r="M13" t="s">
        <v>9</v>
      </c>
      <c r="N13" t="s">
        <v>9</v>
      </c>
    </row>
    <row r="14" spans="1:14" x14ac:dyDescent="0.25">
      <c r="A14" t="s">
        <v>14</v>
      </c>
      <c r="B14" t="s">
        <v>0</v>
      </c>
      <c r="C14" t="s">
        <v>10</v>
      </c>
      <c r="D14">
        <v>362</v>
      </c>
      <c r="E14">
        <v>581</v>
      </c>
      <c r="F14">
        <v>19</v>
      </c>
      <c r="G14" t="s">
        <v>4</v>
      </c>
      <c r="H14">
        <v>1</v>
      </c>
      <c r="K14" t="s">
        <v>5</v>
      </c>
    </row>
    <row r="15" spans="1:14" x14ac:dyDescent="0.25">
      <c r="A15" t="s">
        <v>14</v>
      </c>
      <c r="B15" t="s">
        <v>0</v>
      </c>
      <c r="C15" t="s">
        <v>11</v>
      </c>
      <c r="D15">
        <v>398</v>
      </c>
      <c r="E15">
        <v>100</v>
      </c>
      <c r="F15">
        <v>19</v>
      </c>
      <c r="G15" t="s">
        <v>12</v>
      </c>
      <c r="H15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/>
  </sheetViews>
  <sheetFormatPr baseColWidth="10" defaultRowHeight="18.75" customHeight="1" x14ac:dyDescent="0.25"/>
  <cols>
    <col min="1" max="1" width="19.42578125" customWidth="1"/>
    <col min="2" max="2" width="17.7109375" customWidth="1"/>
    <col min="3" max="3" width="13" customWidth="1"/>
    <col min="4" max="4" width="12.28515625" customWidth="1"/>
    <col min="5" max="5" width="12.42578125" customWidth="1"/>
    <col min="6" max="6" width="19.42578125" customWidth="1"/>
    <col min="7" max="7" width="12.42578125" customWidth="1"/>
    <col min="10" max="10" width="10.5703125" bestFit="1" customWidth="1"/>
  </cols>
  <sheetData>
    <row r="1" spans="1:7" s="3" customFormat="1" ht="36" customHeight="1" x14ac:dyDescent="0.3">
      <c r="A1" s="2" t="s">
        <v>15</v>
      </c>
      <c r="B1" s="2" t="s">
        <v>16</v>
      </c>
      <c r="C1" s="2" t="s">
        <v>17</v>
      </c>
      <c r="D1" s="2" t="s">
        <v>18</v>
      </c>
      <c r="E1" s="2" t="s">
        <v>19</v>
      </c>
      <c r="F1" s="2" t="s">
        <v>20</v>
      </c>
      <c r="G1" s="2" t="s">
        <v>21</v>
      </c>
    </row>
    <row r="2" spans="1:7" ht="18.75" customHeight="1" x14ac:dyDescent="0.25">
      <c r="A2" s="1" t="str">
        <f>Feuil1!A2</f>
        <v>Meuble bas 1</v>
      </c>
      <c r="B2" s="1" t="str">
        <f>Feuil1!C2</f>
        <v>Dos</v>
      </c>
      <c r="C2" s="1">
        <f>Feuil1!D2</f>
        <v>710</v>
      </c>
      <c r="D2" s="1">
        <f>Feuil1!E2</f>
        <v>400</v>
      </c>
      <c r="E2" s="1">
        <f>Feuil1!F2</f>
        <v>8</v>
      </c>
      <c r="F2" s="1" t="str">
        <f>Feuil1!G2</f>
        <v>Méla blanc 8</v>
      </c>
      <c r="G2" s="1">
        <f>Feuil1!H2</f>
        <v>1</v>
      </c>
    </row>
    <row r="3" spans="1:7" ht="18.75" customHeight="1" x14ac:dyDescent="0.25">
      <c r="A3" s="1" t="str">
        <f>IF(Feuil1!A3=A2,"",Feuil1!A3)</f>
        <v/>
      </c>
      <c r="B3" s="1" t="str">
        <f>Feuil1!C3</f>
        <v>Etagère</v>
      </c>
      <c r="C3" s="1">
        <f>Feuil1!D3</f>
        <v>361</v>
      </c>
      <c r="D3" s="1">
        <f>Feuil1!E3</f>
        <v>571</v>
      </c>
      <c r="E3" s="1">
        <f>Feuil1!F3</f>
        <v>19</v>
      </c>
      <c r="F3" s="1" t="str">
        <f>Feuil1!G3</f>
        <v>Méla blanc 19</v>
      </c>
      <c r="G3" s="1">
        <f>Feuil1!H3</f>
        <v>1</v>
      </c>
    </row>
    <row r="4" spans="1:7" ht="18.75" customHeight="1" x14ac:dyDescent="0.25">
      <c r="A4" s="1" t="str">
        <f>IF(Feuil1!A4=A3,"",Feuil1!A4)</f>
        <v>Meuble bas 1</v>
      </c>
      <c r="B4" s="1" t="str">
        <f>Feuil1!C4</f>
        <v>Montant droit</v>
      </c>
      <c r="C4" s="1">
        <f>Feuil1!D4</f>
        <v>710</v>
      </c>
      <c r="D4" s="1">
        <f>Feuil1!E4</f>
        <v>581</v>
      </c>
      <c r="E4" s="1">
        <f>Feuil1!F4</f>
        <v>19</v>
      </c>
      <c r="F4" s="1" t="str">
        <f>Feuil1!G4</f>
        <v>Méla blanc 19</v>
      </c>
      <c r="G4" s="1">
        <f>Feuil1!H4</f>
        <v>1</v>
      </c>
    </row>
    <row r="5" spans="1:7" ht="18.75" customHeight="1" x14ac:dyDescent="0.25">
      <c r="A5" s="1" t="str">
        <f>IF(Feuil1!A5=A4,"",Feuil1!A5)</f>
        <v/>
      </c>
      <c r="B5" s="1" t="str">
        <f>Feuil1!C5</f>
        <v>Montant gauche</v>
      </c>
      <c r="C5" s="1">
        <f>Feuil1!D5</f>
        <v>710</v>
      </c>
      <c r="D5" s="1">
        <f>Feuil1!E5</f>
        <v>581</v>
      </c>
      <c r="E5" s="1">
        <f>Feuil1!F5</f>
        <v>19</v>
      </c>
      <c r="F5" s="1" t="str">
        <f>Feuil1!G5</f>
        <v>Méla blanc 19</v>
      </c>
      <c r="G5" s="1">
        <f>Feuil1!H5</f>
        <v>1</v>
      </c>
    </row>
    <row r="6" spans="1:7" ht="18.75" customHeight="1" x14ac:dyDescent="0.25">
      <c r="A6" s="1" t="str">
        <f>IF(Feuil1!A6=A5,"",Feuil1!A6)</f>
        <v>Meuble bas 1</v>
      </c>
      <c r="B6" s="1" t="str">
        <f>Feuil1!C6</f>
        <v>Porte gauche</v>
      </c>
      <c r="C6" s="1">
        <f>Feuil1!D6</f>
        <v>703</v>
      </c>
      <c r="D6" s="1">
        <f>Feuil1!E6</f>
        <v>393</v>
      </c>
      <c r="E6" s="1">
        <f>Feuil1!F6</f>
        <v>19</v>
      </c>
      <c r="F6" s="1" t="str">
        <f>Feuil1!G6</f>
        <v>Méla blanc 19</v>
      </c>
      <c r="G6" s="1">
        <f>Feuil1!H6</f>
        <v>1</v>
      </c>
    </row>
    <row r="7" spans="1:7" ht="18.75" customHeight="1" x14ac:dyDescent="0.25">
      <c r="A7" s="1" t="str">
        <f>IF(Feuil1!A7=A6,"",Feuil1!A7)</f>
        <v/>
      </c>
      <c r="B7" s="1" t="str">
        <f>Feuil1!C7</f>
        <v>Traverse basse</v>
      </c>
      <c r="C7" s="1">
        <f>Feuil1!D7</f>
        <v>362</v>
      </c>
      <c r="D7" s="1">
        <f>Feuil1!E7</f>
        <v>581</v>
      </c>
      <c r="E7" s="1">
        <f>Feuil1!F7</f>
        <v>19</v>
      </c>
      <c r="F7" s="1" t="str">
        <f>Feuil1!G7</f>
        <v>Méla blanc 19</v>
      </c>
      <c r="G7" s="1">
        <f>Feuil1!H7</f>
        <v>1</v>
      </c>
    </row>
    <row r="8" spans="1:7" ht="18.75" customHeight="1" x14ac:dyDescent="0.25">
      <c r="A8" s="1" t="str">
        <f>IF(Feuil1!A8=A7,"",Feuil1!A8)</f>
        <v>Meuble bas 1</v>
      </c>
      <c r="B8" s="1" t="str">
        <f>Feuil1!C8</f>
        <v>Traverse fixation</v>
      </c>
      <c r="C8" s="1">
        <f>Feuil1!D8</f>
        <v>398</v>
      </c>
      <c r="D8" s="1">
        <f>Feuil1!E8</f>
        <v>100</v>
      </c>
      <c r="E8" s="1">
        <f>Feuil1!F8</f>
        <v>19</v>
      </c>
      <c r="F8" s="1" t="str">
        <f>Feuil1!G8</f>
        <v>Agglo 19</v>
      </c>
      <c r="G8" s="1">
        <f>Feuil1!H8</f>
        <v>1</v>
      </c>
    </row>
    <row r="9" spans="1:7" ht="18.75" customHeight="1" x14ac:dyDescent="0.25">
      <c r="A9" s="1" t="str">
        <f>IF(Feuil1!A9=A8,"",Feuil1!A9)</f>
        <v>Meuble bas 2</v>
      </c>
      <c r="B9" s="1" t="str">
        <f>Feuil1!C9</f>
        <v>Dos</v>
      </c>
      <c r="C9" s="1">
        <f>Feuil1!D9</f>
        <v>710</v>
      </c>
      <c r="D9" s="1">
        <f>Feuil1!E9</f>
        <v>400</v>
      </c>
      <c r="E9" s="1">
        <f>Feuil1!F9</f>
        <v>8</v>
      </c>
      <c r="F9" s="1" t="str">
        <f>Feuil1!G9</f>
        <v>Méla blanc 8</v>
      </c>
      <c r="G9" s="1">
        <f>Feuil1!H9</f>
        <v>1</v>
      </c>
    </row>
    <row r="10" spans="1:7" ht="18.75" customHeight="1" x14ac:dyDescent="0.25">
      <c r="A10" s="1" t="str">
        <f>IF(Feuil1!A10=A9,"",Feuil1!A10)</f>
        <v/>
      </c>
      <c r="B10" s="1" t="str">
        <f>Feuil1!C10</f>
        <v>Etagère</v>
      </c>
      <c r="C10" s="1">
        <f>Feuil1!D10</f>
        <v>361</v>
      </c>
      <c r="D10" s="1">
        <f>Feuil1!E10</f>
        <v>571</v>
      </c>
      <c r="E10" s="1">
        <f>Feuil1!F10</f>
        <v>19</v>
      </c>
      <c r="F10" s="1" t="str">
        <f>Feuil1!G10</f>
        <v>Méla blanc 19</v>
      </c>
      <c r="G10" s="1">
        <f>Feuil1!H10</f>
        <v>1</v>
      </c>
    </row>
    <row r="11" spans="1:7" ht="18.75" customHeight="1" x14ac:dyDescent="0.25">
      <c r="A11" s="1" t="str">
        <f>IF(Feuil1!A11=A10,"",Feuil1!A11)</f>
        <v>Meuble bas 2</v>
      </c>
      <c r="B11" s="1" t="str">
        <f>Feuil1!C11</f>
        <v>Montant droit</v>
      </c>
      <c r="C11" s="1">
        <f>Feuil1!D11</f>
        <v>710</v>
      </c>
      <c r="D11" s="1">
        <f>Feuil1!E11</f>
        <v>581</v>
      </c>
      <c r="E11" s="1">
        <f>Feuil1!F11</f>
        <v>19</v>
      </c>
      <c r="F11" s="1" t="str">
        <f>Feuil1!G11</f>
        <v>Méla blanc 19</v>
      </c>
      <c r="G11" s="1">
        <f>Feuil1!H11</f>
        <v>1</v>
      </c>
    </row>
    <row r="12" spans="1:7" ht="18.75" customHeight="1" x14ac:dyDescent="0.25">
      <c r="A12" s="1" t="str">
        <f>IF(Feuil1!A12=A11,"",Feuil1!A12)</f>
        <v/>
      </c>
      <c r="B12" s="1" t="str">
        <f>Feuil1!C12</f>
        <v>Montant gauche</v>
      </c>
      <c r="C12" s="1">
        <f>Feuil1!D12</f>
        <v>710</v>
      </c>
      <c r="D12" s="1">
        <f>Feuil1!E12</f>
        <v>581</v>
      </c>
      <c r="E12" s="1">
        <f>Feuil1!F12</f>
        <v>19</v>
      </c>
      <c r="F12" s="1" t="str">
        <f>Feuil1!G12</f>
        <v>Méla blanc 19</v>
      </c>
      <c r="G12" s="1">
        <f>Feuil1!H12</f>
        <v>1</v>
      </c>
    </row>
    <row r="13" spans="1:7" ht="18.75" customHeight="1" x14ac:dyDescent="0.25">
      <c r="A13" s="1" t="str">
        <f>IF(Feuil1!A13=A12,"",Feuil1!A13)</f>
        <v>Meuble bas 2</v>
      </c>
      <c r="B13" s="1" t="str">
        <f>Feuil1!C13</f>
        <v>Porte gauche</v>
      </c>
      <c r="C13" s="1">
        <f>Feuil1!D13</f>
        <v>703</v>
      </c>
      <c r="D13" s="1">
        <f>Feuil1!E13</f>
        <v>393</v>
      </c>
      <c r="E13" s="1">
        <f>Feuil1!F13</f>
        <v>19</v>
      </c>
      <c r="F13" s="1" t="str">
        <f>Feuil1!G13</f>
        <v>Méla blanc 19</v>
      </c>
      <c r="G13" s="1">
        <f>Feuil1!H13</f>
        <v>1</v>
      </c>
    </row>
    <row r="14" spans="1:7" ht="18.75" customHeight="1" x14ac:dyDescent="0.25">
      <c r="A14" s="1" t="str">
        <f>IF(Feuil1!A14=A13,"",Feuil1!A14)</f>
        <v/>
      </c>
      <c r="B14" s="1" t="str">
        <f>Feuil1!C14</f>
        <v>Traverse basse</v>
      </c>
      <c r="C14" s="1">
        <f>Feuil1!D14</f>
        <v>362</v>
      </c>
      <c r="D14" s="1">
        <f>Feuil1!E14</f>
        <v>581</v>
      </c>
      <c r="E14" s="1">
        <f>Feuil1!F14</f>
        <v>19</v>
      </c>
      <c r="F14" s="1" t="str">
        <f>Feuil1!G14</f>
        <v>Méla blanc 19</v>
      </c>
      <c r="G14" s="1">
        <f>Feuil1!H14</f>
        <v>1</v>
      </c>
    </row>
    <row r="15" spans="1:7" ht="18.75" customHeight="1" x14ac:dyDescent="0.25">
      <c r="A15" s="1" t="str">
        <f>IF(Feuil1!A15=A14,"",Feuil1!A15)</f>
        <v>Meuble bas 2</v>
      </c>
      <c r="B15" s="1" t="str">
        <f>Feuil1!C15</f>
        <v>Traverse fixation</v>
      </c>
      <c r="C15" s="1">
        <f>Feuil1!D15</f>
        <v>398</v>
      </c>
      <c r="D15" s="1">
        <f>Feuil1!E15</f>
        <v>100</v>
      </c>
      <c r="E15" s="1">
        <f>Feuil1!F15</f>
        <v>19</v>
      </c>
      <c r="F15" s="1" t="str">
        <f>Feuil1!G15</f>
        <v>Agglo 19</v>
      </c>
      <c r="G15" s="1">
        <f>Feuil1!H15</f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2017-11-23T07:35:59Z</dcterms:created>
  <dcterms:modified xsi:type="dcterms:W3CDTF">2017-11-23T07:54:10Z</dcterms:modified>
</cp:coreProperties>
</file>