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90" windowWidth="27795" windowHeight="12840"/>
  </bookViews>
  <sheets>
    <sheet name="Data" sheetId="1" r:id="rId1"/>
    <sheet name="Sum Table" sheetId="2" r:id="rId2"/>
  </sheets>
  <definedNames>
    <definedName name="Value_Range">OFFSET(Data!$H$2,0,0,COUNTA(Data!$A:$A)+1,COUNTA(Data!$1:$1)-7)</definedName>
  </definedNames>
  <calcPr calcId="145621"/>
</workbook>
</file>

<file path=xl/calcChain.xml><?xml version="1.0" encoding="utf-8"?>
<calcChain xmlns="http://schemas.openxmlformats.org/spreadsheetml/2006/main">
  <c r="W3" i="1" l="1"/>
</calcChain>
</file>

<file path=xl/sharedStrings.xml><?xml version="1.0" encoding="utf-8"?>
<sst xmlns="http://schemas.openxmlformats.org/spreadsheetml/2006/main" count="205" uniqueCount="54">
  <si>
    <t>Upload SAP</t>
  </si>
  <si>
    <t>WBS Status</t>
  </si>
  <si>
    <t>WBS Element</t>
  </si>
  <si>
    <t>Activity Name</t>
  </si>
  <si>
    <t>CC Number</t>
  </si>
  <si>
    <t>Names</t>
  </si>
  <si>
    <t>Skill</t>
  </si>
  <si>
    <t xml:space="preserve">
001.2019</t>
  </si>
  <si>
    <t xml:space="preserve">
002.2019</t>
  </si>
  <si>
    <t xml:space="preserve">
003.2019</t>
  </si>
  <si>
    <t xml:space="preserve">
004.2019</t>
  </si>
  <si>
    <t xml:space="preserve">
005.2019</t>
  </si>
  <si>
    <t xml:space="preserve">
006.2019</t>
  </si>
  <si>
    <t xml:space="preserve">
007.2019</t>
  </si>
  <si>
    <t xml:space="preserve">
008.2019</t>
  </si>
  <si>
    <t xml:space="preserve">
009.2019</t>
  </si>
  <si>
    <t xml:space="preserve">
010.2019</t>
  </si>
  <si>
    <t xml:space="preserve">
011.2019</t>
  </si>
  <si>
    <t xml:space="preserve">
012.2019</t>
  </si>
  <si>
    <t>UL</t>
  </si>
  <si>
    <t>GE</t>
  </si>
  <si>
    <t>POS Number</t>
  </si>
  <si>
    <t>Type</t>
  </si>
  <si>
    <t>Currency</t>
  </si>
  <si>
    <t>UD</t>
  </si>
  <si>
    <t>SZ</t>
  </si>
  <si>
    <t>POS-1000</t>
  </si>
  <si>
    <t>POS-2000</t>
  </si>
  <si>
    <t>POS-4300</t>
  </si>
  <si>
    <t>POS-4410</t>
  </si>
  <si>
    <t>POS-5600</t>
  </si>
  <si>
    <t>POS-5810</t>
  </si>
  <si>
    <t>POS-7200</t>
  </si>
  <si>
    <t>POS-7900</t>
  </si>
  <si>
    <t>F.xxxxx.D.1.1</t>
  </si>
  <si>
    <t>F.xxxxx.D.1.2</t>
  </si>
  <si>
    <t>F.xxxxx.D.1.3</t>
  </si>
  <si>
    <t>F.xxxxx.D.1.4</t>
  </si>
  <si>
    <t>F.xxxxx.D.1.8</t>
  </si>
  <si>
    <t>F.xxxxx.D.1.9</t>
  </si>
  <si>
    <t>F.xxxxx.D.1.B</t>
  </si>
  <si>
    <t>F.xxxxx.D</t>
  </si>
  <si>
    <t>F.xxxxx.R</t>
  </si>
  <si>
    <t>Activité A</t>
  </si>
  <si>
    <t>Activité B</t>
  </si>
  <si>
    <t>Activité C</t>
  </si>
  <si>
    <t>Activité D</t>
  </si>
  <si>
    <t>Activité E</t>
  </si>
  <si>
    <t>Activité F</t>
  </si>
  <si>
    <t>Activité G</t>
  </si>
  <si>
    <t>Depenses</t>
  </si>
  <si>
    <t>Recettes</t>
  </si>
  <si>
    <t>Sum Of Hours</t>
  </si>
  <si>
    <t>Sum Of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</si>
</sst>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26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i/>
      <sz val="10"/>
      <color rgb="FF7F7F7F"/>
      <name val="Arial"/>
      <family val="2"/>
    </font>
    <font>
      <sz val="10"/>
      <name val="Arial"/>
      <family val="2"/>
    </font>
    <font>
      <sz val="11"/>
      <color indexed="10"/>
      <name val="Calibri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sz val="10"/>
      <name val="Arial"/>
      <family val="2"/>
    </font>
    <font>
      <sz val="11"/>
      <color indexed="48"/>
      <name val="Calibri"/>
      <family val="2"/>
    </font>
    <font>
      <sz val="11"/>
      <color indexed="16"/>
      <name val="Calibri"/>
      <family val="2"/>
    </font>
    <font>
      <sz val="11"/>
      <color indexed="60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1"/>
      <color indexed="17"/>
      <name val="Calibri"/>
      <family val="2"/>
    </font>
    <font>
      <b/>
      <sz val="18"/>
      <color indexed="62"/>
      <name val="Cambria"/>
      <family val="2"/>
    </font>
    <font>
      <b/>
      <sz val="11"/>
      <color indexed="6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42"/>
        <bgColor indexed="42"/>
      </patternFill>
    </fill>
    <fill>
      <patternFill patternType="solid">
        <fgColor indexed="55"/>
        <bgColor indexed="55"/>
      </patternFill>
    </fill>
    <fill>
      <patternFill patternType="solid">
        <fgColor theme="1" tint="0.34998626667073579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64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18" fillId="24" borderId="0" applyNumberFormat="0" applyBorder="0" applyAlignment="0" applyProtection="0"/>
    <xf numFmtId="0" fontId="9" fillId="5" borderId="0" applyNumberFormat="0" applyBorder="0" applyAlignment="0" applyProtection="0"/>
    <xf numFmtId="0" fontId="10" fillId="4" borderId="0" applyNumberFormat="0" applyBorder="0" applyAlignment="0" applyProtection="0"/>
    <xf numFmtId="0" fontId="8" fillId="4" borderId="1" applyNumberFormat="0" applyAlignment="0" applyProtection="0"/>
    <xf numFmtId="0" fontId="20" fillId="2" borderId="7" applyNumberFormat="0" applyAlignment="0" applyProtection="0"/>
    <xf numFmtId="0" fontId="5" fillId="2" borderId="1" applyNumberFormat="0" applyAlignment="0" applyProtection="0"/>
    <xf numFmtId="0" fontId="6" fillId="0" borderId="2" applyNumberFormat="0" applyFill="0" applyAlignment="0" applyProtection="0"/>
    <xf numFmtId="0" fontId="25" fillId="25" borderId="12" applyNumberFormat="0" applyAlignment="0" applyProtection="0"/>
    <xf numFmtId="0" fontId="4" fillId="0" borderId="0" applyNumberFormat="0" applyFill="0" applyBorder="0" applyAlignment="0" applyProtection="0"/>
    <xf numFmtId="0" fontId="7" fillId="3" borderId="3" applyNumberFormat="0" applyFont="0" applyAlignment="0" applyProtection="0"/>
    <xf numFmtId="0" fontId="24" fillId="0" borderId="11" applyNumberFormat="0" applyFill="0" applyAlignment="0" applyProtection="0"/>
    <xf numFmtId="4" fontId="11" fillId="6" borderId="4" applyNumberFormat="0" applyProtection="0">
      <alignment vertical="center"/>
    </xf>
    <xf numFmtId="4" fontId="12" fillId="6" borderId="4" applyNumberFormat="0" applyProtection="0">
      <alignment vertical="center"/>
    </xf>
    <xf numFmtId="4" fontId="11" fillId="6" borderId="4" applyNumberFormat="0" applyProtection="0">
      <alignment horizontal="left" vertical="center" indent="1"/>
    </xf>
    <xf numFmtId="0" fontId="11" fillId="6" borderId="4" applyNumberFormat="0" applyProtection="0">
      <alignment horizontal="left" vertical="top" indent="1"/>
    </xf>
    <xf numFmtId="4" fontId="11" fillId="7" borderId="0" applyNumberFormat="0" applyProtection="0">
      <alignment horizontal="left" vertical="center" indent="1"/>
    </xf>
    <xf numFmtId="4" fontId="13" fillId="8" borderId="4" applyNumberFormat="0" applyProtection="0">
      <alignment horizontal="right" vertical="center"/>
    </xf>
    <xf numFmtId="4" fontId="13" fillId="9" borderId="4" applyNumberFormat="0" applyProtection="0">
      <alignment horizontal="right" vertical="center"/>
    </xf>
    <xf numFmtId="4" fontId="13" fillId="10" borderId="4" applyNumberFormat="0" applyProtection="0">
      <alignment horizontal="right" vertical="center"/>
    </xf>
    <xf numFmtId="4" fontId="13" fillId="11" borderId="4" applyNumberFormat="0" applyProtection="0">
      <alignment horizontal="right" vertical="center"/>
    </xf>
    <xf numFmtId="4" fontId="13" fillId="12" borderId="4" applyNumberFormat="0" applyProtection="0">
      <alignment horizontal="right" vertical="center"/>
    </xf>
    <xf numFmtId="4" fontId="13" fillId="13" borderId="4" applyNumberFormat="0" applyProtection="0">
      <alignment horizontal="right" vertical="center"/>
    </xf>
    <xf numFmtId="4" fontId="13" fillId="14" borderId="4" applyNumberFormat="0" applyProtection="0">
      <alignment horizontal="right" vertical="center"/>
    </xf>
    <xf numFmtId="4" fontId="13" fillId="15" borderId="4" applyNumberFormat="0" applyProtection="0">
      <alignment horizontal="right" vertical="center"/>
    </xf>
    <xf numFmtId="4" fontId="13" fillId="16" borderId="4" applyNumberFormat="0" applyProtection="0">
      <alignment horizontal="right" vertical="center"/>
    </xf>
    <xf numFmtId="4" fontId="11" fillId="17" borderId="5" applyNumberFormat="0" applyProtection="0">
      <alignment horizontal="left" vertical="center" indent="1"/>
    </xf>
    <xf numFmtId="4" fontId="13" fillId="18" borderId="0" applyNumberFormat="0" applyProtection="0">
      <alignment horizontal="left" vertical="center" indent="1"/>
    </xf>
    <xf numFmtId="4" fontId="14" fillId="19" borderId="0" applyNumberFormat="0" applyProtection="0">
      <alignment horizontal="left" vertical="center" indent="1"/>
    </xf>
    <xf numFmtId="4" fontId="13" fillId="7" borderId="4" applyNumberFormat="0" applyProtection="0">
      <alignment horizontal="right" vertical="center"/>
    </xf>
    <xf numFmtId="4" fontId="13" fillId="18" borderId="0" applyNumberFormat="0" applyProtection="0">
      <alignment horizontal="left" vertical="center" indent="1"/>
    </xf>
    <xf numFmtId="4" fontId="13" fillId="7" borderId="0" applyNumberFormat="0" applyProtection="0">
      <alignment horizontal="left" vertical="center" indent="1"/>
    </xf>
    <xf numFmtId="0" fontId="7" fillId="19" borderId="4" applyNumberFormat="0" applyProtection="0">
      <alignment horizontal="left" vertical="center" indent="1"/>
    </xf>
    <xf numFmtId="0" fontId="7" fillId="19" borderId="4" applyNumberFormat="0" applyProtection="0">
      <alignment horizontal="left" vertical="top" indent="1"/>
    </xf>
    <xf numFmtId="0" fontId="7" fillId="7" borderId="4" applyNumberFormat="0" applyProtection="0">
      <alignment horizontal="left" vertical="center" indent="1"/>
    </xf>
    <xf numFmtId="0" fontId="7" fillId="7" borderId="4" applyNumberFormat="0" applyProtection="0">
      <alignment horizontal="left" vertical="top" indent="1"/>
    </xf>
    <xf numFmtId="0" fontId="7" fillId="20" borderId="4" applyNumberFormat="0" applyProtection="0">
      <alignment horizontal="left" vertical="center" indent="1"/>
    </xf>
    <xf numFmtId="0" fontId="7" fillId="20" borderId="4" applyNumberFormat="0" applyProtection="0">
      <alignment horizontal="left" vertical="top" indent="1"/>
    </xf>
    <xf numFmtId="0" fontId="7" fillId="18" borderId="4" applyNumberFormat="0" applyProtection="0">
      <alignment horizontal="left" vertical="center" indent="1"/>
    </xf>
    <xf numFmtId="0" fontId="7" fillId="18" borderId="4" applyNumberFormat="0" applyProtection="0">
      <alignment horizontal="left" vertical="top" indent="1"/>
    </xf>
    <xf numFmtId="0" fontId="7" fillId="21" borderId="6" applyNumberFormat="0">
      <protection locked="0"/>
    </xf>
    <xf numFmtId="4" fontId="13" fillId="22" borderId="4" applyNumberFormat="0" applyProtection="0">
      <alignment vertical="center"/>
    </xf>
    <xf numFmtId="4" fontId="15" fillId="22" borderId="4" applyNumberFormat="0" applyProtection="0">
      <alignment vertical="center"/>
    </xf>
    <xf numFmtId="4" fontId="13" fillId="22" borderId="4" applyNumberFormat="0" applyProtection="0">
      <alignment horizontal="left" vertical="center" indent="1"/>
    </xf>
    <xf numFmtId="0" fontId="13" fillId="22" borderId="4" applyNumberFormat="0" applyProtection="0">
      <alignment horizontal="left" vertical="top" indent="1"/>
    </xf>
    <xf numFmtId="4" fontId="13" fillId="18" borderId="4" applyNumberFormat="0" applyProtection="0">
      <alignment horizontal="right" vertical="center"/>
    </xf>
    <xf numFmtId="4" fontId="15" fillId="18" borderId="4" applyNumberFormat="0" applyProtection="0">
      <alignment horizontal="right" vertical="center"/>
    </xf>
    <xf numFmtId="4" fontId="13" fillId="7" borderId="4" applyNumberFormat="0" applyProtection="0">
      <alignment horizontal="left" vertical="center" indent="1"/>
    </xf>
    <xf numFmtId="0" fontId="13" fillId="7" borderId="4" applyNumberFormat="0" applyProtection="0">
      <alignment horizontal="left" vertical="top" indent="1"/>
    </xf>
    <xf numFmtId="4" fontId="16" fillId="23" borderId="0" applyNumberFormat="0" applyProtection="0">
      <alignment horizontal="left" vertical="center" indent="1"/>
    </xf>
    <xf numFmtId="4" fontId="17" fillId="18" borderId="4" applyNumberFormat="0" applyProtection="0">
      <alignment horizontal="right" vertical="center"/>
    </xf>
    <xf numFmtId="0" fontId="19" fillId="0" borderId="0" applyNumberForma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4" fontId="13" fillId="18" borderId="0" applyNumberFormat="0" applyProtection="0">
      <alignment horizontal="left" vertical="center" indent="1"/>
    </xf>
    <xf numFmtId="4" fontId="13" fillId="7" borderId="0" applyNumberFormat="0" applyProtection="0">
      <alignment horizontal="left" vertical="center" indent="1"/>
    </xf>
    <xf numFmtId="0" fontId="7" fillId="0" borderId="0"/>
    <xf numFmtId="164" fontId="7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2"/>
    <xf numFmtId="0" fontId="1" fillId="26" borderId="0" xfId="58" applyFont="1" applyFill="1" applyAlignment="1">
      <alignment horizontal="left" vertical="center"/>
    </xf>
    <xf numFmtId="0" fontId="7" fillId="28" borderId="13" xfId="58" applyFill="1" applyBorder="1" applyAlignment="1">
      <alignment horizontal="left" vertical="center"/>
    </xf>
    <xf numFmtId="0" fontId="7" fillId="28" borderId="13" xfId="58" applyNumberFormat="1" applyFill="1" applyBorder="1" applyAlignment="1">
      <alignment horizontal="left" vertical="center"/>
    </xf>
    <xf numFmtId="0" fontId="13" fillId="28" borderId="13" xfId="53" quotePrefix="1" applyNumberFormat="1" applyFill="1" applyBorder="1" applyAlignment="1">
      <alignment horizontal="left" vertical="center"/>
    </xf>
    <xf numFmtId="0" fontId="13" fillId="28" borderId="13" xfId="53" applyNumberFormat="1" applyFill="1" applyBorder="1" applyAlignment="1">
      <alignment horizontal="left" vertical="center"/>
    </xf>
    <xf numFmtId="0" fontId="13" fillId="28" borderId="14" xfId="53" quotePrefix="1" applyNumberFormat="1" applyFill="1" applyBorder="1" applyAlignment="1">
      <alignment horizontal="left" vertical="center"/>
    </xf>
    <xf numFmtId="0" fontId="13" fillId="28" borderId="14" xfId="53" applyNumberFormat="1" applyFill="1" applyBorder="1" applyAlignment="1">
      <alignment horizontal="left" vertical="center"/>
    </xf>
    <xf numFmtId="0" fontId="13" fillId="27" borderId="15" xfId="53" applyNumberFormat="1" applyFill="1" applyBorder="1" applyAlignment="1">
      <alignment vertical="center"/>
    </xf>
    <xf numFmtId="0" fontId="3" fillId="27" borderId="0" xfId="2" applyFill="1"/>
    <xf numFmtId="0" fontId="1" fillId="26" borderId="16" xfId="58" applyNumberFormat="1" applyFont="1" applyFill="1" applyBorder="1" applyAlignment="1">
      <alignment horizontal="left" vertical="center"/>
    </xf>
    <xf numFmtId="0" fontId="0" fillId="29" borderId="0" xfId="0" applyFont="1" applyFill="1"/>
    <xf numFmtId="0" fontId="0" fillId="0" borderId="0" xfId="0" applyFont="1"/>
    <xf numFmtId="0" fontId="0" fillId="29" borderId="16" xfId="0" applyFont="1" applyFill="1" applyBorder="1"/>
    <xf numFmtId="0" fontId="1" fillId="26" borderId="17" xfId="58" applyNumberFormat="1" applyFont="1" applyFill="1" applyBorder="1" applyAlignment="1">
      <alignment horizontal="left" vertical="center"/>
    </xf>
    <xf numFmtId="0" fontId="0" fillId="29" borderId="17" xfId="0" applyFont="1" applyFill="1" applyBorder="1"/>
  </cellXfs>
  <cellStyles count="64">
    <cellStyle name="Bad 2" xfId="8"/>
    <cellStyle name="Calculation 2" xfId="12"/>
    <cellStyle name="Check Cell 2" xfId="14"/>
    <cellStyle name="Currency 2" xfId="59"/>
    <cellStyle name="Currency 2 2" xfId="63"/>
    <cellStyle name="Explanatory Text" xfId="1" builtinId="53" customBuiltin="1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rmal 2" xfId="58"/>
    <cellStyle name="Normal 2 2" xfId="62"/>
    <cellStyle name="Normal 3" xfId="2"/>
    <cellStyle name="Note 2" xfId="16"/>
    <cellStyle name="Output 2" xfId="11"/>
    <cellStyle name="SAPBEXaggData" xfId="18"/>
    <cellStyle name="SAPBEXaggDataEmph" xfId="19"/>
    <cellStyle name="SAPBEXaggItem" xfId="20"/>
    <cellStyle name="SAPBEXaggItemX" xfId="21"/>
    <cellStyle name="SAPBEXchaText" xfId="22"/>
    <cellStyle name="SAPBEXexcBad7" xfId="23"/>
    <cellStyle name="SAPBEXexcBad8" xfId="24"/>
    <cellStyle name="SAPBEXexcBad9" xfId="25"/>
    <cellStyle name="SAPBEXexcCritical4" xfId="26"/>
    <cellStyle name="SAPBEXexcCritical5" xfId="27"/>
    <cellStyle name="SAPBEXexcCritical6" xfId="28"/>
    <cellStyle name="SAPBEXexcGood1" xfId="29"/>
    <cellStyle name="SAPBEXexcGood2" xfId="30"/>
    <cellStyle name="SAPBEXexcGood3" xfId="31"/>
    <cellStyle name="SAPBEXfilterDrill" xfId="32"/>
    <cellStyle name="SAPBEXfilterItem" xfId="33"/>
    <cellStyle name="SAPBEXfilterText" xfId="34"/>
    <cellStyle name="SAPBEXformats" xfId="35"/>
    <cellStyle name="SAPBEXheaderItem" xfId="36"/>
    <cellStyle name="SAPBEXheaderItem 2" xfId="60"/>
    <cellStyle name="SAPBEXheaderText" xfId="37"/>
    <cellStyle name="SAPBEXheaderText 2" xfId="61"/>
    <cellStyle name="SAPBEXHLevel0" xfId="38"/>
    <cellStyle name="SAPBEXHLevel0X" xfId="39"/>
    <cellStyle name="SAPBEXHLevel1" xfId="40"/>
    <cellStyle name="SAPBEXHLevel1X" xfId="41"/>
    <cellStyle name="SAPBEXHLevel2" xfId="42"/>
    <cellStyle name="SAPBEXHLevel2X" xfId="43"/>
    <cellStyle name="SAPBEXHLevel3" xfId="44"/>
    <cellStyle name="SAPBEXHLevel3X" xfId="45"/>
    <cellStyle name="SAPBEXinputData" xfId="46"/>
    <cellStyle name="SAPBEXresData" xfId="47"/>
    <cellStyle name="SAPBEXresDataEmph" xfId="48"/>
    <cellStyle name="SAPBEXresItem" xfId="49"/>
    <cellStyle name="SAPBEXresItemX" xfId="50"/>
    <cellStyle name="SAPBEXstdData" xfId="51"/>
    <cellStyle name="SAPBEXstdDataEmph" xfId="52"/>
    <cellStyle name="SAPBEXstdItem" xfId="53"/>
    <cellStyle name="SAPBEXstdItemX" xfId="54"/>
    <cellStyle name="SAPBEXtitle" xfId="55"/>
    <cellStyle name="SAPBEXundefined" xfId="56"/>
    <cellStyle name="Sheet Title" xfId="57"/>
    <cellStyle name="Total 2" xfId="17"/>
    <cellStyle name="Warning Text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8"/>
  <sheetViews>
    <sheetView tabSelected="1" workbookViewId="0">
      <selection activeCell="X11" sqref="U2:X11"/>
    </sheetView>
  </sheetViews>
  <sheetFormatPr defaultRowHeight="12.75" x14ac:dyDescent="0.2"/>
  <cols>
    <col min="1" max="1" width="11.85546875" bestFit="1" customWidth="1"/>
    <col min="2" max="2" width="11.5703125" bestFit="1" customWidth="1"/>
    <col min="3" max="3" width="13.5703125" bestFit="1" customWidth="1"/>
    <col min="4" max="4" width="21.140625" customWidth="1"/>
    <col min="5" max="5" width="12.7109375" bestFit="1" customWidth="1"/>
    <col min="21" max="23" width="13.5703125" bestFit="1" customWidth="1"/>
    <col min="24" max="24" width="13.42578125" bestFit="1" customWidth="1"/>
  </cols>
  <sheetData>
    <row r="1" spans="1:2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24" x14ac:dyDescent="0.2">
      <c r="A2" s="3" t="s">
        <v>19</v>
      </c>
      <c r="B2" s="4" t="s">
        <v>20</v>
      </c>
      <c r="C2" s="5" t="s">
        <v>34</v>
      </c>
      <c r="D2" s="5" t="s">
        <v>43</v>
      </c>
      <c r="E2" s="5">
        <v>1</v>
      </c>
      <c r="F2" s="5"/>
      <c r="G2" s="7"/>
      <c r="H2" s="9">
        <v>15</v>
      </c>
      <c r="I2" s="9">
        <v>20</v>
      </c>
      <c r="J2" s="9">
        <v>30</v>
      </c>
      <c r="K2" s="9">
        <v>30</v>
      </c>
      <c r="L2" s="9">
        <v>20</v>
      </c>
      <c r="M2" s="9">
        <v>20</v>
      </c>
      <c r="N2" s="9">
        <v>10</v>
      </c>
      <c r="O2" s="9"/>
      <c r="P2" s="9"/>
      <c r="Q2" s="9"/>
      <c r="R2" s="9"/>
      <c r="S2" s="9"/>
      <c r="U2" s="15" t="s">
        <v>2</v>
      </c>
      <c r="V2" s="15" t="s">
        <v>3</v>
      </c>
      <c r="W2" s="15" t="s">
        <v>52</v>
      </c>
      <c r="X2" s="15" t="s">
        <v>53</v>
      </c>
    </row>
    <row r="3" spans="1:24" x14ac:dyDescent="0.2">
      <c r="A3" s="3" t="s">
        <v>19</v>
      </c>
      <c r="B3" s="4" t="s">
        <v>20</v>
      </c>
      <c r="C3" s="6" t="s">
        <v>34</v>
      </c>
      <c r="D3" s="5" t="s">
        <v>43</v>
      </c>
      <c r="E3" s="6">
        <v>2</v>
      </c>
      <c r="F3" s="6"/>
      <c r="G3" s="8"/>
      <c r="H3" s="9">
        <v>140</v>
      </c>
      <c r="I3" s="9">
        <v>140</v>
      </c>
      <c r="J3" s="9">
        <v>140</v>
      </c>
      <c r="K3" s="9"/>
      <c r="L3" s="9"/>
      <c r="M3" s="9"/>
      <c r="N3" s="9"/>
      <c r="O3" s="9"/>
      <c r="P3" s="9"/>
      <c r="Q3" s="9"/>
      <c r="R3" s="9"/>
      <c r="S3" s="9"/>
      <c r="U3" s="16" t="s">
        <v>34</v>
      </c>
      <c r="V3" s="16" t="s">
        <v>43</v>
      </c>
      <c r="W3" s="16">
        <f ca="1">SUM(Value_Range Data!2:5)</f>
        <v>1010</v>
      </c>
      <c r="X3" s="16"/>
    </row>
    <row r="4" spans="1:24" x14ac:dyDescent="0.2">
      <c r="A4" s="3" t="s">
        <v>19</v>
      </c>
      <c r="B4" s="4" t="s">
        <v>20</v>
      </c>
      <c r="C4" s="6" t="s">
        <v>34</v>
      </c>
      <c r="D4" s="5" t="s">
        <v>43</v>
      </c>
      <c r="E4" s="6">
        <v>7</v>
      </c>
      <c r="F4" s="6"/>
      <c r="G4" s="8"/>
      <c r="H4" s="9">
        <v>5</v>
      </c>
      <c r="I4" s="9">
        <v>5</v>
      </c>
      <c r="J4" s="9">
        <v>5</v>
      </c>
      <c r="K4" s="9"/>
      <c r="L4" s="9"/>
      <c r="M4" s="9"/>
      <c r="N4" s="9"/>
      <c r="O4" s="9"/>
      <c r="P4" s="9"/>
      <c r="Q4" s="9"/>
      <c r="R4" s="9"/>
      <c r="S4" s="9"/>
      <c r="U4" s="13" t="s">
        <v>35</v>
      </c>
      <c r="V4" s="13" t="s">
        <v>44</v>
      </c>
      <c r="W4" s="13">
        <v>2428</v>
      </c>
      <c r="X4" s="13"/>
    </row>
    <row r="5" spans="1:24" x14ac:dyDescent="0.2">
      <c r="A5" s="3" t="s">
        <v>19</v>
      </c>
      <c r="B5" s="4" t="s">
        <v>20</v>
      </c>
      <c r="C5" s="6" t="s">
        <v>34</v>
      </c>
      <c r="D5" s="5" t="s">
        <v>43</v>
      </c>
      <c r="E5" s="6">
        <v>9</v>
      </c>
      <c r="F5" s="6"/>
      <c r="G5" s="8"/>
      <c r="H5" s="9">
        <v>90</v>
      </c>
      <c r="I5" s="9">
        <v>90</v>
      </c>
      <c r="J5" s="9">
        <v>110</v>
      </c>
      <c r="K5" s="9">
        <v>120</v>
      </c>
      <c r="L5" s="9">
        <v>20</v>
      </c>
      <c r="M5" s="9"/>
      <c r="N5" s="9"/>
      <c r="O5" s="9"/>
      <c r="P5" s="9"/>
      <c r="Q5" s="9"/>
      <c r="R5" s="9"/>
      <c r="S5" s="9"/>
      <c r="U5" s="12" t="s">
        <v>36</v>
      </c>
      <c r="V5" s="12" t="s">
        <v>45</v>
      </c>
      <c r="W5" s="12">
        <v>630</v>
      </c>
      <c r="X5" s="12"/>
    </row>
    <row r="6" spans="1:24" x14ac:dyDescent="0.2">
      <c r="A6" s="3" t="s">
        <v>19</v>
      </c>
      <c r="B6" s="4" t="s">
        <v>20</v>
      </c>
      <c r="C6" s="6" t="s">
        <v>35</v>
      </c>
      <c r="D6" s="6" t="s">
        <v>44</v>
      </c>
      <c r="E6" s="6">
        <v>1</v>
      </c>
      <c r="F6" s="6"/>
      <c r="G6" s="8"/>
      <c r="H6" s="9">
        <v>180</v>
      </c>
      <c r="I6" s="9">
        <v>190</v>
      </c>
      <c r="J6" s="9">
        <v>195</v>
      </c>
      <c r="K6" s="9">
        <v>250</v>
      </c>
      <c r="L6" s="9">
        <v>200</v>
      </c>
      <c r="M6" s="9"/>
      <c r="N6" s="9"/>
      <c r="O6" s="9">
        <v>300</v>
      </c>
      <c r="P6" s="9">
        <v>250</v>
      </c>
      <c r="Q6" s="9"/>
      <c r="R6" s="9"/>
      <c r="S6" s="9"/>
      <c r="U6" s="13" t="s">
        <v>37</v>
      </c>
      <c r="V6" s="13" t="s">
        <v>46</v>
      </c>
      <c r="W6" s="13">
        <v>16</v>
      </c>
      <c r="X6" s="13"/>
    </row>
    <row r="7" spans="1:24" x14ac:dyDescent="0.2">
      <c r="A7" s="3" t="s">
        <v>19</v>
      </c>
      <c r="B7" s="4" t="s">
        <v>20</v>
      </c>
      <c r="C7" s="6" t="s">
        <v>35</v>
      </c>
      <c r="D7" s="6" t="s">
        <v>44</v>
      </c>
      <c r="E7" s="6">
        <v>4</v>
      </c>
      <c r="F7" s="6"/>
      <c r="G7" s="8"/>
      <c r="H7" s="9">
        <v>90</v>
      </c>
      <c r="I7" s="9">
        <v>90</v>
      </c>
      <c r="J7" s="9">
        <v>90</v>
      </c>
      <c r="K7" s="9"/>
      <c r="L7" s="9"/>
      <c r="M7" s="9">
        <v>90</v>
      </c>
      <c r="N7" s="9">
        <v>90</v>
      </c>
      <c r="O7" s="9">
        <v>90</v>
      </c>
      <c r="P7" s="9"/>
      <c r="Q7" s="9">
        <v>90</v>
      </c>
      <c r="R7" s="9">
        <v>90</v>
      </c>
      <c r="S7" s="9"/>
      <c r="U7" s="12" t="s">
        <v>38</v>
      </c>
      <c r="V7" s="12" t="s">
        <v>47</v>
      </c>
      <c r="W7" s="12">
        <v>1317</v>
      </c>
      <c r="X7" s="12"/>
    </row>
    <row r="8" spans="1:24" x14ac:dyDescent="0.2">
      <c r="A8" s="3" t="s">
        <v>19</v>
      </c>
      <c r="B8" s="4" t="s">
        <v>20</v>
      </c>
      <c r="C8" s="6" t="s">
        <v>35</v>
      </c>
      <c r="D8" s="6" t="s">
        <v>44</v>
      </c>
      <c r="E8" s="6">
        <v>5</v>
      </c>
      <c r="F8" s="6"/>
      <c r="G8" s="8"/>
      <c r="H8" s="9">
        <v>25</v>
      </c>
      <c r="I8" s="9"/>
      <c r="J8" s="9">
        <v>25</v>
      </c>
      <c r="K8" s="9"/>
      <c r="L8" s="9">
        <v>28</v>
      </c>
      <c r="M8" s="9"/>
      <c r="N8" s="9">
        <v>30</v>
      </c>
      <c r="O8" s="9"/>
      <c r="P8" s="9"/>
      <c r="Q8" s="9"/>
      <c r="R8" s="9"/>
      <c r="S8" s="9"/>
      <c r="U8" s="13" t="s">
        <v>39</v>
      </c>
      <c r="V8" s="13" t="s">
        <v>48</v>
      </c>
      <c r="W8" s="13">
        <v>14</v>
      </c>
      <c r="X8" s="13"/>
    </row>
    <row r="9" spans="1:24" x14ac:dyDescent="0.2">
      <c r="A9" s="3" t="s">
        <v>19</v>
      </c>
      <c r="B9" s="4" t="s">
        <v>20</v>
      </c>
      <c r="C9" s="6" t="s">
        <v>35</v>
      </c>
      <c r="D9" s="6" t="s">
        <v>44</v>
      </c>
      <c r="E9" s="6">
        <v>2</v>
      </c>
      <c r="F9" s="6"/>
      <c r="G9" s="8"/>
      <c r="H9" s="9">
        <v>5</v>
      </c>
      <c r="I9" s="9">
        <v>10</v>
      </c>
      <c r="J9" s="9">
        <v>20</v>
      </c>
      <c r="K9" s="9"/>
      <c r="L9" s="9"/>
      <c r="M9" s="9"/>
      <c r="N9" s="9"/>
      <c r="O9" s="9"/>
      <c r="P9" s="9"/>
      <c r="Q9" s="9"/>
      <c r="R9" s="9"/>
      <c r="S9" s="9"/>
      <c r="U9" s="12" t="s">
        <v>40</v>
      </c>
      <c r="V9" s="12" t="s">
        <v>49</v>
      </c>
      <c r="W9" s="12">
        <v>7210</v>
      </c>
      <c r="X9" s="12"/>
    </row>
    <row r="10" spans="1:24" x14ac:dyDescent="0.2">
      <c r="A10" s="3" t="s">
        <v>19</v>
      </c>
      <c r="B10" s="4" t="s">
        <v>20</v>
      </c>
      <c r="C10" s="6" t="s">
        <v>36</v>
      </c>
      <c r="D10" s="6" t="s">
        <v>45</v>
      </c>
      <c r="E10" s="6">
        <v>2</v>
      </c>
      <c r="F10" s="6"/>
      <c r="G10" s="8"/>
      <c r="H10" s="9">
        <v>70</v>
      </c>
      <c r="I10" s="9"/>
      <c r="J10" s="9"/>
      <c r="K10" s="9"/>
      <c r="L10" s="9">
        <v>70</v>
      </c>
      <c r="M10" s="9">
        <v>70</v>
      </c>
      <c r="N10" s="9">
        <v>70</v>
      </c>
      <c r="O10" s="9">
        <v>70</v>
      </c>
      <c r="P10" s="9"/>
      <c r="Q10" s="9"/>
      <c r="R10" s="9"/>
      <c r="S10" s="9"/>
      <c r="U10" s="13" t="s">
        <v>41</v>
      </c>
      <c r="V10" s="13" t="s">
        <v>50</v>
      </c>
      <c r="W10" s="13"/>
      <c r="X10" s="13">
        <v>1775700</v>
      </c>
    </row>
    <row r="11" spans="1:24" x14ac:dyDescent="0.2">
      <c r="A11" s="3" t="s">
        <v>19</v>
      </c>
      <c r="B11" s="4" t="s">
        <v>20</v>
      </c>
      <c r="C11" s="6" t="s">
        <v>36</v>
      </c>
      <c r="D11" s="6" t="s">
        <v>45</v>
      </c>
      <c r="E11" s="6">
        <v>4</v>
      </c>
      <c r="F11" s="6"/>
      <c r="G11" s="8"/>
      <c r="H11" s="9"/>
      <c r="I11" s="9"/>
      <c r="J11" s="9">
        <v>5</v>
      </c>
      <c r="K11" s="9">
        <v>5</v>
      </c>
      <c r="L11" s="9">
        <v>5</v>
      </c>
      <c r="M11" s="9">
        <v>5</v>
      </c>
      <c r="N11" s="9"/>
      <c r="O11" s="9"/>
      <c r="P11" s="9"/>
      <c r="Q11" s="9"/>
      <c r="R11" s="9"/>
      <c r="S11" s="9"/>
      <c r="U11" s="14" t="s">
        <v>42</v>
      </c>
      <c r="V11" s="14" t="s">
        <v>51</v>
      </c>
      <c r="W11" s="14"/>
      <c r="X11" s="14">
        <v>-2100000</v>
      </c>
    </row>
    <row r="12" spans="1:24" x14ac:dyDescent="0.2">
      <c r="A12" s="3" t="s">
        <v>19</v>
      </c>
      <c r="B12" s="4" t="s">
        <v>20</v>
      </c>
      <c r="C12" s="6" t="s">
        <v>36</v>
      </c>
      <c r="D12" s="6" t="s">
        <v>45</v>
      </c>
      <c r="E12" s="6">
        <v>7</v>
      </c>
      <c r="F12" s="6"/>
      <c r="G12" s="8"/>
      <c r="H12" s="9">
        <v>10</v>
      </c>
      <c r="I12" s="9">
        <v>20</v>
      </c>
      <c r="J12" s="9">
        <v>30</v>
      </c>
      <c r="K12" s="9">
        <v>50</v>
      </c>
      <c r="L12" s="9">
        <v>50</v>
      </c>
      <c r="M12" s="9">
        <v>50</v>
      </c>
      <c r="N12" s="9">
        <v>50</v>
      </c>
      <c r="O12" s="9"/>
      <c r="P12" s="9"/>
      <c r="Q12" s="9"/>
      <c r="R12" s="9"/>
      <c r="S12" s="9"/>
    </row>
    <row r="13" spans="1:24" x14ac:dyDescent="0.2">
      <c r="A13" s="3" t="s">
        <v>19</v>
      </c>
      <c r="B13" s="4" t="s">
        <v>20</v>
      </c>
      <c r="C13" s="6" t="s">
        <v>37</v>
      </c>
      <c r="D13" s="6" t="s">
        <v>46</v>
      </c>
      <c r="E13" s="6">
        <v>8</v>
      </c>
      <c r="F13" s="6"/>
      <c r="G13" s="8"/>
      <c r="H13" s="9"/>
      <c r="I13" s="9"/>
      <c r="J13" s="9"/>
      <c r="K13" s="9">
        <v>3</v>
      </c>
      <c r="L13" s="9">
        <v>5</v>
      </c>
      <c r="M13" s="9">
        <v>8</v>
      </c>
      <c r="N13" s="9"/>
      <c r="O13" s="9"/>
      <c r="P13" s="9"/>
      <c r="Q13" s="9"/>
      <c r="R13" s="9"/>
      <c r="S13" s="9"/>
    </row>
    <row r="14" spans="1:24" x14ac:dyDescent="0.2">
      <c r="A14" s="3" t="s">
        <v>19</v>
      </c>
      <c r="B14" s="4" t="s">
        <v>20</v>
      </c>
      <c r="C14" s="6" t="s">
        <v>38</v>
      </c>
      <c r="D14" s="6" t="s">
        <v>47</v>
      </c>
      <c r="E14" s="6">
        <v>3</v>
      </c>
      <c r="F14" s="6"/>
      <c r="G14" s="8"/>
      <c r="H14" s="9">
        <v>25</v>
      </c>
      <c r="I14" s="9">
        <v>25</v>
      </c>
      <c r="J14" s="9">
        <v>25</v>
      </c>
      <c r="K14" s="9"/>
      <c r="L14" s="9"/>
      <c r="M14" s="9"/>
      <c r="N14" s="9"/>
      <c r="O14" s="9"/>
      <c r="P14" s="9"/>
      <c r="Q14" s="9"/>
      <c r="R14" s="9"/>
      <c r="S14" s="9"/>
    </row>
    <row r="15" spans="1:24" x14ac:dyDescent="0.2">
      <c r="A15" s="3" t="s">
        <v>19</v>
      </c>
      <c r="B15" s="4" t="s">
        <v>20</v>
      </c>
      <c r="C15" s="6" t="s">
        <v>38</v>
      </c>
      <c r="D15" s="6" t="s">
        <v>47</v>
      </c>
      <c r="E15" s="6">
        <v>7</v>
      </c>
      <c r="F15" s="6"/>
      <c r="G15" s="8"/>
      <c r="H15" s="9">
        <v>128</v>
      </c>
      <c r="I15" s="9">
        <v>128</v>
      </c>
      <c r="J15" s="9">
        <v>128</v>
      </c>
      <c r="K15" s="9"/>
      <c r="L15" s="9"/>
      <c r="M15" s="9"/>
      <c r="N15" s="9"/>
      <c r="O15" s="9">
        <v>128</v>
      </c>
      <c r="P15" s="9">
        <v>128</v>
      </c>
      <c r="Q15" s="9">
        <v>128</v>
      </c>
      <c r="R15" s="9"/>
      <c r="S15" s="9"/>
    </row>
    <row r="16" spans="1:24" x14ac:dyDescent="0.2">
      <c r="A16" s="3" t="s">
        <v>19</v>
      </c>
      <c r="B16" s="4" t="s">
        <v>20</v>
      </c>
      <c r="C16" s="6" t="s">
        <v>38</v>
      </c>
      <c r="D16" s="6" t="s">
        <v>47</v>
      </c>
      <c r="E16" s="6">
        <v>9</v>
      </c>
      <c r="F16" s="6"/>
      <c r="G16" s="8"/>
      <c r="H16" s="9">
        <v>9</v>
      </c>
      <c r="I16" s="9">
        <v>9</v>
      </c>
      <c r="J16" s="9">
        <v>9</v>
      </c>
      <c r="K16" s="9">
        <v>9</v>
      </c>
      <c r="L16" s="9">
        <v>9</v>
      </c>
      <c r="M16" s="9">
        <v>9</v>
      </c>
      <c r="N16" s="9">
        <v>9</v>
      </c>
      <c r="O16" s="9">
        <v>9</v>
      </c>
      <c r="P16" s="9">
        <v>9</v>
      </c>
      <c r="Q16" s="9">
        <v>9</v>
      </c>
      <c r="R16" s="9"/>
      <c r="S16" s="9"/>
    </row>
    <row r="17" spans="1:19" x14ac:dyDescent="0.2">
      <c r="A17" s="3" t="s">
        <v>19</v>
      </c>
      <c r="B17" s="4" t="s">
        <v>20</v>
      </c>
      <c r="C17" s="6" t="s">
        <v>38</v>
      </c>
      <c r="D17" s="6" t="s">
        <v>47</v>
      </c>
      <c r="E17" s="6">
        <v>10</v>
      </c>
      <c r="F17" s="6"/>
      <c r="G17" s="8"/>
      <c r="H17" s="9">
        <v>16</v>
      </c>
      <c r="I17" s="9">
        <v>16</v>
      </c>
      <c r="J17" s="9">
        <v>16</v>
      </c>
      <c r="K17" s="9">
        <v>16</v>
      </c>
      <c r="L17" s="9">
        <v>16</v>
      </c>
      <c r="M17" s="9">
        <v>16</v>
      </c>
      <c r="N17" s="9">
        <v>16</v>
      </c>
      <c r="O17" s="9">
        <v>16</v>
      </c>
      <c r="P17" s="9">
        <v>16</v>
      </c>
      <c r="Q17" s="9"/>
      <c r="R17" s="9"/>
      <c r="S17" s="9"/>
    </row>
    <row r="18" spans="1:19" x14ac:dyDescent="0.2">
      <c r="A18" s="3" t="s">
        <v>19</v>
      </c>
      <c r="B18" s="4" t="s">
        <v>20</v>
      </c>
      <c r="C18" s="6" t="s">
        <v>38</v>
      </c>
      <c r="D18" s="6" t="s">
        <v>47</v>
      </c>
      <c r="E18" s="6">
        <v>12</v>
      </c>
      <c r="F18" s="6"/>
      <c r="G18" s="8"/>
      <c r="H18" s="9"/>
      <c r="I18" s="9"/>
      <c r="J18" s="9"/>
      <c r="K18" s="9">
        <v>60</v>
      </c>
      <c r="L18" s="9">
        <v>60</v>
      </c>
      <c r="M18" s="9">
        <v>60</v>
      </c>
      <c r="N18" s="9">
        <v>60</v>
      </c>
      <c r="O18" s="9"/>
      <c r="P18" s="9"/>
      <c r="Q18" s="9"/>
      <c r="R18" s="9"/>
      <c r="S18" s="9"/>
    </row>
    <row r="19" spans="1:19" x14ac:dyDescent="0.2">
      <c r="A19" s="3" t="s">
        <v>19</v>
      </c>
      <c r="B19" s="4" t="s">
        <v>20</v>
      </c>
      <c r="C19" s="6" t="s">
        <v>39</v>
      </c>
      <c r="D19" s="6" t="s">
        <v>48</v>
      </c>
      <c r="E19" s="6">
        <v>1</v>
      </c>
      <c r="F19" s="6"/>
      <c r="G19" s="8"/>
      <c r="H19" s="9">
        <v>4</v>
      </c>
      <c r="I19" s="9">
        <v>5</v>
      </c>
      <c r="J19" s="9">
        <v>5</v>
      </c>
      <c r="K19" s="9"/>
      <c r="L19" s="9"/>
      <c r="M19" s="9"/>
      <c r="N19" s="9"/>
      <c r="O19" s="9"/>
      <c r="P19" s="9"/>
      <c r="Q19" s="9"/>
      <c r="R19" s="9"/>
      <c r="S19" s="9"/>
    </row>
    <row r="20" spans="1:19" x14ac:dyDescent="0.2">
      <c r="A20" s="3" t="s">
        <v>19</v>
      </c>
      <c r="B20" s="4" t="s">
        <v>20</v>
      </c>
      <c r="C20" s="6" t="s">
        <v>40</v>
      </c>
      <c r="D20" s="6" t="s">
        <v>49</v>
      </c>
      <c r="E20" s="6">
        <v>1</v>
      </c>
      <c r="F20" s="6"/>
      <c r="G20" s="8"/>
      <c r="H20" s="9"/>
      <c r="I20" s="9"/>
      <c r="J20" s="9"/>
      <c r="K20" s="9">
        <v>90</v>
      </c>
      <c r="L20" s="9">
        <v>90</v>
      </c>
      <c r="M20" s="9">
        <v>90</v>
      </c>
      <c r="N20" s="9">
        <v>90</v>
      </c>
      <c r="O20" s="9"/>
      <c r="P20" s="9"/>
      <c r="Q20" s="9"/>
      <c r="R20" s="9"/>
      <c r="S20" s="9"/>
    </row>
    <row r="21" spans="1:19" x14ac:dyDescent="0.2">
      <c r="A21" s="3" t="s">
        <v>19</v>
      </c>
      <c r="B21" s="4" t="s">
        <v>20</v>
      </c>
      <c r="C21" s="6" t="s">
        <v>40</v>
      </c>
      <c r="D21" s="6" t="s">
        <v>49</v>
      </c>
      <c r="E21" s="6">
        <v>2</v>
      </c>
      <c r="F21" s="6"/>
      <c r="G21" s="8"/>
      <c r="H21" s="9">
        <v>15</v>
      </c>
      <c r="I21" s="9">
        <v>15</v>
      </c>
      <c r="J21" s="9">
        <v>15</v>
      </c>
      <c r="K21" s="9"/>
      <c r="L21" s="9"/>
      <c r="M21" s="9"/>
      <c r="N21" s="9"/>
      <c r="O21" s="9"/>
      <c r="P21" s="9"/>
      <c r="Q21" s="9"/>
      <c r="R21" s="9"/>
      <c r="S21" s="9"/>
    </row>
    <row r="22" spans="1:19" x14ac:dyDescent="0.2">
      <c r="A22" s="3" t="s">
        <v>19</v>
      </c>
      <c r="B22" s="4" t="s">
        <v>20</v>
      </c>
      <c r="C22" s="6" t="s">
        <v>40</v>
      </c>
      <c r="D22" s="6" t="s">
        <v>49</v>
      </c>
      <c r="E22" s="6">
        <v>4</v>
      </c>
      <c r="F22" s="6"/>
      <c r="G22" s="8"/>
      <c r="H22" s="9">
        <v>600</v>
      </c>
      <c r="I22" s="9">
        <v>600</v>
      </c>
      <c r="J22" s="9">
        <v>600</v>
      </c>
      <c r="K22" s="9">
        <v>600</v>
      </c>
      <c r="L22" s="9">
        <v>600</v>
      </c>
      <c r="M22" s="9">
        <v>600</v>
      </c>
      <c r="N22" s="9">
        <v>600</v>
      </c>
      <c r="O22" s="9">
        <v>600</v>
      </c>
      <c r="P22" s="9">
        <v>600</v>
      </c>
      <c r="Q22" s="9"/>
      <c r="R22" s="9"/>
      <c r="S22" s="9"/>
    </row>
    <row r="23" spans="1:19" x14ac:dyDescent="0.2">
      <c r="A23" s="3" t="s">
        <v>19</v>
      </c>
      <c r="B23" s="4" t="s">
        <v>20</v>
      </c>
      <c r="C23" s="6" t="s">
        <v>40</v>
      </c>
      <c r="D23" s="6" t="s">
        <v>49</v>
      </c>
      <c r="E23" s="6">
        <v>6</v>
      </c>
      <c r="F23" s="6"/>
      <c r="G23" s="8"/>
      <c r="H23" s="9"/>
      <c r="I23" s="9"/>
      <c r="J23" s="9"/>
      <c r="K23" s="9"/>
      <c r="L23" s="9">
        <v>10</v>
      </c>
      <c r="M23" s="9">
        <v>10</v>
      </c>
      <c r="N23" s="9">
        <v>10</v>
      </c>
      <c r="O23" s="9">
        <v>10</v>
      </c>
      <c r="P23" s="9"/>
      <c r="Q23" s="9"/>
      <c r="R23" s="9"/>
      <c r="S23" s="9"/>
    </row>
    <row r="24" spans="1:19" x14ac:dyDescent="0.2">
      <c r="A24" s="3" t="s">
        <v>19</v>
      </c>
      <c r="B24" s="4" t="s">
        <v>20</v>
      </c>
      <c r="C24" s="6" t="s">
        <v>40</v>
      </c>
      <c r="D24" s="6" t="s">
        <v>49</v>
      </c>
      <c r="E24" s="6">
        <v>8</v>
      </c>
      <c r="F24" s="6"/>
      <c r="G24" s="8"/>
      <c r="H24" s="9"/>
      <c r="I24" s="9"/>
      <c r="J24" s="9"/>
      <c r="K24" s="9"/>
      <c r="L24" s="9"/>
      <c r="M24" s="9">
        <v>60</v>
      </c>
      <c r="N24" s="9">
        <v>60</v>
      </c>
      <c r="O24" s="9">
        <v>60</v>
      </c>
      <c r="P24" s="9">
        <v>60</v>
      </c>
      <c r="Q24" s="9">
        <v>60</v>
      </c>
      <c r="R24" s="9">
        <v>60</v>
      </c>
      <c r="S24" s="9">
        <v>60</v>
      </c>
    </row>
    <row r="25" spans="1:19" x14ac:dyDescent="0.2">
      <c r="A25" s="3" t="s">
        <v>19</v>
      </c>
      <c r="B25" s="4" t="s">
        <v>20</v>
      </c>
      <c r="C25" s="6" t="s">
        <v>40</v>
      </c>
      <c r="D25" s="6" t="s">
        <v>49</v>
      </c>
      <c r="E25" s="6">
        <v>12</v>
      </c>
      <c r="F25" s="6"/>
      <c r="G25" s="8"/>
      <c r="H25" s="9"/>
      <c r="I25" s="9"/>
      <c r="J25" s="9"/>
      <c r="K25" s="9">
        <v>80</v>
      </c>
      <c r="L25" s="9">
        <v>80</v>
      </c>
      <c r="M25" s="9">
        <v>80</v>
      </c>
      <c r="N25" s="9">
        <v>80</v>
      </c>
      <c r="O25" s="9"/>
      <c r="P25" s="9"/>
      <c r="Q25" s="9"/>
      <c r="R25" s="9"/>
      <c r="S25" s="9"/>
    </row>
    <row r="26" spans="1:19" x14ac:dyDescent="0.2">
      <c r="A26" s="3" t="s">
        <v>19</v>
      </c>
      <c r="B26" s="4" t="s">
        <v>20</v>
      </c>
      <c r="C26" s="6" t="s">
        <v>40</v>
      </c>
      <c r="D26" s="6" t="s">
        <v>49</v>
      </c>
      <c r="E26" s="6">
        <v>14</v>
      </c>
      <c r="F26" s="6"/>
      <c r="G26" s="8"/>
      <c r="H26" s="9"/>
      <c r="I26" s="9"/>
      <c r="J26" s="9"/>
      <c r="K26" s="9"/>
      <c r="L26" s="9"/>
      <c r="M26" s="9">
        <v>125</v>
      </c>
      <c r="N26" s="9">
        <v>125</v>
      </c>
      <c r="O26" s="9">
        <v>125</v>
      </c>
      <c r="P26" s="9">
        <v>125</v>
      </c>
      <c r="Q26" s="9">
        <v>125</v>
      </c>
      <c r="R26" s="9"/>
      <c r="S26" s="9"/>
    </row>
    <row r="27" spans="1:19" x14ac:dyDescent="0.2">
      <c r="A27" s="10"/>
      <c r="B27" s="10"/>
      <c r="C27" s="10"/>
      <c r="D27" s="10"/>
      <c r="E27" s="10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">
      <c r="A28" s="10"/>
      <c r="B28" s="10"/>
      <c r="C28" s="10"/>
      <c r="D28" s="10"/>
      <c r="E28" s="10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">
      <c r="A29" s="11" t="s">
        <v>0</v>
      </c>
      <c r="B29" s="11" t="s">
        <v>1</v>
      </c>
      <c r="C29" s="11" t="s">
        <v>2</v>
      </c>
      <c r="D29" s="11" t="s">
        <v>3</v>
      </c>
      <c r="E29" s="11" t="s">
        <v>21</v>
      </c>
      <c r="F29" s="11" t="s">
        <v>22</v>
      </c>
      <c r="G29" s="11" t="s">
        <v>23</v>
      </c>
      <c r="H29" s="11" t="s">
        <v>7</v>
      </c>
      <c r="I29" s="11" t="s">
        <v>8</v>
      </c>
      <c r="J29" s="11" t="s">
        <v>9</v>
      </c>
      <c r="K29" s="11" t="s">
        <v>10</v>
      </c>
      <c r="L29" s="11" t="s">
        <v>11</v>
      </c>
      <c r="M29" s="11" t="s">
        <v>12</v>
      </c>
      <c r="N29" s="11" t="s">
        <v>13</v>
      </c>
      <c r="O29" s="11" t="s">
        <v>14</v>
      </c>
      <c r="P29" s="11" t="s">
        <v>15</v>
      </c>
      <c r="Q29" s="11" t="s">
        <v>16</v>
      </c>
      <c r="R29" s="11" t="s">
        <v>17</v>
      </c>
      <c r="S29" s="11" t="s">
        <v>18</v>
      </c>
    </row>
    <row r="30" spans="1:19" x14ac:dyDescent="0.2">
      <c r="A30" s="3" t="s">
        <v>24</v>
      </c>
      <c r="B30" s="4" t="s">
        <v>25</v>
      </c>
      <c r="C30" s="6" t="s">
        <v>41</v>
      </c>
      <c r="D30" s="6" t="s">
        <v>50</v>
      </c>
      <c r="E30" s="6" t="s">
        <v>26</v>
      </c>
      <c r="F30" s="6"/>
      <c r="G30" s="8"/>
      <c r="H30" s="9">
        <v>2000</v>
      </c>
      <c r="I30" s="9">
        <v>2000</v>
      </c>
      <c r="J30" s="9">
        <v>2000</v>
      </c>
      <c r="K30" s="9">
        <v>2000</v>
      </c>
      <c r="L30" s="9">
        <v>2000</v>
      </c>
      <c r="M30" s="9">
        <v>2000</v>
      </c>
      <c r="N30" s="9">
        <v>2000</v>
      </c>
      <c r="O30" s="9">
        <v>2000</v>
      </c>
      <c r="P30" s="9"/>
      <c r="Q30" s="9"/>
      <c r="R30" s="9"/>
      <c r="S30" s="9"/>
    </row>
    <row r="31" spans="1:19" x14ac:dyDescent="0.2">
      <c r="A31" s="3" t="s">
        <v>24</v>
      </c>
      <c r="B31" s="4" t="s">
        <v>25</v>
      </c>
      <c r="C31" s="6" t="s">
        <v>41</v>
      </c>
      <c r="D31" s="6" t="s">
        <v>50</v>
      </c>
      <c r="E31" s="6" t="s">
        <v>27</v>
      </c>
      <c r="F31" s="6"/>
      <c r="G31" s="8"/>
      <c r="H31" s="9"/>
      <c r="I31" s="9">
        <v>50000</v>
      </c>
      <c r="J31" s="9">
        <v>50000</v>
      </c>
      <c r="K31" s="9">
        <v>50000</v>
      </c>
      <c r="L31" s="9">
        <v>50000</v>
      </c>
      <c r="M31" s="9">
        <v>50000</v>
      </c>
      <c r="N31" s="9">
        <v>50000</v>
      </c>
      <c r="O31" s="9">
        <v>50000</v>
      </c>
      <c r="P31" s="9">
        <v>50000</v>
      </c>
      <c r="Q31" s="9"/>
      <c r="R31" s="9"/>
      <c r="S31" s="9"/>
    </row>
    <row r="32" spans="1:19" x14ac:dyDescent="0.2">
      <c r="A32" s="3" t="s">
        <v>24</v>
      </c>
      <c r="B32" s="4" t="s">
        <v>25</v>
      </c>
      <c r="C32" s="6" t="s">
        <v>41</v>
      </c>
      <c r="D32" s="6" t="s">
        <v>50</v>
      </c>
      <c r="E32" s="6" t="s">
        <v>28</v>
      </c>
      <c r="F32" s="6"/>
      <c r="G32" s="8"/>
      <c r="H32" s="9"/>
      <c r="I32" s="9">
        <v>250</v>
      </c>
      <c r="J32" s="9">
        <v>250</v>
      </c>
      <c r="K32" s="9">
        <v>250</v>
      </c>
      <c r="L32" s="9">
        <v>250</v>
      </c>
      <c r="M32" s="9"/>
      <c r="N32" s="9"/>
      <c r="O32" s="9"/>
      <c r="P32" s="9"/>
      <c r="Q32" s="9"/>
      <c r="R32" s="9"/>
      <c r="S32" s="9"/>
    </row>
    <row r="33" spans="1:19" x14ac:dyDescent="0.2">
      <c r="A33" s="3" t="s">
        <v>24</v>
      </c>
      <c r="B33" s="4" t="s">
        <v>25</v>
      </c>
      <c r="C33" s="6" t="s">
        <v>41</v>
      </c>
      <c r="D33" s="6" t="s">
        <v>50</v>
      </c>
      <c r="E33" s="6" t="s">
        <v>29</v>
      </c>
      <c r="F33" s="6"/>
      <c r="G33" s="8"/>
      <c r="H33" s="9"/>
      <c r="I33" s="9">
        <v>6000</v>
      </c>
      <c r="J33" s="9">
        <v>6000</v>
      </c>
      <c r="K33" s="9">
        <v>6000</v>
      </c>
      <c r="L33" s="9">
        <v>6000</v>
      </c>
      <c r="M33" s="9">
        <v>6000</v>
      </c>
      <c r="N33" s="9">
        <v>6000</v>
      </c>
      <c r="O33" s="9">
        <v>6000</v>
      </c>
      <c r="P33" s="9">
        <v>6000</v>
      </c>
      <c r="Q33" s="9">
        <v>6000</v>
      </c>
      <c r="R33" s="9">
        <v>6000</v>
      </c>
      <c r="S33" s="9"/>
    </row>
    <row r="34" spans="1:19" x14ac:dyDescent="0.2">
      <c r="A34" s="3" t="s">
        <v>24</v>
      </c>
      <c r="B34" s="4" t="s">
        <v>25</v>
      </c>
      <c r="C34" s="6" t="s">
        <v>41</v>
      </c>
      <c r="D34" s="6" t="s">
        <v>50</v>
      </c>
      <c r="E34" s="6" t="s">
        <v>30</v>
      </c>
      <c r="F34" s="6"/>
      <c r="G34" s="8"/>
      <c r="H34" s="9">
        <v>300</v>
      </c>
      <c r="I34" s="9">
        <v>300</v>
      </c>
      <c r="J34" s="9">
        <v>300</v>
      </c>
      <c r="K34" s="9">
        <v>300</v>
      </c>
      <c r="L34" s="9"/>
      <c r="M34" s="9"/>
      <c r="N34" s="9"/>
      <c r="O34" s="9"/>
      <c r="P34" s="9"/>
      <c r="Q34" s="9"/>
      <c r="R34" s="9"/>
      <c r="S34" s="9"/>
    </row>
    <row r="35" spans="1:19" x14ac:dyDescent="0.2">
      <c r="A35" s="3" t="s">
        <v>24</v>
      </c>
      <c r="B35" s="4" t="s">
        <v>25</v>
      </c>
      <c r="C35" s="6" t="s">
        <v>41</v>
      </c>
      <c r="D35" s="6" t="s">
        <v>50</v>
      </c>
      <c r="E35" s="6" t="s">
        <v>31</v>
      </c>
      <c r="F35" s="6"/>
      <c r="G35" s="8"/>
      <c r="H35" s="9"/>
      <c r="I35" s="9">
        <v>8000</v>
      </c>
      <c r="J35" s="9">
        <v>8000</v>
      </c>
      <c r="K35" s="9">
        <v>8000</v>
      </c>
      <c r="L35" s="9">
        <v>8000</v>
      </c>
      <c r="M35" s="9">
        <v>8000</v>
      </c>
      <c r="N35" s="9"/>
      <c r="O35" s="9"/>
      <c r="P35" s="9"/>
      <c r="Q35" s="9"/>
      <c r="R35" s="9"/>
      <c r="S35" s="9"/>
    </row>
    <row r="36" spans="1:19" x14ac:dyDescent="0.2">
      <c r="A36" s="3" t="s">
        <v>24</v>
      </c>
      <c r="B36" s="4" t="s">
        <v>25</v>
      </c>
      <c r="C36" s="6" t="s">
        <v>41</v>
      </c>
      <c r="D36" s="6" t="s">
        <v>50</v>
      </c>
      <c r="E36" s="6" t="s">
        <v>32</v>
      </c>
      <c r="F36" s="6"/>
      <c r="G36" s="8"/>
      <c r="H36" s="9"/>
      <c r="I36" s="9"/>
      <c r="J36" s="9"/>
      <c r="K36" s="9"/>
      <c r="L36" s="9"/>
      <c r="M36" s="9">
        <v>1500</v>
      </c>
      <c r="N36" s="9">
        <v>1500</v>
      </c>
      <c r="O36" s="9">
        <v>1500</v>
      </c>
      <c r="P36" s="9">
        <v>1500</v>
      </c>
      <c r="Q36" s="9">
        <v>1500</v>
      </c>
      <c r="R36" s="9"/>
      <c r="S36" s="9"/>
    </row>
    <row r="37" spans="1:19" x14ac:dyDescent="0.2">
      <c r="A37" s="3" t="s">
        <v>24</v>
      </c>
      <c r="B37" s="4" t="s">
        <v>25</v>
      </c>
      <c r="C37" s="6" t="s">
        <v>41</v>
      </c>
      <c r="D37" s="6" t="s">
        <v>50</v>
      </c>
      <c r="E37" s="6" t="s">
        <v>33</v>
      </c>
      <c r="F37" s="6"/>
      <c r="G37" s="8"/>
      <c r="H37" s="9"/>
      <c r="I37" s="9"/>
      <c r="J37" s="9"/>
      <c r="K37" s="9"/>
      <c r="L37" s="9"/>
      <c r="M37" s="9"/>
      <c r="N37" s="9"/>
      <c r="O37" s="9">
        <v>250000</v>
      </c>
      <c r="P37" s="9">
        <v>250000</v>
      </c>
      <c r="Q37" s="9">
        <v>250000</v>
      </c>
      <c r="R37" s="9">
        <v>250000</v>
      </c>
      <c r="S37" s="9">
        <v>250000</v>
      </c>
    </row>
    <row r="38" spans="1:19" x14ac:dyDescent="0.2">
      <c r="A38" s="3" t="s">
        <v>24</v>
      </c>
      <c r="B38" s="4" t="s">
        <v>20</v>
      </c>
      <c r="C38" s="6" t="s">
        <v>42</v>
      </c>
      <c r="D38" s="6" t="s">
        <v>51</v>
      </c>
      <c r="E38" s="6" t="s">
        <v>31</v>
      </c>
      <c r="F38" s="6"/>
      <c r="G38" s="8"/>
      <c r="H38" s="9">
        <v>-175000</v>
      </c>
      <c r="I38" s="9">
        <v>-175000</v>
      </c>
      <c r="J38" s="9">
        <v>-175000</v>
      </c>
      <c r="K38" s="9">
        <v>-175000</v>
      </c>
      <c r="L38" s="9">
        <v>-175000</v>
      </c>
      <c r="M38" s="9">
        <v>-175000</v>
      </c>
      <c r="N38" s="9">
        <v>-175000</v>
      </c>
      <c r="O38" s="9">
        <v>-175000</v>
      </c>
      <c r="P38" s="9">
        <v>-175000</v>
      </c>
      <c r="Q38" s="9">
        <v>-175000</v>
      </c>
      <c r="R38" s="9">
        <v>-175000</v>
      </c>
      <c r="S38" s="9">
        <v>-175000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D10" sqref="A1:D10"/>
    </sheetView>
  </sheetViews>
  <sheetFormatPr defaultRowHeight="12.75" x14ac:dyDescent="0.2"/>
  <cols>
    <col min="1" max="3" width="15.5703125" customWidth="1"/>
    <col min="4" max="4" width="15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Sum Table</vt:lpstr>
    </vt:vector>
  </TitlesOfParts>
  <Company>Airbus 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LASSUS, Vincent (external)</dc:creator>
  <cp:lastModifiedBy>LASSUS, Vincent (external)</cp:lastModifiedBy>
  <dcterms:created xsi:type="dcterms:W3CDTF">2019-02-06T10:31:57Z</dcterms:created>
  <dcterms:modified xsi:type="dcterms:W3CDTF">2019-02-06T10:57:17Z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test.xlsx</vt:lpwstr>
  </property>
</Properties>
</file>