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codeName="ThisWorkbook1" defaultThemeVersion="166925"/>
  <mc:AlternateContent xmlns:mc="http://schemas.openxmlformats.org/markup-compatibility/2006">
    <mc:Choice Requires="x15">
      <x15ac:absPath xmlns:x15ac="http://schemas.microsoft.com/office/spreadsheetml/2010/11/ac" url="C:\Users\FR100902\Desktop\Gantt\"/>
    </mc:Choice>
  </mc:AlternateContent>
  <xr:revisionPtr revIDLastSave="0" documentId="13_ncr:1_{8AB1B241-BC10-4EEE-A68F-45A28A292615}" xr6:coauthVersionLast="41" xr6:coauthVersionMax="41" xr10:uidLastSave="{00000000-0000-0000-0000-000000000000}"/>
  <bookViews>
    <workbookView xWindow="-120" yWindow="-120" windowWidth="29040" windowHeight="15840" xr2:uid="{00000000-000D-0000-FFFF-FFFF00000000}"/>
  </bookViews>
  <sheets>
    <sheet name="Template Rows" sheetId="8" r:id="rId1"/>
    <sheet name="Absences" sheetId="9" r:id="rId2"/>
  </sheets>
  <definedNames>
    <definedName name="_xlnm.Print_Titles" localSheetId="0">'Template Rows'!$4:$7</definedName>
    <definedName name="prevWBS" localSheetId="0">'Template Rows'!$A1048576</definedName>
    <definedName name="valuevx">42.314159</definedName>
    <definedName name="vertex42_copyright" hidden="1">"© 2006-2018 Vertex42 LLC"</definedName>
    <definedName name="vertex42_id" hidden="1">"gantt-chart_L.xlsx"</definedName>
    <definedName name="vertex42_title" hidden="1">"Gantt Chart Template"</definedName>
    <definedName name="_xlnm.Print_Area" localSheetId="0">'Template Rows'!$A$1:$BQ$7</definedName>
  </definedNames>
  <calcPr calcId="0"/>
</workbook>
</file>

<file path=xl/calcChain.xml><?xml version="1.0" encoding="utf-8"?>
<calcChain xmlns="http://schemas.openxmlformats.org/spreadsheetml/2006/main">
  <c r="E2" i="9" l="1"/>
  <c r="E3" i="9"/>
  <c r="E4" i="9"/>
  <c r="E5" i="9"/>
  <c r="E6" i="9"/>
  <c r="A8" i="8" l="1"/>
  <c r="A9" i="8" s="1"/>
  <c r="A10" i="8" s="1"/>
  <c r="A11" i="8" s="1"/>
  <c r="N6" i="8"/>
  <c r="N18" i="8" l="1" a="1"/>
  <c r="N18" i="8" s="1"/>
  <c r="N17" i="8" a="1"/>
  <c r="N17" i="8" s="1"/>
  <c r="N20" i="8" a="1"/>
  <c r="N20" i="8" s="1"/>
  <c r="N19" i="8" a="1"/>
  <c r="N19" i="8" s="1"/>
  <c r="O6" i="8"/>
  <c r="N4" i="8"/>
  <c r="N5" i="8"/>
  <c r="N7" i="8"/>
  <c r="O18" i="8" l="1" a="1"/>
  <c r="O18" i="8" s="1"/>
  <c r="O17" i="8" a="1"/>
  <c r="O17" i="8" s="1"/>
  <c r="O20" i="8" a="1"/>
  <c r="O20" i="8" s="1"/>
  <c r="O19" i="8" a="1"/>
  <c r="O19" i="8" s="1"/>
  <c r="O7" i="8"/>
  <c r="P6" i="8"/>
  <c r="P19" i="8" l="1" a="1"/>
  <c r="P19" i="8" s="1"/>
  <c r="P18" i="8" a="1"/>
  <c r="P18" i="8" s="1"/>
  <c r="P17" i="8" a="1"/>
  <c r="P17" i="8" s="1"/>
  <c r="P20" i="8" a="1"/>
  <c r="P20" i="8" s="1"/>
  <c r="Q6" i="8"/>
  <c r="P7" i="8"/>
  <c r="Q20" i="8" l="1" a="1"/>
  <c r="Q20" i="8" s="1"/>
  <c r="Q19" i="8" a="1"/>
  <c r="Q19" i="8" s="1"/>
  <c r="Q18" i="8" a="1"/>
  <c r="Q18" i="8" s="1"/>
  <c r="Q17" i="8" a="1"/>
  <c r="Q17" i="8" s="1"/>
  <c r="R6" i="8"/>
  <c r="Q7" i="8"/>
  <c r="R20" i="8" l="1" a="1"/>
  <c r="R20" i="8" s="1"/>
  <c r="R18" i="8" a="1"/>
  <c r="R18" i="8" s="1"/>
  <c r="R17" i="8" a="1"/>
  <c r="R17" i="8" s="1"/>
  <c r="R19" i="8" a="1"/>
  <c r="R19" i="8" s="1"/>
  <c r="S6" i="8"/>
  <c r="R7" i="8"/>
  <c r="S20" i="8" l="1" a="1"/>
  <c r="S20" i="8" s="1"/>
  <c r="S17" i="8" a="1"/>
  <c r="S17" i="8" s="1"/>
  <c r="S19" i="8" a="1"/>
  <c r="S19" i="8" s="1"/>
  <c r="S18" i="8" a="1"/>
  <c r="S18" i="8" s="1"/>
  <c r="S7" i="8"/>
  <c r="T6" i="8"/>
  <c r="T17" i="8" l="1" a="1"/>
  <c r="T17" i="8" s="1"/>
  <c r="T19" i="8" a="1"/>
  <c r="T19" i="8" s="1"/>
  <c r="T18" i="8" a="1"/>
  <c r="T18" i="8" s="1"/>
  <c r="T20" i="8" a="1"/>
  <c r="T20" i="8" s="1"/>
  <c r="T7" i="8"/>
  <c r="U6" i="8"/>
  <c r="U18" i="8" l="1" a="1"/>
  <c r="U18" i="8" s="1"/>
  <c r="U17" i="8" a="1"/>
  <c r="U17" i="8" s="1"/>
  <c r="U20" i="8" a="1"/>
  <c r="U20" i="8" s="1"/>
  <c r="U19" i="8" a="1"/>
  <c r="U19" i="8" s="1"/>
  <c r="U7" i="8"/>
  <c r="V6" i="8"/>
  <c r="U4" i="8"/>
  <c r="U5" i="8"/>
  <c r="V19" i="8" l="1" a="1"/>
  <c r="V19" i="8" s="1"/>
  <c r="V18" i="8" a="1"/>
  <c r="V18" i="8" s="1"/>
  <c r="V17" i="8" a="1"/>
  <c r="V17" i="8" s="1"/>
  <c r="V20" i="8" a="1"/>
  <c r="V20" i="8" s="1"/>
  <c r="V7" i="8"/>
  <c r="W6" i="8"/>
  <c r="W19" i="8" l="1" a="1"/>
  <c r="W19" i="8" s="1"/>
  <c r="W18" i="8" a="1"/>
  <c r="W18" i="8" s="1"/>
  <c r="W17" i="8" a="1"/>
  <c r="W17" i="8" s="1"/>
  <c r="W20" i="8" a="1"/>
  <c r="W20" i="8" s="1"/>
  <c r="X6" i="8"/>
  <c r="W7" i="8"/>
  <c r="X20" i="8" l="1" a="1"/>
  <c r="X20" i="8" s="1"/>
  <c r="X19" i="8" a="1"/>
  <c r="X19" i="8" s="1"/>
  <c r="X17" i="8" a="1"/>
  <c r="X17" i="8" s="1"/>
  <c r="X18" i="8" a="1"/>
  <c r="X18" i="8" s="1"/>
  <c r="X7" i="8"/>
  <c r="Y6" i="8"/>
  <c r="Y20" i="8" l="1" a="1"/>
  <c r="Y20" i="8" s="1"/>
  <c r="Y18" i="8" a="1"/>
  <c r="Y18" i="8" s="1"/>
  <c r="Y19" i="8" a="1"/>
  <c r="Y19" i="8" s="1"/>
  <c r="Y17" i="8" a="1"/>
  <c r="Y17" i="8" s="1"/>
  <c r="Z6" i="8"/>
  <c r="Y7" i="8"/>
  <c r="Z17" i="8" l="1" a="1"/>
  <c r="Z17" i="8" s="1"/>
  <c r="Z19" i="8" a="1"/>
  <c r="Z19" i="8" s="1"/>
  <c r="Z20" i="8" a="1"/>
  <c r="Z20" i="8" s="1"/>
  <c r="Z18" i="8" a="1"/>
  <c r="Z18" i="8" s="1"/>
  <c r="Z7" i="8"/>
  <c r="AA6" i="8"/>
  <c r="AA18" i="8" l="1" a="1"/>
  <c r="AA18" i="8" s="1"/>
  <c r="AA17" i="8" a="1"/>
  <c r="AA17" i="8" s="1"/>
  <c r="AA20" i="8" a="1"/>
  <c r="AA20" i="8" s="1"/>
  <c r="AA19" i="8" a="1"/>
  <c r="AA19" i="8" s="1"/>
  <c r="AB6" i="8"/>
  <c r="AA7" i="8"/>
  <c r="AB18" i="8" l="1" a="1"/>
  <c r="AB18" i="8" s="1"/>
  <c r="AB17" i="8" a="1"/>
  <c r="AB17" i="8" s="1"/>
  <c r="AB20" i="8" a="1"/>
  <c r="AB20" i="8" s="1"/>
  <c r="AB19" i="8" a="1"/>
  <c r="AB19" i="8" s="1"/>
  <c r="AC6" i="8"/>
  <c r="AB4" i="8"/>
  <c r="AB7" i="8"/>
  <c r="AB5" i="8"/>
  <c r="AC19" i="8" l="1" a="1"/>
  <c r="AC19" i="8" s="1"/>
  <c r="AC18" i="8" a="1"/>
  <c r="AC18" i="8" s="1"/>
  <c r="AC17" i="8" a="1"/>
  <c r="AC17" i="8" s="1"/>
  <c r="AC20" i="8" a="1"/>
  <c r="AC20" i="8" s="1"/>
  <c r="AC7" i="8"/>
  <c r="AD6" i="8"/>
  <c r="AD20" i="8" l="1" a="1"/>
  <c r="AD20" i="8" s="1"/>
  <c r="AD19" i="8" a="1"/>
  <c r="AD19" i="8" s="1"/>
  <c r="AD18" i="8" a="1"/>
  <c r="AD18" i="8" s="1"/>
  <c r="AD17" i="8" a="1"/>
  <c r="AD17" i="8" s="1"/>
  <c r="AE6" i="8"/>
  <c r="AD7" i="8"/>
  <c r="AE20" i="8" l="1" a="1"/>
  <c r="AE20" i="8" s="1"/>
  <c r="AE18" i="8" a="1"/>
  <c r="AE18" i="8" s="1"/>
  <c r="AE17" i="8" a="1"/>
  <c r="AE17" i="8" s="1"/>
  <c r="AE19" i="8" a="1"/>
  <c r="AE19" i="8" s="1"/>
  <c r="AE7" i="8"/>
  <c r="AF6" i="8"/>
  <c r="AF20" i="8" l="1" a="1"/>
  <c r="AF20" i="8" s="1"/>
  <c r="AF19" i="8" a="1"/>
  <c r="AF19" i="8" s="1"/>
  <c r="AF18" i="8" a="1"/>
  <c r="AF18" i="8" s="1"/>
  <c r="AF17" i="8" a="1"/>
  <c r="AF17" i="8" s="1"/>
  <c r="AF7" i="8"/>
  <c r="AG6" i="8"/>
  <c r="AG19" i="8" l="1" a="1"/>
  <c r="AG19" i="8" s="1"/>
  <c r="AG20" i="8" a="1"/>
  <c r="AG20" i="8" s="1"/>
  <c r="AG18" i="8" a="1"/>
  <c r="AG18" i="8" s="1"/>
  <c r="AG17" i="8" a="1"/>
  <c r="AG17" i="8" s="1"/>
  <c r="AH6" i="8"/>
  <c r="AG7" i="8"/>
  <c r="AH17" i="8" l="1" a="1"/>
  <c r="AH17" i="8" s="1"/>
  <c r="AH18" i="8" a="1"/>
  <c r="AH18" i="8" s="1"/>
  <c r="AH20" i="8" a="1"/>
  <c r="AH20" i="8" s="1"/>
  <c r="AH19" i="8" a="1"/>
  <c r="AH19" i="8" s="1"/>
  <c r="AH7" i="8"/>
  <c r="AI6" i="8"/>
  <c r="AI19" i="8" l="1" a="1"/>
  <c r="AI19" i="8" s="1"/>
  <c r="AI18" i="8" a="1"/>
  <c r="AI18" i="8" s="1"/>
  <c r="AI17" i="8" a="1"/>
  <c r="AI17" i="8" s="1"/>
  <c r="AI20" i="8" a="1"/>
  <c r="AI20" i="8" s="1"/>
  <c r="AI7" i="8"/>
  <c r="AJ6" i="8"/>
  <c r="AI4" i="8"/>
  <c r="AI5" i="8"/>
  <c r="AJ19" i="8" l="1" a="1"/>
  <c r="AJ19" i="8" s="1"/>
  <c r="AJ18" i="8" a="1"/>
  <c r="AJ18" i="8" s="1"/>
  <c r="AJ17" i="8" a="1"/>
  <c r="AJ17" i="8" s="1"/>
  <c r="AJ20" i="8" a="1"/>
  <c r="AJ20" i="8" s="1"/>
  <c r="AK6" i="8"/>
  <c r="AJ7" i="8"/>
  <c r="AK20" i="8" l="1" a="1"/>
  <c r="AK20" i="8" s="1"/>
  <c r="AK19" i="8" a="1"/>
  <c r="AK19" i="8" s="1"/>
  <c r="AK18" i="8" a="1"/>
  <c r="AK18" i="8" s="1"/>
  <c r="AK17" i="8" a="1"/>
  <c r="AK17" i="8" s="1"/>
  <c r="AL6" i="8"/>
  <c r="AK7" i="8"/>
  <c r="AL20" i="8" l="1" a="1"/>
  <c r="AL20" i="8" s="1"/>
  <c r="AL17" i="8" a="1"/>
  <c r="AL17" i="8" s="1"/>
  <c r="AL19" i="8" a="1"/>
  <c r="AL19" i="8" s="1"/>
  <c r="AL18" i="8" a="1"/>
  <c r="AL18" i="8" s="1"/>
  <c r="AL7" i="8"/>
  <c r="AM6" i="8"/>
  <c r="AM7" i="8" l="1"/>
  <c r="AM19" i="8" a="1"/>
  <c r="AM19" i="8" s="1"/>
  <c r="AM18" i="8" a="1"/>
  <c r="AM18" i="8" s="1"/>
  <c r="AM20" i="8" a="1"/>
  <c r="AM20" i="8" s="1"/>
  <c r="AM17" i="8" a="1"/>
  <c r="AM17" i="8" s="1"/>
  <c r="AN6" i="8"/>
  <c r="AN18" i="8" l="1" a="1"/>
  <c r="AN18" i="8" s="1"/>
  <c r="AN17" i="8" a="1"/>
  <c r="AN17" i="8" s="1"/>
  <c r="AN20" i="8" a="1"/>
  <c r="AN20" i="8" s="1"/>
  <c r="AN19" i="8" a="1"/>
  <c r="AN19" i="8" s="1"/>
  <c r="AN7" i="8"/>
  <c r="AO6" i="8"/>
  <c r="AO17" i="8" l="1" a="1"/>
  <c r="AO17" i="8" s="1"/>
  <c r="AO18" i="8" a="1"/>
  <c r="AO18" i="8" s="1"/>
  <c r="AO20" i="8" a="1"/>
  <c r="AO20" i="8" s="1"/>
  <c r="AO19" i="8" a="1"/>
  <c r="AO19" i="8" s="1"/>
  <c r="AP6" i="8"/>
  <c r="AQ6" i="8" s="1"/>
  <c r="AO7" i="8"/>
  <c r="AP5" i="8" l="1"/>
  <c r="AP7" i="8"/>
  <c r="AQ20" i="8" a="1"/>
  <c r="AQ20" i="8" s="1"/>
  <c r="AQ19" i="8" a="1"/>
  <c r="AQ19" i="8" s="1"/>
  <c r="AQ17" i="8" a="1"/>
  <c r="AQ17" i="8" s="1"/>
  <c r="AQ18" i="8" a="1"/>
  <c r="AQ18" i="8" s="1"/>
  <c r="AP4" i="8"/>
  <c r="AP19" i="8" a="1"/>
  <c r="AP19" i="8" s="1"/>
  <c r="AP17" i="8" a="1"/>
  <c r="AP17" i="8" s="1"/>
  <c r="AP20" i="8" a="1"/>
  <c r="AP20" i="8" s="1"/>
  <c r="AP18" i="8" a="1"/>
  <c r="AP18" i="8" s="1"/>
  <c r="AR6" i="8"/>
  <c r="AQ7" i="8"/>
  <c r="AR20" i="8" l="1" a="1"/>
  <c r="AR20" i="8" s="1"/>
  <c r="AR18" i="8" a="1"/>
  <c r="AR18" i="8" s="1"/>
  <c r="AR19" i="8" a="1"/>
  <c r="AR19" i="8" s="1"/>
  <c r="AR17" i="8" a="1"/>
  <c r="AR17" i="8" s="1"/>
  <c r="AR7" i="8"/>
  <c r="AS6" i="8"/>
  <c r="AS20" i="8" l="1" a="1"/>
  <c r="AS20" i="8" s="1"/>
  <c r="AS17" i="8" a="1"/>
  <c r="AS17" i="8" s="1"/>
  <c r="AS19" i="8" a="1"/>
  <c r="AS19" i="8" s="1"/>
  <c r="AS18" i="8" a="1"/>
  <c r="AS18" i="8" s="1"/>
  <c r="AT6" i="8"/>
  <c r="AS7" i="8"/>
  <c r="AT18" i="8" l="1" a="1"/>
  <c r="AT18" i="8" s="1"/>
  <c r="AT20" i="8" a="1"/>
  <c r="AT20" i="8" s="1"/>
  <c r="AT19" i="8" a="1"/>
  <c r="AT19" i="8" s="1"/>
  <c r="AT17" i="8" a="1"/>
  <c r="AT17" i="8" s="1"/>
  <c r="AU6" i="8"/>
  <c r="AT7" i="8"/>
  <c r="AU17" i="8" l="1" a="1"/>
  <c r="AU17" i="8" s="1"/>
  <c r="AU18" i="8" a="1"/>
  <c r="AU18" i="8" s="1"/>
  <c r="AU20" i="8" a="1"/>
  <c r="AU20" i="8" s="1"/>
  <c r="AU19" i="8" a="1"/>
  <c r="AU19" i="8" s="1"/>
  <c r="AV6" i="8"/>
  <c r="AU7" i="8"/>
  <c r="AV19" i="8" l="1" a="1"/>
  <c r="AV19" i="8" s="1"/>
  <c r="AV17" i="8" a="1"/>
  <c r="AV17" i="8" s="1"/>
  <c r="AV18" i="8" a="1"/>
  <c r="AV18" i="8" s="1"/>
  <c r="AV20" i="8" a="1"/>
  <c r="AV20" i="8" s="1"/>
  <c r="AW6" i="8"/>
  <c r="AV7" i="8"/>
  <c r="AW19" i="8" l="1" a="1"/>
  <c r="AW19" i="8" s="1"/>
  <c r="AW17" i="8" a="1"/>
  <c r="AW17" i="8" s="1"/>
  <c r="AW18" i="8" a="1"/>
  <c r="AW18" i="8" s="1"/>
  <c r="AW20" i="8" a="1"/>
  <c r="AW20" i="8" s="1"/>
  <c r="AW7" i="8"/>
  <c r="AW5" i="8"/>
  <c r="AW4" i="8"/>
  <c r="AX6" i="8"/>
  <c r="AX20" i="8" l="1" a="1"/>
  <c r="AX20" i="8" s="1"/>
  <c r="AX17" i="8" a="1"/>
  <c r="AX17" i="8" s="1"/>
  <c r="AX18" i="8" a="1"/>
  <c r="AX18" i="8" s="1"/>
  <c r="AX19" i="8" a="1"/>
  <c r="AX19" i="8" s="1"/>
  <c r="AY6" i="8"/>
  <c r="AX7" i="8"/>
  <c r="AY20" i="8" l="1" a="1"/>
  <c r="AY20" i="8" s="1"/>
  <c r="AY19" i="8" a="1"/>
  <c r="AY19" i="8" s="1"/>
  <c r="AY17" i="8" a="1"/>
  <c r="AY17" i="8" s="1"/>
  <c r="AY18" i="8" a="1"/>
  <c r="AY18" i="8" s="1"/>
  <c r="AZ6" i="8"/>
  <c r="AY7" i="8"/>
  <c r="AZ19" i="8" l="1" a="1"/>
  <c r="AZ19" i="8" s="1"/>
  <c r="AZ17" i="8" a="1"/>
  <c r="AZ17" i="8" s="1"/>
  <c r="AZ18" i="8" a="1"/>
  <c r="AZ18" i="8" s="1"/>
  <c r="AZ20" i="8" a="1"/>
  <c r="AZ20" i="8" s="1"/>
  <c r="AZ7" i="8"/>
  <c r="BA6" i="8"/>
  <c r="BA18" i="8" l="1" a="1"/>
  <c r="BA18" i="8" s="1"/>
  <c r="BA20" i="8" a="1"/>
  <c r="BA20" i="8" s="1"/>
  <c r="BA19" i="8" a="1"/>
  <c r="BA19" i="8" s="1"/>
  <c r="BA17" i="8" a="1"/>
  <c r="BA17" i="8" s="1"/>
  <c r="BB6" i="8"/>
  <c r="BA7" i="8"/>
  <c r="BB19" i="8" l="1" a="1"/>
  <c r="BB19" i="8" s="1"/>
  <c r="BB18" i="8" a="1"/>
  <c r="BB18" i="8" s="1"/>
  <c r="BB20" i="8" a="1"/>
  <c r="BB20" i="8" s="1"/>
  <c r="BB17" i="8" a="1"/>
  <c r="BB17" i="8" s="1"/>
  <c r="BC6" i="8"/>
  <c r="BB7" i="8"/>
  <c r="BC17" i="8" l="1" a="1"/>
  <c r="BC17" i="8" s="1"/>
  <c r="BC19" i="8" a="1"/>
  <c r="BC19" i="8" s="1"/>
  <c r="BC20" i="8" a="1"/>
  <c r="BC20" i="8" s="1"/>
  <c r="BC18" i="8" a="1"/>
  <c r="BC18" i="8" s="1"/>
  <c r="BC7" i="8"/>
  <c r="BD6" i="8"/>
  <c r="BD20" i="8" l="1" a="1"/>
  <c r="BD20" i="8" s="1"/>
  <c r="BD17" i="8" a="1"/>
  <c r="BD17" i="8" s="1"/>
  <c r="BD19" i="8" a="1"/>
  <c r="BD19" i="8" s="1"/>
  <c r="BD18" i="8" a="1"/>
  <c r="BD18" i="8" s="1"/>
  <c r="BE6" i="8"/>
  <c r="BD7" i="8"/>
  <c r="BD5" i="8"/>
  <c r="BD4" i="8"/>
  <c r="BE20" i="8" l="1" a="1"/>
  <c r="BE20" i="8" s="1"/>
  <c r="BE17" i="8" a="1"/>
  <c r="BE17" i="8" s="1"/>
  <c r="BE18" i="8" a="1"/>
  <c r="BE18" i="8" s="1"/>
  <c r="BE19" i="8" a="1"/>
  <c r="BE19" i="8" s="1"/>
  <c r="BE7" i="8"/>
  <c r="BF6" i="8"/>
  <c r="BF19" i="8" l="1" a="1"/>
  <c r="BF19" i="8" s="1"/>
  <c r="BF18" i="8" a="1"/>
  <c r="BF18" i="8" s="1"/>
  <c r="BF20" i="8" a="1"/>
  <c r="BF20" i="8" s="1"/>
  <c r="BF17" i="8" a="1"/>
  <c r="BF17" i="8" s="1"/>
  <c r="BG6" i="8"/>
  <c r="BF7" i="8"/>
  <c r="BG18" i="8" l="1" a="1"/>
  <c r="BG18" i="8" s="1"/>
  <c r="BG17" i="8" a="1"/>
  <c r="BG17" i="8" s="1"/>
  <c r="BG20" i="8" a="1"/>
  <c r="BG20" i="8" s="1"/>
  <c r="BG19" i="8" a="1"/>
  <c r="BG19" i="8" s="1"/>
  <c r="BH6" i="8"/>
  <c r="BG7" i="8"/>
  <c r="BH18" i="8" l="1" a="1"/>
  <c r="BH18" i="8" s="1"/>
  <c r="BH20" i="8" a="1"/>
  <c r="BH20" i="8" s="1"/>
  <c r="BH17" i="8" a="1"/>
  <c r="BH17" i="8" s="1"/>
  <c r="BH19" i="8" a="1"/>
  <c r="BH19" i="8" s="1"/>
  <c r="BI6" i="8"/>
  <c r="BH7" i="8"/>
  <c r="BI19" i="8" l="1" a="1"/>
  <c r="BI19" i="8" s="1"/>
  <c r="BI18" i="8" a="1"/>
  <c r="BI18" i="8" s="1"/>
  <c r="BI17" i="8" a="1"/>
  <c r="BI17" i="8" s="1"/>
  <c r="BI20" i="8" a="1"/>
  <c r="BI20" i="8" s="1"/>
  <c r="BI7" i="8"/>
  <c r="BJ6" i="8"/>
  <c r="BJ20" i="8" l="1" a="1"/>
  <c r="BJ20" i="8" s="1"/>
  <c r="BJ17" i="8" a="1"/>
  <c r="BJ17" i="8" s="1"/>
  <c r="BJ19" i="8" a="1"/>
  <c r="BJ19" i="8" s="1"/>
  <c r="BJ18" i="8" a="1"/>
  <c r="BJ18" i="8" s="1"/>
  <c r="BK6" i="8"/>
  <c r="BJ7" i="8"/>
  <c r="BK20" i="8" l="1" a="1"/>
  <c r="BK20" i="8" s="1"/>
  <c r="BK17" i="8" a="1"/>
  <c r="BK17" i="8" s="1"/>
  <c r="BK18" i="8" a="1"/>
  <c r="BK18" i="8" s="1"/>
  <c r="BK19" i="8" a="1"/>
  <c r="BK19" i="8" s="1"/>
  <c r="BL6" i="8"/>
  <c r="BK7" i="8"/>
  <c r="BK4" i="8"/>
  <c r="BK5" i="8"/>
  <c r="BL20" i="8" l="1" a="1"/>
  <c r="BL20" i="8" s="1"/>
  <c r="BL17" i="8" a="1"/>
  <c r="BL17" i="8" s="1"/>
  <c r="BL19" i="8" a="1"/>
  <c r="BL19" i="8" s="1"/>
  <c r="BL18" i="8" a="1"/>
  <c r="BL18" i="8" s="1"/>
  <c r="BM6" i="8"/>
  <c r="BL7" i="8"/>
  <c r="BM19" i="8" l="1" a="1"/>
  <c r="BM19" i="8" s="1"/>
  <c r="BM20" i="8" a="1"/>
  <c r="BM20" i="8" s="1"/>
  <c r="BM17" i="8" a="1"/>
  <c r="BM17" i="8" s="1"/>
  <c r="BM18" i="8" a="1"/>
  <c r="BM18" i="8" s="1"/>
  <c r="BM7" i="8"/>
  <c r="BN6" i="8"/>
  <c r="BN18" i="8" l="1" a="1"/>
  <c r="BN18" i="8" s="1"/>
  <c r="BN20" i="8" a="1"/>
  <c r="BN20" i="8" s="1"/>
  <c r="BN19" i="8" a="1"/>
  <c r="BN19" i="8" s="1"/>
  <c r="BN17" i="8" a="1"/>
  <c r="BN17" i="8" s="1"/>
  <c r="BO6" i="8"/>
  <c r="BN7" i="8"/>
  <c r="BO19" i="8" l="1" a="1"/>
  <c r="BO19" i="8" s="1"/>
  <c r="BO18" i="8" a="1"/>
  <c r="BO18" i="8" s="1"/>
  <c r="BO20" i="8" a="1"/>
  <c r="BO20" i="8" s="1"/>
  <c r="BO17" i="8" a="1"/>
  <c r="BO17" i="8" s="1"/>
  <c r="BP6" i="8"/>
  <c r="BO7" i="8"/>
  <c r="BP17" i="8" l="1" a="1"/>
  <c r="BP17" i="8" s="1"/>
  <c r="BP19" i="8" a="1"/>
  <c r="BP19" i="8" s="1"/>
  <c r="BP18" i="8" a="1"/>
  <c r="BP18" i="8" s="1"/>
  <c r="BP20" i="8" a="1"/>
  <c r="BP20" i="8" s="1"/>
  <c r="BP7" i="8"/>
  <c r="BQ6" i="8"/>
  <c r="BQ20" i="8" l="1" a="1"/>
  <c r="BQ20" i="8" s="1"/>
  <c r="BQ17" i="8" a="1"/>
  <c r="BQ17" i="8" s="1"/>
  <c r="BQ19" i="8" a="1"/>
  <c r="BQ19" i="8" s="1"/>
  <c r="BQ18" i="8" a="1"/>
  <c r="BQ18" i="8" s="1"/>
  <c r="BQ7" i="8"/>
</calcChain>
</file>

<file path=xl/comments1.xml><?xml version="1.0" encoding="utf-8"?>
<comments xmlns="http://schemas.openxmlformats.org/spreadsheetml/2006/main" xmlns:mc="http://schemas.openxmlformats.org/markup-compatibility/2006" xmlns:xr="http://schemas.microsoft.com/office/spreadsheetml/2014/revision" mc:Ignorable="xr">
  <authors>
    <author>Vertex42</author>
    <author>Vertex42.com Templates</author>
  </authors>
  <commentList>
    <comment ref="A7" authorId="0" shapeId="0" xr:uid="{DCABC71C-EFC5-4F5E-BCFD-A3753AF4CAEA}">
      <text>
        <r>
          <rPr>
            <b/>
            <sz val="9"/>
            <color indexed="81"/>
            <rFont val="Tahoma"/>
            <family val="2"/>
          </rPr>
          <t>Work Breakdown Structure</t>
        </r>
        <r>
          <rPr>
            <sz val="9"/>
            <color indexed="81"/>
            <rFont val="Tahoma"/>
            <family val="2"/>
          </rPr>
          <t xml:space="preserve">
Level 1: 1, 2, 3, ...
Level 2: 1.1, 1.2, 1.3, ...
Level 3: 1.1.1, 1.1.2, 1.1.3, …
 - The WBS uses a formula to control the numbering, but the formulas are different for different levels. Copy and Paste the cells in the WBS column from the examples at the bottom of the worksheet.</t>
        </r>
      </text>
    </comment>
    <comment ref="D7" authorId="0" shapeId="0" xr:uid="{BA3FEF5C-2033-4A6A-B428-3419475CF21F}">
      <text>
        <r>
          <rPr>
            <b/>
            <sz val="9"/>
            <color indexed="81"/>
            <rFont val="Tahoma"/>
            <family val="2"/>
          </rPr>
          <t>Task Description</t>
        </r>
        <r>
          <rPr>
            <sz val="9"/>
            <color indexed="81"/>
            <rFont val="Tahoma"/>
            <family val="2"/>
          </rPr>
          <t xml:space="preserve">
Enter the name of each task and sub-task. Use indents for sub-tasks.</t>
        </r>
      </text>
    </comment>
    <comment ref="E7" authorId="0" shapeId="0" xr:uid="{6F88996E-0A62-4AC2-9C20-3026E25DC03A}">
      <text>
        <r>
          <rPr>
            <b/>
            <sz val="9"/>
            <color indexed="81"/>
            <rFont val="Tahoma"/>
            <family val="2"/>
          </rPr>
          <t>Task Lead</t>
        </r>
        <r>
          <rPr>
            <sz val="9"/>
            <color indexed="81"/>
            <rFont val="Tahoma"/>
            <family val="2"/>
          </rPr>
          <t xml:space="preserve">
Enter the name of the Task Lead in this column.</t>
        </r>
      </text>
    </comment>
    <comment ref="F7" authorId="0" shapeId="0" xr:uid="{29C823E5-6A66-4771-9D48-F196FA2F4EEC}">
      <text>
        <r>
          <rPr>
            <b/>
            <sz val="9"/>
            <color indexed="81"/>
            <rFont val="Tahoma"/>
            <family val="2"/>
          </rPr>
          <t>Task Start Date</t>
        </r>
        <r>
          <rPr>
            <sz val="9"/>
            <color indexed="81"/>
            <rFont val="Tahoma"/>
            <family val="2"/>
          </rPr>
          <t xml:space="preserve">
You can manually enter the Start Date for each task or use a formula to create a dependency on a Predecessor. For example, you could enter </t>
        </r>
        <r>
          <rPr>
            <b/>
            <sz val="9"/>
            <color indexed="81"/>
            <rFont val="Tahoma"/>
            <family val="2"/>
          </rPr>
          <t>=</t>
        </r>
        <r>
          <rPr>
            <b/>
            <i/>
            <sz val="9"/>
            <color indexed="81"/>
            <rFont val="Tahoma"/>
            <family val="2"/>
          </rPr>
          <t>enddate</t>
        </r>
        <r>
          <rPr>
            <b/>
            <sz val="9"/>
            <color indexed="81"/>
            <rFont val="Tahoma"/>
            <family val="2"/>
          </rPr>
          <t>+1</t>
        </r>
        <r>
          <rPr>
            <sz val="9"/>
            <color indexed="81"/>
            <rFont val="Tahoma"/>
            <family val="2"/>
          </rPr>
          <t xml:space="preserve"> to set the Start date to the next calendar day, or </t>
        </r>
        <r>
          <rPr>
            <b/>
            <sz val="9"/>
            <color indexed="81"/>
            <rFont val="Tahoma"/>
            <family val="2"/>
          </rPr>
          <t>=WORKDAY(</t>
        </r>
        <r>
          <rPr>
            <b/>
            <i/>
            <sz val="9"/>
            <color indexed="81"/>
            <rFont val="Tahoma"/>
            <family val="2"/>
          </rPr>
          <t>enddate</t>
        </r>
        <r>
          <rPr>
            <b/>
            <sz val="9"/>
            <color indexed="81"/>
            <rFont val="Tahoma"/>
            <family val="2"/>
          </rPr>
          <t>,1)</t>
        </r>
        <r>
          <rPr>
            <sz val="9"/>
            <color indexed="81"/>
            <rFont val="Tahoma"/>
            <family val="2"/>
          </rPr>
          <t xml:space="preserve"> to set the Start date to the next work day (excluding weekends), where </t>
        </r>
        <r>
          <rPr>
            <i/>
            <sz val="9"/>
            <color indexed="81"/>
            <rFont val="Tahoma"/>
            <family val="2"/>
          </rPr>
          <t>enddate</t>
        </r>
        <r>
          <rPr>
            <sz val="9"/>
            <color indexed="81"/>
            <rFont val="Tahoma"/>
            <family val="2"/>
          </rPr>
          <t xml:space="preserve"> is the cell reference for the End date of the Predecessor task.</t>
        </r>
      </text>
    </comment>
    <comment ref="G7" authorId="1" shapeId="0" xr:uid="{7450A088-E46B-4432-8F3A-2C19C10E1139}">
      <text>
        <r>
          <rPr>
            <b/>
            <sz val="9"/>
            <color indexed="81"/>
            <rFont val="Tahoma"/>
            <family val="2"/>
          </rPr>
          <t>End Date:</t>
        </r>
        <r>
          <rPr>
            <sz val="9"/>
            <color indexed="81"/>
            <rFont val="Tahoma"/>
            <family val="2"/>
          </rPr>
          <t xml:space="preserve">
The End Date is calculated based on the Start Date and the Calendar Days columns.</t>
        </r>
      </text>
    </comment>
    <comment ref="H7" authorId="0" shapeId="0" xr:uid="{7BCC46A2-0431-4752-8C08-D25D2DE28082}">
      <text>
        <r>
          <rPr>
            <b/>
            <sz val="9"/>
            <color indexed="81"/>
            <rFont val="Tahoma"/>
            <family val="2"/>
          </rPr>
          <t>Duration (Calendar Days)</t>
        </r>
        <r>
          <rPr>
            <sz val="9"/>
            <color indexed="81"/>
            <rFont val="Tahoma"/>
            <family val="2"/>
          </rPr>
          <t xml:space="preserve">
The duration is the number of calendar days for the given task. The duration is calculated as the </t>
        </r>
        <r>
          <rPr>
            <b/>
            <sz val="9"/>
            <color indexed="81"/>
            <rFont val="Tahoma"/>
            <family val="2"/>
          </rPr>
          <t>End</t>
        </r>
        <r>
          <rPr>
            <sz val="9"/>
            <color indexed="81"/>
            <rFont val="Tahoma"/>
            <family val="2"/>
          </rPr>
          <t xml:space="preserve"> Date minus the </t>
        </r>
        <r>
          <rPr>
            <b/>
            <sz val="9"/>
            <color indexed="81"/>
            <rFont val="Tahoma"/>
            <family val="2"/>
          </rPr>
          <t>Start</t>
        </r>
        <r>
          <rPr>
            <sz val="9"/>
            <color indexed="81"/>
            <rFont val="Tahoma"/>
            <family val="2"/>
          </rPr>
          <t xml:space="preserve"> Date plus 1 day, so that a task starting and ending on the same day has a duration of 1 day.
</t>
        </r>
        <r>
          <rPr>
            <b/>
            <sz val="9"/>
            <color indexed="81"/>
            <rFont val="Tahoma"/>
            <family val="2"/>
          </rPr>
          <t>Note:</t>
        </r>
        <r>
          <rPr>
            <sz val="9"/>
            <color indexed="81"/>
            <rFont val="Tahoma"/>
            <family val="2"/>
          </rPr>
          <t xml:space="preserve"> The conditional formatting used to create the gantt chart references this column.</t>
        </r>
      </text>
    </comment>
    <comment ref="I7" authorId="0" shapeId="0" xr:uid="{056893CD-5E33-4BE5-BF77-0B0CE4B2FD35}">
      <text>
        <r>
          <rPr>
            <b/>
            <sz val="9"/>
            <color indexed="81"/>
            <rFont val="Tahoma"/>
            <family val="2"/>
          </rPr>
          <t>Percent Complete</t>
        </r>
        <r>
          <rPr>
            <sz val="9"/>
            <color indexed="81"/>
            <rFont val="Tahoma"/>
            <family val="2"/>
          </rPr>
          <t xml:space="preserve">
Update the status of this task by entering the percent complete (between 0% and 100%).</t>
        </r>
      </text>
    </comment>
    <comment ref="J7" authorId="0" shapeId="0" xr:uid="{4D3975AD-8126-4A66-BA2C-12814BE63203}">
      <text>
        <r>
          <rPr>
            <b/>
            <sz val="9"/>
            <color indexed="81"/>
            <rFont val="Tahoma"/>
            <family val="2"/>
          </rPr>
          <t>Work Days</t>
        </r>
        <r>
          <rPr>
            <sz val="9"/>
            <color indexed="81"/>
            <rFont val="Tahoma"/>
            <family val="2"/>
          </rPr>
          <t xml:space="preserve">
Counts the number of work days, excluding the weekends (Saturday and Sunday). In the PRO version, you can customize the work week and list specific non-working days like holidays. In the PRO version, the default input is the Work Days instead of the Calendar Days.</t>
        </r>
      </text>
    </comment>
  </commentList>
</comments>
</file>

<file path=xl/sharedStrings.xml><?xml version="1.0" encoding="utf-8"?>
<sst xmlns="http://schemas.openxmlformats.org/spreadsheetml/2006/main" count="43" uniqueCount="34">
  <si>
    <t>[Project Name] Project Schedule</t>
  </si>
  <si>
    <t>[Company Name]</t>
  </si>
  <si>
    <t xml:space="preserve">Project Start Date </t>
  </si>
  <si>
    <t xml:space="preserve">Display Week </t>
  </si>
  <si>
    <t xml:space="preserve">Project Lead </t>
  </si>
  <si>
    <t>WBS</t>
  </si>
  <si>
    <t>TASK</t>
  </si>
  <si>
    <t>LEAD</t>
  </si>
  <si>
    <t>START</t>
  </si>
  <si>
    <t>END</t>
  </si>
  <si>
    <t>DAYS</t>
  </si>
  <si>
    <t>% DONE</t>
  </si>
  <si>
    <t>WORK DAYS</t>
  </si>
  <si>
    <t>[ Level 1 Task or Phase ]</t>
  </si>
  <si>
    <t xml:space="preserve"> . [ Level 2 Task ]</t>
  </si>
  <si>
    <t xml:space="preserve"> . . [ Level 3 Task ]</t>
  </si>
  <si>
    <t xml:space="preserve"> . . . [ Level 4 Task ]</t>
  </si>
  <si>
    <t>Début</t>
  </si>
  <si>
    <t>Fin</t>
  </si>
  <si>
    <t>Faroudja</t>
  </si>
  <si>
    <t>Durée</t>
  </si>
  <si>
    <t>Fabrice</t>
  </si>
  <si>
    <t>Julien</t>
  </si>
  <si>
    <t>Soukaina</t>
  </si>
  <si>
    <t>PHASE</t>
  </si>
  <si>
    <t>LOT</t>
  </si>
  <si>
    <t>PLAN</t>
  </si>
  <si>
    <t>PREV</t>
  </si>
  <si>
    <t>NAME</t>
  </si>
  <si>
    <t>Nom</t>
  </si>
  <si>
    <t>Motif</t>
  </si>
  <si>
    <t>Congés</t>
  </si>
  <si>
    <t>RTT</t>
  </si>
  <si>
    <t>Arrêt maladie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</si>
</sst>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m/d/yyyy\ \(dddd\)"/>
    <numFmt numFmtId="165" formatCode="d\ mmm\ yyyy"/>
    <numFmt numFmtId="166" formatCode="d"/>
    <numFmt numFmtId="167" formatCode="ddd\ m/dd/yy"/>
  </numFmts>
  <fonts count="27" x14ac:knownFonts="1">
    <font>
      <sz val="11"/>
      <color theme="1"/>
      <name val="Calibri"/>
      <family val="2"/>
      <scheme val="minor"/>
    </font>
    <font>
      <b/>
      <sz val="11"/>
      <color theme="1"/>
      <name val="Calibri"/>
      <family val="2"/>
      <scheme val="minor"/>
    </font>
    <font>
      <sz val="10"/>
      <name val="Arial"/>
      <family val="2"/>
    </font>
    <font>
      <sz val="16"/>
      <color theme="4" tint="-0.249977111117893"/>
      <name val="Calibri Light"/>
      <family val="1"/>
      <scheme val="major"/>
    </font>
    <font>
      <sz val="14"/>
      <color indexed="56"/>
      <name val="Arial"/>
      <family val="2"/>
    </font>
    <font>
      <u/>
      <sz val="10"/>
      <color indexed="12"/>
      <name val="Arial"/>
      <family val="2"/>
    </font>
    <font>
      <i/>
      <sz val="8"/>
      <color theme="1" tint="0.34998626667073579"/>
      <name val="Arial"/>
      <family val="2"/>
    </font>
    <font>
      <sz val="11"/>
      <name val="Calibri Light"/>
      <family val="1"/>
      <scheme val="major"/>
    </font>
    <font>
      <sz val="9"/>
      <name val="Arial"/>
      <family val="2"/>
    </font>
    <font>
      <sz val="7"/>
      <color indexed="55"/>
      <name val="Arial"/>
      <family val="2"/>
    </font>
    <font>
      <sz val="10"/>
      <name val="Calibri Light"/>
      <family val="2"/>
      <scheme val="major"/>
    </font>
    <font>
      <sz val="10"/>
      <name val="Calibri"/>
      <family val="2"/>
      <scheme val="minor"/>
    </font>
    <font>
      <sz val="10"/>
      <name val="Calibri Light"/>
      <family val="1"/>
      <scheme val="major"/>
    </font>
    <font>
      <sz val="11"/>
      <name val="Calibri"/>
      <family val="2"/>
      <scheme val="minor"/>
    </font>
    <font>
      <sz val="8"/>
      <name val="Arial"/>
      <family val="2"/>
    </font>
    <font>
      <b/>
      <sz val="9"/>
      <name val="Calibri Light"/>
      <family val="2"/>
      <scheme val="major"/>
    </font>
    <font>
      <sz val="9"/>
      <name val="Calibri"/>
      <family val="2"/>
      <scheme val="minor"/>
    </font>
    <font>
      <b/>
      <sz val="11"/>
      <name val="Calibri"/>
      <family val="2"/>
      <scheme val="minor"/>
    </font>
    <font>
      <sz val="9"/>
      <color rgb="FF000000"/>
      <name val="Calibri"/>
      <family val="2"/>
      <scheme val="minor"/>
    </font>
    <font>
      <sz val="14"/>
      <color rgb="FF000000"/>
      <name val="Calibri"/>
      <family val="2"/>
      <scheme val="minor"/>
    </font>
    <font>
      <b/>
      <sz val="11"/>
      <color rgb="FF000000"/>
      <name val="Calibri"/>
      <family val="2"/>
      <scheme val="minor"/>
    </font>
    <font>
      <b/>
      <sz val="9"/>
      <color indexed="81"/>
      <name val="Tahoma"/>
      <family val="2"/>
    </font>
    <font>
      <sz val="9"/>
      <color indexed="81"/>
      <name val="Tahoma"/>
      <family val="2"/>
    </font>
    <font>
      <b/>
      <i/>
      <sz val="9"/>
      <color indexed="81"/>
      <name val="Tahoma"/>
      <family val="2"/>
    </font>
    <font>
      <i/>
      <sz val="9"/>
      <color indexed="81"/>
      <name val="Tahoma"/>
      <family val="2"/>
    </font>
    <font>
      <b/>
      <sz val="9"/>
      <color rgb="FF000000"/>
      <name val="Calibri"/>
      <family val="2"/>
      <scheme val="minor"/>
    </font>
    <font>
      <sz val="11"/>
      <color theme="1"/>
      <name val="Calibri"/>
      <family val="2"/>
      <scheme val="minor"/>
    </font>
  </fonts>
  <fills count="8">
    <fill>
      <patternFill patternType="none"/>
    </fill>
    <fill>
      <patternFill patternType="gray125"/>
    </fill>
    <fill>
      <patternFill patternType="solid">
        <fgColor indexed="9"/>
        <bgColor indexed="64"/>
      </patternFill>
    </fill>
    <fill>
      <patternFill patternType="solid">
        <fgColor theme="3" tint="0.79998168889431442"/>
        <bgColor rgb="FFD6F4D9"/>
      </patternFill>
    </fill>
    <fill>
      <patternFill patternType="solid">
        <fgColor theme="3" tint="0.79998168889431442"/>
        <bgColor indexed="64"/>
      </patternFill>
    </fill>
    <fill>
      <patternFill patternType="solid">
        <fgColor rgb="FFFFFFFF"/>
        <bgColor rgb="FFFFFFFF"/>
      </patternFill>
    </fill>
    <fill>
      <patternFill patternType="solid">
        <fgColor theme="4" tint="0.79998168889431442"/>
        <bgColor indexed="64"/>
      </patternFill>
    </fill>
    <fill>
      <patternFill patternType="darkGrid">
        <bgColor theme="0" tint="-4.9989318521683403E-2"/>
      </patternFill>
    </fill>
  </fills>
  <borders count="16">
    <border>
      <left/>
      <right/>
      <top/>
      <bottom/>
      <diagonal/>
    </border>
    <border>
      <left/>
      <right/>
      <top/>
      <bottom style="thin">
        <color theme="0" tint="-0.24994659260841701"/>
      </bottom>
      <diagonal/>
    </border>
    <border>
      <left style="medium">
        <color theme="0" tint="-0.24994659260841701"/>
      </left>
      <right style="thin">
        <color theme="0" tint="-0.24994659260841701"/>
      </right>
      <top/>
      <bottom/>
      <diagonal/>
    </border>
    <border>
      <left style="thin">
        <color theme="0" tint="-0.24994659260841701"/>
      </left>
      <right style="thin">
        <color theme="0" tint="-0.24994659260841701"/>
      </right>
      <top/>
      <bottom/>
      <diagonal/>
    </border>
    <border>
      <left style="thin">
        <color theme="0" tint="-0.24994659260841701"/>
      </left>
      <right style="medium">
        <color theme="0" tint="-0.24994659260841701"/>
      </right>
      <top/>
      <bottom/>
      <diagonal/>
    </border>
    <border>
      <left/>
      <right/>
      <top style="thin">
        <color theme="0" tint="-0.24994659260841701"/>
      </top>
      <bottom style="thin">
        <color theme="0" tint="-0.24994659260841701"/>
      </bottom>
      <diagonal/>
    </border>
    <border>
      <left/>
      <right/>
      <top/>
      <bottom style="medium">
        <color theme="0" tint="-0.34998626667073579"/>
      </bottom>
      <diagonal/>
    </border>
    <border>
      <left style="medium">
        <color theme="0" tint="-0.24994659260841701"/>
      </left>
      <right style="thin">
        <color theme="0" tint="-0.24994659260841701"/>
      </right>
      <top/>
      <bottom style="medium">
        <color theme="0" tint="-0.34998626667073579"/>
      </bottom>
      <diagonal/>
    </border>
    <border>
      <left style="thin">
        <color theme="0" tint="-0.24994659260841701"/>
      </left>
      <right style="thin">
        <color theme="0" tint="-0.24994659260841701"/>
      </right>
      <top/>
      <bottom style="medium">
        <color theme="0" tint="-0.34998626667073579"/>
      </bottom>
      <diagonal/>
    </border>
    <border>
      <left style="thin">
        <color theme="0" tint="-0.24994659260841701"/>
      </left>
      <right style="medium">
        <color theme="0" tint="-0.24994659260841701"/>
      </right>
      <top/>
      <bottom style="medium">
        <color theme="0" tint="-0.34998626667073579"/>
      </bottom>
      <diagonal/>
    </border>
    <border>
      <left/>
      <right/>
      <top/>
      <bottom style="thin">
        <color indexed="22"/>
      </bottom>
      <diagonal/>
    </border>
    <border>
      <left/>
      <right/>
      <top style="thin">
        <color indexed="22"/>
      </top>
      <bottom style="thin">
        <color indexed="22"/>
      </bottom>
      <diagonal/>
    </border>
    <border>
      <left/>
      <right/>
      <top style="thin">
        <color rgb="FFEFEFEF"/>
      </top>
      <bottom style="thin">
        <color rgb="FFEFEFEF"/>
      </bottom>
      <diagonal/>
    </border>
    <border>
      <left/>
      <right/>
      <top/>
      <bottom style="thin">
        <color rgb="FFEFEFEF"/>
      </bottom>
      <diagonal/>
    </border>
    <border>
      <left/>
      <right/>
      <top style="thin">
        <color theme="6" tint="0.39997558519241921"/>
      </top>
      <bottom style="thin">
        <color theme="6" tint="0.39997558519241921"/>
      </bottom>
      <diagonal/>
    </border>
    <border>
      <left/>
      <right/>
      <top style="thin">
        <color theme="6" tint="0.39997558519241921"/>
      </top>
      <bottom/>
      <diagonal/>
    </border>
  </borders>
  <cellStyleXfs count="5">
    <xf numFmtId="0" fontId="0" fillId="0" borderId="0"/>
    <xf numFmtId="0" fontId="2" fillId="0" borderId="0"/>
    <xf numFmtId="0" fontId="5" fillId="0" borderId="0" applyNumberFormat="0" applyFill="0" applyBorder="0" applyAlignment="0" applyProtection="0">
      <alignment vertical="top"/>
      <protection locked="0"/>
    </xf>
    <xf numFmtId="9" fontId="2" fillId="0" borderId="0" applyFont="0" applyFill="0" applyBorder="0" applyAlignment="0" applyProtection="0"/>
    <xf numFmtId="9" fontId="26" fillId="0" borderId="0" applyFont="0" applyFill="0" applyBorder="0" applyAlignment="0" applyProtection="0"/>
  </cellStyleXfs>
  <cellXfs count="75">
    <xf numFmtId="0" fontId="0" fillId="0" borderId="0" xfId="0"/>
    <xf numFmtId="0" fontId="3" fillId="0" borderId="0" xfId="1" applyNumberFormat="1" applyFont="1" applyFill="1" applyBorder="1" applyAlignment="1" applyProtection="1">
      <alignment vertical="center"/>
      <protection locked="0"/>
    </xf>
    <xf numFmtId="0" fontId="4" fillId="0" borderId="0" xfId="1" applyNumberFormat="1" applyFont="1" applyFill="1" applyBorder="1" applyAlignment="1" applyProtection="1">
      <alignment vertical="center"/>
      <protection locked="0"/>
    </xf>
    <xf numFmtId="0" fontId="2" fillId="0" borderId="0" xfId="1" applyProtection="1"/>
    <xf numFmtId="0" fontId="2" fillId="0" borderId="0" xfId="1" applyFont="1" applyAlignment="1" applyProtection="1">
      <alignment horizontal="right" vertical="center"/>
    </xf>
    <xf numFmtId="0" fontId="2" fillId="0" borderId="0" xfId="1" applyFill="1" applyBorder="1" applyProtection="1"/>
    <xf numFmtId="0" fontId="7" fillId="0" borderId="0" xfId="1" applyNumberFormat="1" applyFont="1" applyAlignment="1" applyProtection="1">
      <alignment vertical="center"/>
      <protection locked="0"/>
    </xf>
    <xf numFmtId="0" fontId="8" fillId="0" borderId="0" xfId="1" applyNumberFormat="1" applyFont="1" applyAlignment="1" applyProtection="1">
      <protection locked="0"/>
    </xf>
    <xf numFmtId="0" fontId="9" fillId="0" borderId="0" xfId="1" applyFont="1" applyAlignment="1" applyProtection="1">
      <protection locked="0"/>
    </xf>
    <xf numFmtId="0" fontId="2" fillId="2" borderId="0" xfId="1" applyFill="1" applyBorder="1" applyProtection="1"/>
    <xf numFmtId="0" fontId="2" fillId="0" borderId="0" xfId="1" applyFont="1" applyFill="1" applyAlignment="1" applyProtection="1"/>
    <xf numFmtId="0" fontId="2" fillId="0" borderId="0" xfId="1" applyFill="1" applyAlignment="1" applyProtection="1"/>
    <xf numFmtId="0" fontId="5" fillId="0" borderId="0" xfId="2" applyAlignment="1" applyProtection="1">
      <alignment horizontal="left"/>
    </xf>
    <xf numFmtId="0" fontId="10" fillId="0" borderId="0" xfId="1" applyNumberFormat="1" applyFont="1" applyFill="1" applyBorder="1" applyProtection="1"/>
    <xf numFmtId="0" fontId="10" fillId="0" borderId="0" xfId="1" applyFont="1" applyFill="1" applyAlignment="1" applyProtection="1">
      <alignment horizontal="right" vertical="center"/>
    </xf>
    <xf numFmtId="0" fontId="10" fillId="0" borderId="0" xfId="1" applyFont="1" applyFill="1" applyBorder="1" applyProtection="1"/>
    <xf numFmtId="0" fontId="11" fillId="0" borderId="1" xfId="1" applyNumberFormat="1" applyFont="1" applyFill="1" applyBorder="1" applyAlignment="1" applyProtection="1">
      <alignment horizontal="center" vertical="center"/>
      <protection locked="0"/>
    </xf>
    <xf numFmtId="0" fontId="2" fillId="0" borderId="0" xfId="1" applyFont="1" applyFill="1" applyBorder="1" applyProtection="1"/>
    <xf numFmtId="0" fontId="12" fillId="0" borderId="0" xfId="1" applyFont="1" applyProtection="1"/>
    <xf numFmtId="0" fontId="10" fillId="0" borderId="0" xfId="1" applyFont="1" applyProtection="1"/>
    <xf numFmtId="0" fontId="12" fillId="0" borderId="0" xfId="1" applyNumberFormat="1" applyFont="1" applyFill="1" applyBorder="1" applyProtection="1"/>
    <xf numFmtId="166" fontId="14" fillId="0" borderId="2" xfId="1" applyNumberFormat="1" applyFont="1" applyFill="1" applyBorder="1" applyAlignment="1" applyProtection="1">
      <alignment horizontal="center" vertical="center" shrinkToFit="1"/>
    </xf>
    <xf numFmtId="166" fontId="14" fillId="0" borderId="3" xfId="1" applyNumberFormat="1" applyFont="1" applyFill="1" applyBorder="1" applyAlignment="1" applyProtection="1">
      <alignment horizontal="center" vertical="center" shrinkToFit="1"/>
    </xf>
    <xf numFmtId="166" fontId="14" fillId="0" borderId="4" xfId="1" applyNumberFormat="1" applyFont="1" applyFill="1" applyBorder="1" applyAlignment="1" applyProtection="1">
      <alignment horizontal="center" vertical="center" shrinkToFit="1"/>
    </xf>
    <xf numFmtId="0" fontId="15" fillId="0" borderId="6" xfId="1" applyNumberFormat="1" applyFont="1" applyFill="1" applyBorder="1" applyAlignment="1" applyProtection="1">
      <alignment horizontal="left" vertical="center"/>
    </xf>
    <xf numFmtId="0" fontId="15" fillId="0" borderId="6" xfId="1" applyFont="1" applyFill="1" applyBorder="1" applyAlignment="1" applyProtection="1">
      <alignment horizontal="left" vertical="center"/>
    </xf>
    <xf numFmtId="0" fontId="15" fillId="0" borderId="6" xfId="1" applyFont="1" applyFill="1" applyBorder="1" applyAlignment="1" applyProtection="1">
      <alignment horizontal="center" vertical="center" wrapText="1"/>
    </xf>
    <xf numFmtId="0" fontId="15" fillId="0" borderId="6" xfId="1" applyFont="1" applyFill="1" applyBorder="1" applyAlignment="1" applyProtection="1">
      <alignment horizontal="center" vertical="center"/>
    </xf>
    <xf numFmtId="0" fontId="16" fillId="0" borderId="7" xfId="1" applyNumberFormat="1" applyFont="1" applyFill="1" applyBorder="1" applyAlignment="1" applyProtection="1">
      <alignment horizontal="center" vertical="center" shrinkToFit="1"/>
    </xf>
    <xf numFmtId="0" fontId="16" fillId="0" borderId="8" xfId="1" applyNumberFormat="1" applyFont="1" applyFill="1" applyBorder="1" applyAlignment="1" applyProtection="1">
      <alignment horizontal="center" vertical="center" shrinkToFit="1"/>
    </xf>
    <xf numFmtId="0" fontId="16" fillId="0" borderId="9" xfId="1" applyNumberFormat="1" applyFont="1" applyFill="1" applyBorder="1" applyAlignment="1" applyProtection="1">
      <alignment horizontal="center" vertical="center" shrinkToFit="1"/>
    </xf>
    <xf numFmtId="0" fontId="2" fillId="0" borderId="0" xfId="1" applyFont="1" applyFill="1" applyBorder="1" applyAlignment="1" applyProtection="1"/>
    <xf numFmtId="0" fontId="16" fillId="0" borderId="11" xfId="1" applyNumberFormat="1" applyFont="1" applyFill="1" applyBorder="1" applyAlignment="1" applyProtection="1">
      <alignment horizontal="left" vertical="center"/>
    </xf>
    <xf numFmtId="167" fontId="18" fillId="3" borderId="12" xfId="1" applyNumberFormat="1" applyFont="1" applyFill="1" applyBorder="1" applyAlignment="1" applyProtection="1">
      <alignment horizontal="center" vertical="center"/>
    </xf>
    <xf numFmtId="9" fontId="18" fillId="4" borderId="12" xfId="3" applyFont="1" applyFill="1" applyBorder="1" applyAlignment="1" applyProtection="1">
      <alignment horizontal="center" vertical="center"/>
    </xf>
    <xf numFmtId="0" fontId="16" fillId="0" borderId="0" xfId="1" applyFont="1" applyFill="1" applyBorder="1" applyAlignment="1" applyProtection="1">
      <alignment vertical="center"/>
    </xf>
    <xf numFmtId="0" fontId="17" fillId="0" borderId="11" xfId="1" applyNumberFormat="1" applyFont="1" applyFill="1" applyBorder="1" applyAlignment="1" applyProtection="1">
      <alignment horizontal="left" vertical="center"/>
    </xf>
    <xf numFmtId="0" fontId="20" fillId="5" borderId="13" xfId="1" applyFont="1" applyFill="1" applyBorder="1" applyAlignment="1" applyProtection="1">
      <alignment vertical="center"/>
    </xf>
    <xf numFmtId="1" fontId="18" fillId="0" borderId="12" xfId="1" applyNumberFormat="1" applyFont="1" applyFill="1" applyBorder="1" applyAlignment="1" applyProtection="1">
      <alignment horizontal="center" vertical="center"/>
    </xf>
    <xf numFmtId="0" fontId="18" fillId="0" borderId="12" xfId="1" applyFont="1" applyBorder="1" applyAlignment="1" applyProtection="1">
      <alignment vertical="center"/>
    </xf>
    <xf numFmtId="0" fontId="18" fillId="0" borderId="12" xfId="1" applyFont="1" applyBorder="1" applyAlignment="1" applyProtection="1">
      <alignment horizontal="left" vertical="center"/>
    </xf>
    <xf numFmtId="0" fontId="2" fillId="0" borderId="0" xfId="1" applyNumberFormat="1" applyFill="1" applyBorder="1" applyProtection="1">
      <protection locked="0"/>
    </xf>
    <xf numFmtId="0" fontId="2" fillId="0" borderId="0" xfId="1" applyProtection="1">
      <protection locked="0"/>
    </xf>
    <xf numFmtId="0" fontId="2" fillId="0" borderId="0" xfId="1" applyFill="1" applyBorder="1" applyProtection="1">
      <protection locked="0"/>
    </xf>
    <xf numFmtId="0" fontId="2" fillId="0" borderId="0" xfId="1" applyNumberFormat="1" applyFill="1" applyBorder="1" applyProtection="1"/>
    <xf numFmtId="1" fontId="25" fillId="0" borderId="12" xfId="1" applyNumberFormat="1" applyFont="1" applyFill="1" applyBorder="1" applyAlignment="1" applyProtection="1">
      <alignment horizontal="center" vertical="center"/>
    </xf>
    <xf numFmtId="1" fontId="25" fillId="0" borderId="12" xfId="1" applyNumberFormat="1" applyFont="1" applyFill="1" applyBorder="1" applyAlignment="1" applyProtection="1">
      <alignment horizontal="left" vertical="center"/>
    </xf>
    <xf numFmtId="0" fontId="16" fillId="0" borderId="11" xfId="1" applyFont="1" applyFill="1" applyBorder="1" applyAlignment="1" applyProtection="1">
      <alignment horizontal="center" vertical="center"/>
    </xf>
    <xf numFmtId="14" fontId="18" fillId="7" borderId="12" xfId="1" applyNumberFormat="1" applyFont="1" applyFill="1" applyBorder="1" applyAlignment="1" applyProtection="1">
      <alignment horizontal="center" vertical="center"/>
    </xf>
    <xf numFmtId="1" fontId="18" fillId="7" borderId="12" xfId="1" applyNumberFormat="1" applyFont="1" applyFill="1" applyBorder="1" applyAlignment="1" applyProtection="1">
      <alignment horizontal="center" vertical="center"/>
    </xf>
    <xf numFmtId="9" fontId="18" fillId="7" borderId="12" xfId="4" applyFont="1" applyFill="1" applyBorder="1" applyAlignment="1" applyProtection="1">
      <alignment horizontal="center" vertical="center"/>
    </xf>
    <xf numFmtId="1" fontId="19" fillId="0" borderId="12" xfId="1" applyNumberFormat="1" applyFont="1" applyFill="1" applyBorder="1" applyAlignment="1" applyProtection="1">
      <alignment horizontal="center" vertical="center"/>
    </xf>
    <xf numFmtId="1" fontId="18" fillId="0" borderId="12" xfId="1" applyNumberFormat="1" applyFont="1" applyFill="1" applyBorder="1" applyAlignment="1" applyProtection="1">
      <alignment horizontal="left" vertical="center"/>
    </xf>
    <xf numFmtId="0" fontId="25" fillId="0" borderId="12" xfId="1" applyFont="1" applyBorder="1" applyAlignment="1" applyProtection="1">
      <alignment vertical="center"/>
    </xf>
    <xf numFmtId="0" fontId="25" fillId="5" borderId="13" xfId="1" applyFont="1" applyFill="1" applyBorder="1" applyAlignment="1" applyProtection="1">
      <alignment vertical="center"/>
    </xf>
    <xf numFmtId="167" fontId="25" fillId="3" borderId="12" xfId="1" applyNumberFormat="1" applyFont="1" applyFill="1" applyBorder="1" applyAlignment="1" applyProtection="1">
      <alignment horizontal="center" vertical="center"/>
    </xf>
    <xf numFmtId="9" fontId="25" fillId="4" borderId="12" xfId="3" applyFont="1" applyFill="1" applyBorder="1" applyAlignment="1" applyProtection="1">
      <alignment horizontal="center" vertical="center"/>
    </xf>
    <xf numFmtId="0" fontId="6" fillId="0" borderId="0" xfId="2" applyFont="1" applyBorder="1" applyAlignment="1" applyProtection="1">
      <alignment horizontal="left" vertical="center"/>
    </xf>
    <xf numFmtId="0" fontId="13" fillId="0" borderId="2" xfId="1" applyNumberFormat="1" applyFont="1" applyFill="1" applyBorder="1" applyAlignment="1" applyProtection="1">
      <alignment horizontal="center" vertical="center"/>
    </xf>
    <xf numFmtId="0" fontId="13" fillId="0" borderId="3" xfId="1" applyNumberFormat="1" applyFont="1" applyFill="1" applyBorder="1" applyAlignment="1" applyProtection="1">
      <alignment horizontal="center" vertical="center"/>
    </xf>
    <xf numFmtId="0" fontId="13" fillId="0" borderId="4" xfId="1" applyNumberFormat="1" applyFont="1" applyFill="1" applyBorder="1" applyAlignment="1" applyProtection="1">
      <alignment horizontal="center" vertical="center"/>
    </xf>
    <xf numFmtId="165" fontId="11" fillId="0" borderId="2" xfId="1" applyNumberFormat="1" applyFont="1" applyFill="1" applyBorder="1" applyAlignment="1" applyProtection="1">
      <alignment horizontal="center" vertical="center"/>
    </xf>
    <xf numFmtId="165" fontId="11" fillId="0" borderId="3" xfId="1" applyNumberFormat="1" applyFont="1" applyFill="1" applyBorder="1" applyAlignment="1" applyProtection="1">
      <alignment horizontal="center" vertical="center"/>
    </xf>
    <xf numFmtId="165" fontId="11" fillId="0" borderId="4" xfId="1" applyNumberFormat="1" applyFont="1" applyFill="1" applyBorder="1" applyAlignment="1" applyProtection="1">
      <alignment horizontal="center" vertical="center"/>
    </xf>
    <xf numFmtId="164" fontId="11" fillId="0" borderId="5" xfId="1" applyNumberFormat="1" applyFont="1" applyFill="1" applyBorder="1" applyAlignment="1" applyProtection="1">
      <alignment horizontal="center" vertical="center" shrinkToFit="1"/>
      <protection locked="0"/>
    </xf>
    <xf numFmtId="164" fontId="11" fillId="0" borderId="1" xfId="1" applyNumberFormat="1" applyFont="1" applyFill="1" applyBorder="1" applyAlignment="1" applyProtection="1">
      <alignment horizontal="center" vertical="center" shrinkToFit="1"/>
      <protection locked="0"/>
    </xf>
    <xf numFmtId="14" fontId="2" fillId="0" borderId="0" xfId="1" applyNumberFormat="1" applyProtection="1"/>
    <xf numFmtId="0" fontId="0" fillId="0" borderId="14" xfId="0" applyFont="1" applyBorder="1"/>
    <xf numFmtId="14" fontId="1" fillId="0" borderId="14" xfId="0" applyNumberFormat="1" applyFont="1" applyBorder="1"/>
    <xf numFmtId="0" fontId="17" fillId="6" borderId="10" xfId="1" applyNumberFormat="1" applyFont="1" applyFill="1" applyBorder="1" applyAlignment="1">
      <alignment horizontal="center" vertical="center" wrapText="1"/>
    </xf>
    <xf numFmtId="0" fontId="0" fillId="0" borderId="15" xfId="0" applyFont="1" applyBorder="1"/>
    <xf numFmtId="14" fontId="1" fillId="0" borderId="15" xfId="0" applyNumberFormat="1" applyFont="1" applyBorder="1"/>
    <xf numFmtId="0" fontId="17" fillId="6" borderId="10" xfId="0" applyNumberFormat="1" applyFont="1" applyFill="1" applyBorder="1" applyAlignment="1" applyProtection="1">
      <alignment horizontal="center" vertical="center" wrapText="1"/>
    </xf>
    <xf numFmtId="0" fontId="1" fillId="0" borderId="14" xfId="0" applyFont="1" applyBorder="1" applyAlignment="1">
      <alignment horizontal="center" vertical="center"/>
    </xf>
    <xf numFmtId="0" fontId="1" fillId="0" borderId="15" xfId="0" applyFont="1" applyBorder="1" applyAlignment="1">
      <alignment horizontal="center" vertical="center"/>
    </xf>
  </cellXfs>
  <cellStyles count="5">
    <cellStyle name="Lien hypertexte 2" xfId="2" xr:uid="{9ACF6E39-61B2-405C-8642-A52ECC15606C}"/>
    <cellStyle name="Normal" xfId="0" builtinId="0"/>
    <cellStyle name="Normal 2" xfId="1" xr:uid="{D6F25994-B77F-4DF4-B79B-49F4EEFA0BF5}"/>
    <cellStyle name="Pourcentage" xfId="4" builtinId="5"/>
    <cellStyle name="Pourcentage 2" xfId="3" xr:uid="{4F0DFA0B-AD02-44C4-B8BD-5E32E278C2FA}"/>
  </cellStyles>
  <dxfs count="31">
    <dxf>
      <fill>
        <patternFill>
          <bgColor rgb="FFFCD0D0"/>
        </patternFill>
      </fill>
    </dxf>
    <dxf>
      <border>
        <left style="thin">
          <color rgb="FFC00000"/>
        </left>
        <right style="thin">
          <color rgb="FFC00000"/>
        </right>
        <vertical/>
        <horizontal/>
      </border>
    </dxf>
    <dxf>
      <fill>
        <patternFill>
          <bgColor rgb="FF0070C0"/>
        </patternFill>
      </fill>
    </dxf>
    <dxf>
      <fill>
        <patternFill>
          <bgColor theme="0" tint="-0.499984740745262"/>
        </patternFill>
      </fill>
    </dxf>
    <dxf>
      <font>
        <color auto="1"/>
      </font>
      <fill>
        <patternFill>
          <bgColor theme="4" tint="0.79998168889431442"/>
        </patternFill>
      </fill>
    </dxf>
    <dxf>
      <fill>
        <patternFill>
          <bgColor rgb="FFFCD0D0"/>
        </patternFill>
      </fill>
    </dxf>
    <dxf>
      <fill>
        <patternFill patternType="lightUp"/>
      </fill>
    </dxf>
    <dxf>
      <font>
        <color auto="1"/>
      </font>
      <fill>
        <patternFill>
          <bgColor rgb="FFFDD7D7"/>
        </patternFill>
      </fill>
    </dxf>
    <dxf>
      <border>
        <left style="thin">
          <color rgb="FFC00000"/>
        </left>
        <right style="thin">
          <color rgb="FFC00000"/>
        </right>
        <vertical/>
        <horizontal/>
      </border>
    </dxf>
    <dxf>
      <fill>
        <patternFill>
          <bgColor rgb="FF0070C0"/>
        </patternFill>
      </fill>
    </dxf>
    <dxf>
      <fill>
        <patternFill>
          <bgColor theme="0" tint="-0.499984740745262"/>
        </patternFill>
      </fill>
    </dxf>
    <dxf>
      <font>
        <color auto="1"/>
      </font>
      <fill>
        <patternFill>
          <bgColor theme="4" tint="0.79998168889431442"/>
        </patternFill>
      </fill>
    </dxf>
    <dxf>
      <fill>
        <patternFill patternType="lightUp"/>
      </fill>
    </dxf>
    <dxf>
      <font>
        <color auto="1"/>
      </font>
      <fill>
        <patternFill>
          <bgColor rgb="FFFDD7D7"/>
        </patternFill>
      </fill>
    </dxf>
    <dxf>
      <font>
        <color auto="1"/>
      </font>
      <fill>
        <patternFill>
          <bgColor rgb="FFFDD7D7"/>
        </patternFill>
      </fill>
    </dxf>
    <dxf>
      <border>
        <left style="thin">
          <color rgb="FFC00000"/>
        </left>
        <right style="thin">
          <color rgb="FFC00000"/>
        </right>
        <vertical/>
        <horizontal/>
      </border>
    </dxf>
    <dxf>
      <fill>
        <patternFill>
          <bgColor rgb="FF0070C0"/>
        </patternFill>
      </fill>
    </dxf>
    <dxf>
      <fill>
        <patternFill>
          <bgColor theme="0" tint="-0.499984740745262"/>
        </patternFill>
      </fill>
    </dxf>
    <dxf>
      <font>
        <color auto="1"/>
      </font>
      <fill>
        <patternFill>
          <bgColor theme="4" tint="0.79998168889431442"/>
        </patternFill>
      </fill>
    </dxf>
    <dxf>
      <fill>
        <patternFill>
          <bgColor rgb="FFFCD0D0"/>
        </patternFill>
      </fill>
    </dxf>
    <dxf>
      <fill>
        <patternFill patternType="lightUp"/>
      </fill>
    </dxf>
    <dxf>
      <font>
        <color theme="0"/>
      </font>
      <fill>
        <patternFill>
          <bgColor theme="5"/>
        </patternFill>
      </fill>
    </dxf>
    <dxf>
      <font>
        <b/>
        <i val="0"/>
        <strike val="0"/>
        <condense val="0"/>
        <extend val="0"/>
        <outline val="0"/>
        <shadow val="0"/>
        <u val="none"/>
        <vertAlign val="baseline"/>
        <sz val="11"/>
        <color auto="1"/>
        <name val="Calibri"/>
        <family val="2"/>
        <scheme val="minor"/>
      </font>
      <numFmt numFmtId="0" formatCode="General"/>
      <fill>
        <patternFill patternType="solid">
          <fgColor indexed="64"/>
          <bgColor theme="4" tint="0.79998168889431442"/>
        </patternFill>
      </fill>
      <alignment horizontal="center" vertical="center" textRotation="0" wrapText="1" indent="0" justifyLastLine="0" shrinkToFit="0" readingOrder="0"/>
      <border diagonalUp="0" diagonalDown="0">
        <left/>
        <right/>
        <top style="thin">
          <color theme="6" tint="0.39997558519241921"/>
        </top>
        <bottom style="thin">
          <color theme="6" tint="0.39997558519241921"/>
        </bottom>
        <vertical/>
        <horizontal/>
      </border>
      <protection locked="1" hidden="0"/>
    </dxf>
    <dxf>
      <font>
        <b/>
        <i val="0"/>
        <strike val="0"/>
        <condense val="0"/>
        <extend val="0"/>
        <outline val="0"/>
        <shadow val="0"/>
        <u val="none"/>
        <vertAlign val="baseline"/>
        <sz val="11"/>
        <color theme="1"/>
        <name val="Calibri"/>
        <family val="2"/>
        <scheme val="minor"/>
      </font>
      <numFmt numFmtId="0" formatCode="General"/>
      <alignment horizontal="center" vertical="center" textRotation="0" wrapText="0" indent="0" justifyLastLine="0" shrinkToFit="0" readingOrder="0"/>
      <border diagonalUp="0" diagonalDown="0" outline="0">
        <left/>
        <right/>
        <top style="thin">
          <color theme="6" tint="0.39997558519241921"/>
        </top>
        <bottom style="thin">
          <color theme="6" tint="0.39997558519241921"/>
        </bottom>
      </border>
    </dxf>
    <dxf>
      <font>
        <b/>
        <i val="0"/>
        <strike val="0"/>
        <condense val="0"/>
        <extend val="0"/>
        <outline val="0"/>
        <shadow val="0"/>
        <u val="none"/>
        <vertAlign val="baseline"/>
        <sz val="11"/>
        <color theme="1"/>
        <name val="Calibri"/>
        <family val="2"/>
        <scheme val="minor"/>
      </font>
      <numFmt numFmtId="19" formatCode="dd/mm/yyyy"/>
      <border diagonalUp="0" diagonalDown="0" outline="0">
        <left/>
        <right/>
        <top style="thin">
          <color theme="6" tint="0.39997558519241921"/>
        </top>
        <bottom style="thin">
          <color theme="6" tint="0.39997558519241921"/>
        </bottom>
      </border>
    </dxf>
    <dxf>
      <font>
        <b/>
        <i val="0"/>
        <strike val="0"/>
        <condense val="0"/>
        <extend val="0"/>
        <outline val="0"/>
        <shadow val="0"/>
        <u val="none"/>
        <vertAlign val="baseline"/>
        <sz val="11"/>
        <color theme="1"/>
        <name val="Calibri"/>
        <family val="2"/>
        <scheme val="minor"/>
      </font>
      <numFmt numFmtId="19" formatCode="dd/mm/yyyy"/>
      <border diagonalUp="0" diagonalDown="0">
        <left/>
        <right/>
        <top style="thin">
          <color theme="6" tint="0.39997558519241921"/>
        </top>
        <bottom style="thin">
          <color theme="6" tint="0.39997558519241921"/>
        </bottom>
        <vertical/>
        <horizontal/>
      </border>
    </dxf>
    <dxf>
      <font>
        <b val="0"/>
        <i val="0"/>
        <strike val="0"/>
        <condense val="0"/>
        <extend val="0"/>
        <outline val="0"/>
        <shadow val="0"/>
        <u val="none"/>
        <vertAlign val="baseline"/>
        <sz val="11"/>
        <color theme="1"/>
        <name val="Calibri"/>
        <family val="2"/>
        <scheme val="minor"/>
      </font>
      <border diagonalUp="0" diagonalDown="0">
        <left/>
        <right/>
        <top style="thin">
          <color theme="6" tint="0.39997558519241921"/>
        </top>
        <bottom style="thin">
          <color theme="6" tint="0.39997558519241921"/>
        </bottom>
        <vertical/>
        <horizontal/>
      </border>
    </dxf>
    <dxf>
      <border outline="0">
        <top style="thin">
          <color theme="6" tint="0.39997558519241921"/>
        </top>
      </border>
    </dxf>
    <dxf>
      <border outline="0">
        <bottom style="thin">
          <color indexed="22"/>
        </bottom>
      </border>
    </dxf>
    <dxf>
      <border outline="0">
        <left style="thin">
          <color theme="6" tint="0.39997558519241921"/>
        </left>
        <top style="thin">
          <color theme="6" tint="0.39997558519241921"/>
        </top>
        <bottom style="thin">
          <color theme="6" tint="0.39997558519241921"/>
        </bottom>
      </border>
    </dxf>
    <dxf>
      <font>
        <b/>
        <i val="0"/>
        <strike val="0"/>
        <condense val="0"/>
        <extend val="0"/>
        <outline val="0"/>
        <shadow val="0"/>
        <u val="none"/>
        <vertAlign val="baseline"/>
        <sz val="11"/>
        <color auto="1"/>
        <name val="Calibri"/>
        <family val="2"/>
        <scheme val="minor"/>
      </font>
      <numFmt numFmtId="0" formatCode="General"/>
      <fill>
        <patternFill patternType="solid">
          <fgColor indexed="64"/>
          <bgColor theme="4" tint="0.79998168889431442"/>
        </patternFill>
      </fill>
      <alignment horizontal="center" vertical="center" textRotation="0" wrapText="1" indent="0" justifyLastLine="0" shrinkToFit="0" readingOrder="0"/>
    </dxf>
  </dxfs>
  <tableStyles count="0" defaultTableStyle="TableStyleMedium2" defaultPivotStyle="PivotStyleLight16"/>
  <colors>
    <mruColors>
      <color rgb="FFFDD7D7"/>
      <color rgb="FFFCD0D0"/>
      <color rgb="FFFBD1D1"/>
      <color rgb="FFFDDFD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I$4" horiz="1" max="100" min="1" page="0" val="13"/>
</file>

<file path=xl/drawings/drawing1.xml><?xml version="1.0" encoding="utf-8"?>
<xdr:wsDr xmlns:xdr="http://schemas.openxmlformats.org/drawingml/2006/spreadsheetDrawing" xmlns:a="http://schemas.openxmlformats.org/drawingml/2006/main">
  <xdr:twoCellAnchor editAs="absolute">
    <xdr:from>
      <xdr:col>6</xdr:col>
      <xdr:colOff>476250</xdr:colOff>
      <xdr:row>5</xdr:row>
      <xdr:rowOff>133350</xdr:rowOff>
    </xdr:from>
    <xdr:to>
      <xdr:col>18</xdr:col>
      <xdr:colOff>28575</xdr:colOff>
      <xdr:row>10</xdr:row>
      <xdr:rowOff>42333</xdr:rowOff>
    </xdr:to>
    <xdr:sp macro="" textlink="">
      <xdr:nvSpPr>
        <xdr:cNvPr id="2" name="Text Box 44" hidden="1">
          <a:extLst>
            <a:ext uri="{FF2B5EF4-FFF2-40B4-BE49-F238E27FC236}">
              <a16:creationId xmlns:a16="http://schemas.microsoft.com/office/drawing/2014/main" id="{00000000-0008-0000-0300-000002000000}"/>
            </a:ext>
          </a:extLst>
        </xdr:cNvPr>
        <xdr:cNvSpPr txBox="1">
          <a:spLocks noChangeArrowheads="1"/>
        </xdr:cNvSpPr>
      </xdr:nvSpPr>
      <xdr:spPr bwMode="auto">
        <a:xfrm>
          <a:off x="4953000" y="1371600"/>
          <a:ext cx="3419475" cy="1099608"/>
        </a:xfrm>
        <a:prstGeom prst="rect">
          <a:avLst/>
        </a:prstGeom>
        <a:solidFill>
          <a:srgbClr val="FFFFE1"/>
        </a:solidFill>
        <a:ln w="9525">
          <a:solidFill>
            <a:srgbClr val="000000"/>
          </a:solidFill>
          <a:miter lim="800000"/>
          <a:headEnd/>
          <a:tailEnd/>
        </a:ln>
        <a:effectLst>
          <a:outerShdw dist="35921" dir="2700000" algn="ctr" rotWithShape="0">
            <a:srgbClr val="000000"/>
          </a:outerShdw>
        </a:effectLst>
        <a:extLst>
          <a:ext uri="{53640926-AAD7-44D8-BBD7-CCE9431645EC}">
            <a14:shadowObscured xmlns:a14="http://schemas.microsoft.com/office/drawing/2010/main" val="1"/>
          </a:ext>
        </a:extLst>
      </xdr:spPr>
    </xdr:sp>
    <xdr:clientData/>
  </xdr:twoCellAnchor>
  <mc:AlternateContent xmlns:mc="http://schemas.openxmlformats.org/markup-compatibility/2006">
    <mc:Choice xmlns:a14="http://schemas.microsoft.com/office/drawing/2010/main" Requires="a14">
      <xdr:twoCellAnchor editAs="oneCell">
        <xdr:from>
          <xdr:col>12</xdr:col>
          <xdr:colOff>95250</xdr:colOff>
          <xdr:row>1</xdr:row>
          <xdr:rowOff>123825</xdr:rowOff>
        </xdr:from>
        <xdr:to>
          <xdr:col>30</xdr:col>
          <xdr:colOff>104775</xdr:colOff>
          <xdr:row>2</xdr:row>
          <xdr:rowOff>114300</xdr:rowOff>
        </xdr:to>
        <xdr:sp macro="" textlink="">
          <xdr:nvSpPr>
            <xdr:cNvPr id="4097" name="Scroll Bar 1" hidden="1">
              <a:extLst>
                <a:ext uri="{63B3BB69-23CF-44E3-9099-C40C66FF867C}">
                  <a14:compatExt spid="_x0000_s4097"/>
                </a:ext>
                <a:ext uri="{FF2B5EF4-FFF2-40B4-BE49-F238E27FC236}">
                  <a16:creationId xmlns:a16="http://schemas.microsoft.com/office/drawing/2014/main" id="{00000000-0008-0000-0300-000001100000}"/>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EEA96E6A-1427-4219-B4A0-9E4F8550CA49}" name="Tableau2" displayName="Tableau2" ref="A1:E6" totalsRowShown="0" headerRowDxfId="30" headerRowBorderDxfId="28" tableBorderDxfId="29" totalsRowBorderDxfId="27" headerRowCellStyle="Normal 2">
  <autoFilter ref="A1:E6" xr:uid="{FB288519-09A0-434F-AE4B-6BF63CE3D706}"/>
  <tableColumns count="5">
    <tableColumn id="1" xr3:uid="{416C3AC2-A89A-4B23-919E-3E28A9276BF0}" name="Nom" dataDxfId="22" dataCellStyle="Normal 2"/>
    <tableColumn id="2" xr3:uid="{F8B0D919-89FD-4D61-8B90-BB47E6931055}" name="Motif" dataDxfId="26"/>
    <tableColumn id="6" xr3:uid="{40DC73FB-B215-4565-BFE6-A06F9A93150A}" name="Début" dataDxfId="25"/>
    <tableColumn id="7" xr3:uid="{E75B58C4-8958-4D91-BB78-BC98B9185068}" name="Fin" dataDxfId="24"/>
    <tableColumn id="8" xr3:uid="{BE338FEE-3DE7-4B91-A8CD-F878B9AD8E7B}" name="Durée" dataDxfId="23">
      <calculatedColumnFormula>Tableau2[[#This Row],[Fin]]-Tableau2[[#This Row],[Début]]</calculatedColumnFormula>
    </tableColumn>
  </tableColumns>
  <tableStyleInfo name="TableStyleMedium2"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803B93-C8D5-414F-9A5A-F659E40B1443}">
  <sheetPr codeName="Sheet11">
    <pageSetUpPr fitToPage="1"/>
  </sheetPr>
  <dimension ref="A1:BQ23"/>
  <sheetViews>
    <sheetView showGridLines="0" tabSelected="1" zoomScaleNormal="100" workbookViewId="0">
      <pane ySplit="7" topLeftCell="A8" activePane="bottomLeft" state="frozen"/>
      <selection pane="bottomLeft" activeCell="G31" sqref="G31"/>
    </sheetView>
  </sheetViews>
  <sheetFormatPr baseColWidth="10" defaultColWidth="9.140625" defaultRowHeight="12.75" x14ac:dyDescent="0.2"/>
  <cols>
    <col min="1" max="1" width="6.85546875" style="44" customWidth="1"/>
    <col min="2" max="2" width="15.5703125" style="44" customWidth="1"/>
    <col min="3" max="3" width="6" style="44" customWidth="1"/>
    <col min="4" max="4" width="19" style="3" customWidth="1"/>
    <col min="5" max="5" width="7.7109375" style="3" customWidth="1"/>
    <col min="6" max="7" width="12" style="3" customWidth="1"/>
    <col min="8" max="8" width="6" style="3" customWidth="1"/>
    <col min="9" max="9" width="6.7109375" style="3" customWidth="1"/>
    <col min="10" max="12" width="6.42578125" style="3" customWidth="1"/>
    <col min="13" max="13" width="1.85546875" style="3" customWidth="1"/>
    <col min="14" max="69" width="2.42578125" style="3" customWidth="1"/>
    <col min="70" max="16384" width="9.140625" style="5"/>
  </cols>
  <sheetData>
    <row r="1" spans="1:69" ht="30" customHeight="1" x14ac:dyDescent="0.2">
      <c r="A1" s="1" t="s">
        <v>0</v>
      </c>
      <c r="B1" s="1"/>
      <c r="C1" s="1"/>
      <c r="D1" s="2"/>
      <c r="E1" s="2"/>
      <c r="F1" s="2"/>
      <c r="G1" s="2"/>
      <c r="J1" s="4"/>
      <c r="K1" s="4"/>
      <c r="L1" s="4"/>
      <c r="N1" s="57"/>
      <c r="O1" s="57"/>
      <c r="P1" s="57"/>
      <c r="Q1" s="57"/>
      <c r="R1" s="57"/>
      <c r="S1" s="57"/>
      <c r="T1" s="57"/>
      <c r="U1" s="57"/>
      <c r="V1" s="57"/>
      <c r="W1" s="57"/>
      <c r="X1" s="57"/>
      <c r="Y1" s="57"/>
      <c r="Z1" s="57"/>
      <c r="AA1" s="57"/>
      <c r="AB1" s="57"/>
      <c r="AC1" s="57"/>
      <c r="AD1" s="57"/>
      <c r="AE1" s="57"/>
      <c r="AF1" s="57"/>
      <c r="AG1" s="57"/>
      <c r="AH1" s="57"/>
      <c r="AI1" s="57"/>
      <c r="AJ1" s="57"/>
      <c r="AK1" s="57"/>
      <c r="AL1" s="57"/>
      <c r="AM1" s="57"/>
      <c r="AN1" s="57"/>
      <c r="AO1" s="57"/>
      <c r="AP1" s="57"/>
      <c r="AQ1" s="57"/>
      <c r="AR1" s="57"/>
      <c r="AS1" s="57"/>
      <c r="AT1" s="57"/>
      <c r="AU1" s="57"/>
      <c r="AV1" s="57"/>
      <c r="AW1" s="57"/>
      <c r="AX1" s="57"/>
      <c r="AY1" s="57"/>
      <c r="AZ1" s="57"/>
      <c r="BA1" s="57"/>
      <c r="BB1" s="57"/>
      <c r="BC1" s="57"/>
      <c r="BD1" s="57"/>
      <c r="BE1" s="57"/>
      <c r="BF1" s="57"/>
      <c r="BG1" s="57"/>
      <c r="BH1" s="57"/>
      <c r="BI1" s="57"/>
      <c r="BJ1" s="57"/>
      <c r="BK1" s="57"/>
      <c r="BL1" s="57"/>
      <c r="BM1" s="57"/>
      <c r="BN1" s="57"/>
      <c r="BO1" s="57"/>
      <c r="BP1" s="57"/>
      <c r="BQ1" s="57"/>
    </row>
    <row r="2" spans="1:69" ht="18" customHeight="1" x14ac:dyDescent="0.2">
      <c r="A2" s="6" t="s">
        <v>1</v>
      </c>
      <c r="B2" s="6"/>
      <c r="C2" s="6"/>
      <c r="D2" s="7"/>
      <c r="E2" s="7"/>
      <c r="F2" s="8"/>
      <c r="G2" s="8"/>
      <c r="I2" s="9"/>
    </row>
    <row r="3" spans="1:69" ht="15" x14ac:dyDescent="0.2">
      <c r="A3" s="6"/>
      <c r="B3" s="6"/>
      <c r="C3" s="6"/>
      <c r="D3" s="10"/>
      <c r="E3" s="11"/>
      <c r="F3" s="11"/>
      <c r="G3" s="11"/>
      <c r="H3" s="11"/>
      <c r="I3" s="9"/>
      <c r="N3" s="12"/>
      <c r="O3" s="12"/>
      <c r="P3" s="12"/>
      <c r="Q3" s="12"/>
      <c r="R3" s="12"/>
      <c r="S3" s="12"/>
      <c r="T3" s="12"/>
      <c r="U3" s="12"/>
      <c r="V3" s="12"/>
      <c r="W3" s="12"/>
      <c r="X3" s="12"/>
      <c r="Y3" s="12"/>
      <c r="Z3" s="12"/>
      <c r="AA3" s="12"/>
      <c r="AB3" s="12"/>
      <c r="AC3" s="12"/>
      <c r="AD3" s="12"/>
    </row>
    <row r="4" spans="1:69" ht="17.25" customHeight="1" x14ac:dyDescent="0.2">
      <c r="A4" s="13"/>
      <c r="B4" s="13"/>
      <c r="C4" s="13"/>
      <c r="D4" s="14" t="s">
        <v>2</v>
      </c>
      <c r="E4" s="65">
        <v>43831</v>
      </c>
      <c r="F4" s="65"/>
      <c r="G4" s="15"/>
      <c r="H4" s="14" t="s">
        <v>3</v>
      </c>
      <c r="I4" s="16">
        <v>13</v>
      </c>
      <c r="J4" s="17"/>
      <c r="K4" s="17"/>
      <c r="L4" s="17"/>
      <c r="M4" s="18"/>
      <c r="N4" s="58" t="str">
        <f>"Week "&amp;(N6-($E$4-WEEKDAY($E$4,1)+2))/7+1</f>
        <v>Week 13</v>
      </c>
      <c r="O4" s="59"/>
      <c r="P4" s="59"/>
      <c r="Q4" s="59"/>
      <c r="R4" s="59"/>
      <c r="S4" s="59"/>
      <c r="T4" s="60"/>
      <c r="U4" s="58" t="str">
        <f>"Week "&amp;(U6-($E$4-WEEKDAY($E$4,1)+2))/7+1</f>
        <v>Week 14</v>
      </c>
      <c r="V4" s="59"/>
      <c r="W4" s="59"/>
      <c r="X4" s="59"/>
      <c r="Y4" s="59"/>
      <c r="Z4" s="59"/>
      <c r="AA4" s="60"/>
      <c r="AB4" s="58" t="str">
        <f>"Week "&amp;(AB6-($E$4-WEEKDAY($E$4,1)+2))/7+1</f>
        <v>Week 15</v>
      </c>
      <c r="AC4" s="59"/>
      <c r="AD4" s="59"/>
      <c r="AE4" s="59"/>
      <c r="AF4" s="59"/>
      <c r="AG4" s="59"/>
      <c r="AH4" s="60"/>
      <c r="AI4" s="58" t="str">
        <f>"Week "&amp;(AI6-($E$4-WEEKDAY($E$4,1)+2))/7+1</f>
        <v>Week 16</v>
      </c>
      <c r="AJ4" s="59"/>
      <c r="AK4" s="59"/>
      <c r="AL4" s="59"/>
      <c r="AM4" s="59"/>
      <c r="AN4" s="59"/>
      <c r="AO4" s="60"/>
      <c r="AP4" s="58" t="str">
        <f>"Week "&amp;(AP6-($E$4-WEEKDAY($E$4,1)+2))/7+1</f>
        <v>Week 17</v>
      </c>
      <c r="AQ4" s="59"/>
      <c r="AR4" s="59"/>
      <c r="AS4" s="59"/>
      <c r="AT4" s="59"/>
      <c r="AU4" s="59"/>
      <c r="AV4" s="60"/>
      <c r="AW4" s="58" t="str">
        <f>"Week "&amp;(AW6-($E$4-WEEKDAY($E$4,1)+2))/7+1</f>
        <v>Week 18</v>
      </c>
      <c r="AX4" s="59"/>
      <c r="AY4" s="59"/>
      <c r="AZ4" s="59"/>
      <c r="BA4" s="59"/>
      <c r="BB4" s="59"/>
      <c r="BC4" s="60"/>
      <c r="BD4" s="58" t="str">
        <f>"Week "&amp;(BD6-($E$4-WEEKDAY($E$4,1)+2))/7+1</f>
        <v>Week 19</v>
      </c>
      <c r="BE4" s="59"/>
      <c r="BF4" s="59"/>
      <c r="BG4" s="59"/>
      <c r="BH4" s="59"/>
      <c r="BI4" s="59"/>
      <c r="BJ4" s="60"/>
      <c r="BK4" s="58" t="str">
        <f>"Week "&amp;(BK6-($E$4-WEEKDAY($E$4,1)+2))/7+1</f>
        <v>Week 20</v>
      </c>
      <c r="BL4" s="59"/>
      <c r="BM4" s="59"/>
      <c r="BN4" s="59"/>
      <c r="BO4" s="59"/>
      <c r="BP4" s="59"/>
      <c r="BQ4" s="60"/>
    </row>
    <row r="5" spans="1:69" ht="17.25" customHeight="1" x14ac:dyDescent="0.2">
      <c r="A5" s="13"/>
      <c r="B5" s="13"/>
      <c r="C5" s="13"/>
      <c r="D5" s="14" t="s">
        <v>4</v>
      </c>
      <c r="E5" s="64"/>
      <c r="F5" s="64"/>
      <c r="G5" s="19"/>
      <c r="H5" s="19"/>
      <c r="I5" s="19"/>
      <c r="J5" s="19"/>
      <c r="K5" s="19"/>
      <c r="L5" s="19"/>
      <c r="M5" s="18"/>
      <c r="N5" s="61">
        <f>N6</f>
        <v>43913</v>
      </c>
      <c r="O5" s="62"/>
      <c r="P5" s="62"/>
      <c r="Q5" s="62"/>
      <c r="R5" s="62"/>
      <c r="S5" s="62"/>
      <c r="T5" s="63"/>
      <c r="U5" s="61">
        <f>U6</f>
        <v>43920</v>
      </c>
      <c r="V5" s="62"/>
      <c r="W5" s="62"/>
      <c r="X5" s="62"/>
      <c r="Y5" s="62"/>
      <c r="Z5" s="62"/>
      <c r="AA5" s="63"/>
      <c r="AB5" s="61">
        <f>AB6</f>
        <v>43927</v>
      </c>
      <c r="AC5" s="62"/>
      <c r="AD5" s="62"/>
      <c r="AE5" s="62"/>
      <c r="AF5" s="62"/>
      <c r="AG5" s="62"/>
      <c r="AH5" s="63"/>
      <c r="AI5" s="61">
        <f>AI6</f>
        <v>43934</v>
      </c>
      <c r="AJ5" s="62"/>
      <c r="AK5" s="62"/>
      <c r="AL5" s="62"/>
      <c r="AM5" s="62"/>
      <c r="AN5" s="62"/>
      <c r="AO5" s="63"/>
      <c r="AP5" s="61">
        <f>AP6</f>
        <v>43941</v>
      </c>
      <c r="AQ5" s="62"/>
      <c r="AR5" s="62"/>
      <c r="AS5" s="62"/>
      <c r="AT5" s="62"/>
      <c r="AU5" s="62"/>
      <c r="AV5" s="63"/>
      <c r="AW5" s="61">
        <f>AW6</f>
        <v>43948</v>
      </c>
      <c r="AX5" s="62"/>
      <c r="AY5" s="62"/>
      <c r="AZ5" s="62"/>
      <c r="BA5" s="62"/>
      <c r="BB5" s="62"/>
      <c r="BC5" s="63"/>
      <c r="BD5" s="61">
        <f>BD6</f>
        <v>43955</v>
      </c>
      <c r="BE5" s="62"/>
      <c r="BF5" s="62"/>
      <c r="BG5" s="62"/>
      <c r="BH5" s="62"/>
      <c r="BI5" s="62"/>
      <c r="BJ5" s="63"/>
      <c r="BK5" s="61">
        <f>BK6</f>
        <v>43962</v>
      </c>
      <c r="BL5" s="62"/>
      <c r="BM5" s="62"/>
      <c r="BN5" s="62"/>
      <c r="BO5" s="62"/>
      <c r="BP5" s="62"/>
      <c r="BQ5" s="63"/>
    </row>
    <row r="6" spans="1:69" x14ac:dyDescent="0.2">
      <c r="A6" s="20"/>
      <c r="B6" s="20"/>
      <c r="C6" s="20"/>
      <c r="D6" s="18"/>
      <c r="E6" s="18"/>
      <c r="F6" s="18"/>
      <c r="G6" s="18"/>
      <c r="H6" s="18"/>
      <c r="I6" s="18"/>
      <c r="J6" s="18"/>
      <c r="K6" s="18"/>
      <c r="L6" s="18"/>
      <c r="M6" s="18"/>
      <c r="N6" s="21">
        <f>E4-WEEKDAY(E4,1)+2+7*(I4-1)</f>
        <v>43913</v>
      </c>
      <c r="O6" s="22">
        <f t="shared" ref="O6:BQ6" si="0">N6+1</f>
        <v>43914</v>
      </c>
      <c r="P6" s="22">
        <f t="shared" si="0"/>
        <v>43915</v>
      </c>
      <c r="Q6" s="22">
        <f t="shared" si="0"/>
        <v>43916</v>
      </c>
      <c r="R6" s="22">
        <f t="shared" si="0"/>
        <v>43917</v>
      </c>
      <c r="S6" s="22">
        <f t="shared" si="0"/>
        <v>43918</v>
      </c>
      <c r="T6" s="23">
        <f t="shared" si="0"/>
        <v>43919</v>
      </c>
      <c r="U6" s="21">
        <f t="shared" si="0"/>
        <v>43920</v>
      </c>
      <c r="V6" s="22">
        <f t="shared" si="0"/>
        <v>43921</v>
      </c>
      <c r="W6" s="22">
        <f t="shared" si="0"/>
        <v>43922</v>
      </c>
      <c r="X6" s="22">
        <f t="shared" si="0"/>
        <v>43923</v>
      </c>
      <c r="Y6" s="22">
        <f t="shared" si="0"/>
        <v>43924</v>
      </c>
      <c r="Z6" s="22">
        <f t="shared" si="0"/>
        <v>43925</v>
      </c>
      <c r="AA6" s="23">
        <f t="shared" si="0"/>
        <v>43926</v>
      </c>
      <c r="AB6" s="21">
        <f t="shared" si="0"/>
        <v>43927</v>
      </c>
      <c r="AC6" s="22">
        <f t="shared" si="0"/>
        <v>43928</v>
      </c>
      <c r="AD6" s="22">
        <f t="shared" si="0"/>
        <v>43929</v>
      </c>
      <c r="AE6" s="22">
        <f t="shared" si="0"/>
        <v>43930</v>
      </c>
      <c r="AF6" s="22">
        <f t="shared" si="0"/>
        <v>43931</v>
      </c>
      <c r="AG6" s="22">
        <f t="shared" si="0"/>
        <v>43932</v>
      </c>
      <c r="AH6" s="23">
        <f t="shared" si="0"/>
        <v>43933</v>
      </c>
      <c r="AI6" s="21">
        <f t="shared" si="0"/>
        <v>43934</v>
      </c>
      <c r="AJ6" s="22">
        <f t="shared" si="0"/>
        <v>43935</v>
      </c>
      <c r="AK6" s="22">
        <f t="shared" si="0"/>
        <v>43936</v>
      </c>
      <c r="AL6" s="22">
        <f t="shared" si="0"/>
        <v>43937</v>
      </c>
      <c r="AM6" s="22">
        <f t="shared" si="0"/>
        <v>43938</v>
      </c>
      <c r="AN6" s="22">
        <f t="shared" si="0"/>
        <v>43939</v>
      </c>
      <c r="AO6" s="23">
        <f t="shared" si="0"/>
        <v>43940</v>
      </c>
      <c r="AP6" s="21">
        <f t="shared" si="0"/>
        <v>43941</v>
      </c>
      <c r="AQ6" s="22">
        <f t="shared" si="0"/>
        <v>43942</v>
      </c>
      <c r="AR6" s="22">
        <f t="shared" si="0"/>
        <v>43943</v>
      </c>
      <c r="AS6" s="22">
        <f t="shared" si="0"/>
        <v>43944</v>
      </c>
      <c r="AT6" s="22">
        <f t="shared" si="0"/>
        <v>43945</v>
      </c>
      <c r="AU6" s="22">
        <f t="shared" si="0"/>
        <v>43946</v>
      </c>
      <c r="AV6" s="23">
        <f t="shared" si="0"/>
        <v>43947</v>
      </c>
      <c r="AW6" s="21">
        <f t="shared" si="0"/>
        <v>43948</v>
      </c>
      <c r="AX6" s="22">
        <f t="shared" si="0"/>
        <v>43949</v>
      </c>
      <c r="AY6" s="22">
        <f t="shared" si="0"/>
        <v>43950</v>
      </c>
      <c r="AZ6" s="22">
        <f t="shared" si="0"/>
        <v>43951</v>
      </c>
      <c r="BA6" s="22">
        <f t="shared" si="0"/>
        <v>43952</v>
      </c>
      <c r="BB6" s="22">
        <f t="shared" si="0"/>
        <v>43953</v>
      </c>
      <c r="BC6" s="23">
        <f t="shared" si="0"/>
        <v>43954</v>
      </c>
      <c r="BD6" s="21">
        <f t="shared" si="0"/>
        <v>43955</v>
      </c>
      <c r="BE6" s="22">
        <f t="shared" si="0"/>
        <v>43956</v>
      </c>
      <c r="BF6" s="22">
        <f t="shared" si="0"/>
        <v>43957</v>
      </c>
      <c r="BG6" s="22">
        <f t="shared" si="0"/>
        <v>43958</v>
      </c>
      <c r="BH6" s="22">
        <f t="shared" si="0"/>
        <v>43959</v>
      </c>
      <c r="BI6" s="22">
        <f t="shared" si="0"/>
        <v>43960</v>
      </c>
      <c r="BJ6" s="23">
        <f t="shared" si="0"/>
        <v>43961</v>
      </c>
      <c r="BK6" s="21">
        <f t="shared" si="0"/>
        <v>43962</v>
      </c>
      <c r="BL6" s="22">
        <f t="shared" si="0"/>
        <v>43963</v>
      </c>
      <c r="BM6" s="22">
        <f t="shared" si="0"/>
        <v>43964</v>
      </c>
      <c r="BN6" s="22">
        <f t="shared" si="0"/>
        <v>43965</v>
      </c>
      <c r="BO6" s="22">
        <f t="shared" si="0"/>
        <v>43966</v>
      </c>
      <c r="BP6" s="22">
        <f t="shared" si="0"/>
        <v>43967</v>
      </c>
      <c r="BQ6" s="23">
        <f t="shared" si="0"/>
        <v>43968</v>
      </c>
    </row>
    <row r="7" spans="1:69" s="31" customFormat="1" ht="24.75" thickBot="1" x14ac:dyDescent="0.25">
      <c r="A7" s="24" t="s">
        <v>5</v>
      </c>
      <c r="B7" s="24" t="s">
        <v>24</v>
      </c>
      <c r="C7" s="24" t="s">
        <v>25</v>
      </c>
      <c r="D7" s="25" t="s">
        <v>6</v>
      </c>
      <c r="E7" s="26" t="s">
        <v>7</v>
      </c>
      <c r="F7" s="27" t="s">
        <v>8</v>
      </c>
      <c r="G7" s="27" t="s">
        <v>9</v>
      </c>
      <c r="H7" s="26" t="s">
        <v>10</v>
      </c>
      <c r="I7" s="26" t="s">
        <v>11</v>
      </c>
      <c r="J7" s="26" t="s">
        <v>12</v>
      </c>
      <c r="K7" s="26" t="s">
        <v>27</v>
      </c>
      <c r="L7" s="26" t="s">
        <v>26</v>
      </c>
      <c r="M7" s="26"/>
      <c r="N7" s="28" t="str">
        <f t="shared" ref="N7:BQ7" si="1">CHOOSE(WEEKDAY(N6,1),"S","M","T","W","T","F","S")</f>
        <v>M</v>
      </c>
      <c r="O7" s="29" t="str">
        <f t="shared" si="1"/>
        <v>T</v>
      </c>
      <c r="P7" s="29" t="str">
        <f t="shared" si="1"/>
        <v>W</v>
      </c>
      <c r="Q7" s="29" t="str">
        <f t="shared" si="1"/>
        <v>T</v>
      </c>
      <c r="R7" s="29" t="str">
        <f t="shared" si="1"/>
        <v>F</v>
      </c>
      <c r="S7" s="29" t="str">
        <f t="shared" si="1"/>
        <v>S</v>
      </c>
      <c r="T7" s="30" t="str">
        <f t="shared" si="1"/>
        <v>S</v>
      </c>
      <c r="U7" s="28" t="str">
        <f t="shared" si="1"/>
        <v>M</v>
      </c>
      <c r="V7" s="29" t="str">
        <f t="shared" si="1"/>
        <v>T</v>
      </c>
      <c r="W7" s="29" t="str">
        <f t="shared" si="1"/>
        <v>W</v>
      </c>
      <c r="X7" s="29" t="str">
        <f t="shared" si="1"/>
        <v>T</v>
      </c>
      <c r="Y7" s="29" t="str">
        <f t="shared" si="1"/>
        <v>F</v>
      </c>
      <c r="Z7" s="29" t="str">
        <f t="shared" si="1"/>
        <v>S</v>
      </c>
      <c r="AA7" s="30" t="str">
        <f t="shared" si="1"/>
        <v>S</v>
      </c>
      <c r="AB7" s="28" t="str">
        <f t="shared" si="1"/>
        <v>M</v>
      </c>
      <c r="AC7" s="29" t="str">
        <f t="shared" si="1"/>
        <v>T</v>
      </c>
      <c r="AD7" s="29" t="str">
        <f t="shared" si="1"/>
        <v>W</v>
      </c>
      <c r="AE7" s="29" t="str">
        <f t="shared" si="1"/>
        <v>T</v>
      </c>
      <c r="AF7" s="29" t="str">
        <f t="shared" si="1"/>
        <v>F</v>
      </c>
      <c r="AG7" s="29" t="str">
        <f t="shared" si="1"/>
        <v>S</v>
      </c>
      <c r="AH7" s="30" t="str">
        <f t="shared" si="1"/>
        <v>S</v>
      </c>
      <c r="AI7" s="28" t="str">
        <f t="shared" si="1"/>
        <v>M</v>
      </c>
      <c r="AJ7" s="29" t="str">
        <f t="shared" si="1"/>
        <v>T</v>
      </c>
      <c r="AK7" s="29" t="str">
        <f t="shared" si="1"/>
        <v>W</v>
      </c>
      <c r="AL7" s="29" t="str">
        <f t="shared" si="1"/>
        <v>T</v>
      </c>
      <c r="AM7" s="29" t="str">
        <f t="shared" si="1"/>
        <v>F</v>
      </c>
      <c r="AN7" s="29" t="str">
        <f t="shared" si="1"/>
        <v>S</v>
      </c>
      <c r="AO7" s="30" t="str">
        <f t="shared" si="1"/>
        <v>S</v>
      </c>
      <c r="AP7" s="28" t="str">
        <f t="shared" si="1"/>
        <v>M</v>
      </c>
      <c r="AQ7" s="29" t="str">
        <f t="shared" si="1"/>
        <v>T</v>
      </c>
      <c r="AR7" s="29" t="str">
        <f t="shared" si="1"/>
        <v>W</v>
      </c>
      <c r="AS7" s="29" t="str">
        <f t="shared" si="1"/>
        <v>T</v>
      </c>
      <c r="AT7" s="29" t="str">
        <f t="shared" si="1"/>
        <v>F</v>
      </c>
      <c r="AU7" s="29" t="str">
        <f t="shared" si="1"/>
        <v>S</v>
      </c>
      <c r="AV7" s="30" t="str">
        <f t="shared" si="1"/>
        <v>S</v>
      </c>
      <c r="AW7" s="28" t="str">
        <f t="shared" si="1"/>
        <v>M</v>
      </c>
      <c r="AX7" s="29" t="str">
        <f t="shared" si="1"/>
        <v>T</v>
      </c>
      <c r="AY7" s="29" t="str">
        <f t="shared" si="1"/>
        <v>W</v>
      </c>
      <c r="AZ7" s="29" t="str">
        <f t="shared" si="1"/>
        <v>T</v>
      </c>
      <c r="BA7" s="29" t="str">
        <f t="shared" si="1"/>
        <v>F</v>
      </c>
      <c r="BB7" s="29" t="str">
        <f t="shared" si="1"/>
        <v>S</v>
      </c>
      <c r="BC7" s="30" t="str">
        <f t="shared" si="1"/>
        <v>S</v>
      </c>
      <c r="BD7" s="28" t="str">
        <f t="shared" si="1"/>
        <v>M</v>
      </c>
      <c r="BE7" s="29" t="str">
        <f t="shared" si="1"/>
        <v>T</v>
      </c>
      <c r="BF7" s="29" t="str">
        <f t="shared" si="1"/>
        <v>W</v>
      </c>
      <c r="BG7" s="29" t="str">
        <f t="shared" si="1"/>
        <v>T</v>
      </c>
      <c r="BH7" s="29" t="str">
        <f t="shared" si="1"/>
        <v>F</v>
      </c>
      <c r="BI7" s="29" t="str">
        <f t="shared" si="1"/>
        <v>S</v>
      </c>
      <c r="BJ7" s="30" t="str">
        <f t="shared" si="1"/>
        <v>S</v>
      </c>
      <c r="BK7" s="28" t="str">
        <f t="shared" si="1"/>
        <v>M</v>
      </c>
      <c r="BL7" s="29" t="str">
        <f t="shared" si="1"/>
        <v>T</v>
      </c>
      <c r="BM7" s="29" t="str">
        <f t="shared" si="1"/>
        <v>W</v>
      </c>
      <c r="BN7" s="29" t="str">
        <f t="shared" si="1"/>
        <v>T</v>
      </c>
      <c r="BO7" s="29" t="str">
        <f t="shared" si="1"/>
        <v>F</v>
      </c>
      <c r="BP7" s="29" t="str">
        <f t="shared" si="1"/>
        <v>S</v>
      </c>
      <c r="BQ7" s="30" t="str">
        <f t="shared" si="1"/>
        <v>S</v>
      </c>
    </row>
    <row r="8" spans="1:69" s="35" customFormat="1" ht="18.75" x14ac:dyDescent="0.25">
      <c r="A8" s="36" t="str">
        <f>IF(ISERROR(VALUE(SUBSTITUTE(prevWBS,".",""))),"1",IF(ISERROR(FIND("`",SUBSTITUTE(prevWBS,".","`",1))),TEXT(VALUE(prevWBS)+1,"#"),TEXT(VALUE(LEFT(prevWBS,FIND("`",SUBSTITUTE(prevWBS,".","`",1))-1))+1,"#")))</f>
        <v>1</v>
      </c>
      <c r="B8" s="46"/>
      <c r="C8" s="45"/>
      <c r="D8" s="37" t="s">
        <v>13</v>
      </c>
      <c r="E8" s="54"/>
      <c r="F8" s="55"/>
      <c r="G8" s="55"/>
      <c r="H8" s="45"/>
      <c r="I8" s="56"/>
      <c r="J8" s="45"/>
      <c r="K8" s="45"/>
      <c r="L8" s="45"/>
      <c r="M8" s="51"/>
      <c r="N8" s="47"/>
      <c r="O8" s="47"/>
      <c r="P8" s="47"/>
      <c r="Q8" s="47"/>
      <c r="R8" s="47"/>
      <c r="S8" s="47"/>
      <c r="T8" s="47"/>
      <c r="U8" s="47"/>
      <c r="V8" s="47"/>
      <c r="W8" s="47"/>
      <c r="X8" s="47"/>
      <c r="Y8" s="47"/>
      <c r="Z8" s="47"/>
      <c r="AA8" s="47"/>
      <c r="AB8" s="47"/>
      <c r="AC8" s="47"/>
      <c r="AD8" s="47"/>
      <c r="AE8" s="47"/>
      <c r="AF8" s="47"/>
      <c r="AG8" s="47"/>
      <c r="AH8" s="47"/>
      <c r="AI8" s="47"/>
      <c r="AJ8" s="47"/>
      <c r="AK8" s="47"/>
      <c r="AL8" s="47"/>
      <c r="AM8" s="47"/>
      <c r="AN8" s="47"/>
      <c r="AO8" s="47"/>
      <c r="AP8" s="47"/>
      <c r="AQ8" s="47"/>
      <c r="AR8" s="47"/>
      <c r="AS8" s="47"/>
      <c r="AT8" s="47"/>
      <c r="AU8" s="47"/>
      <c r="AV8" s="47"/>
      <c r="AW8" s="47"/>
      <c r="AX8" s="47"/>
      <c r="AY8" s="47"/>
      <c r="AZ8" s="47"/>
      <c r="BA8" s="47"/>
      <c r="BB8" s="47"/>
      <c r="BC8" s="47"/>
      <c r="BD8" s="47"/>
      <c r="BE8" s="47"/>
      <c r="BF8" s="47"/>
      <c r="BG8" s="47"/>
      <c r="BH8" s="47"/>
      <c r="BI8" s="47"/>
      <c r="BJ8" s="47"/>
      <c r="BK8" s="47"/>
      <c r="BL8" s="47"/>
      <c r="BM8" s="47"/>
      <c r="BN8" s="47"/>
      <c r="BO8" s="47"/>
      <c r="BP8" s="47"/>
      <c r="BQ8" s="47"/>
    </row>
    <row r="9" spans="1:69" s="35" customFormat="1" ht="18.75" x14ac:dyDescent="0.25">
      <c r="A9" s="32"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1.1</v>
      </c>
      <c r="B9" s="52"/>
      <c r="C9" s="38"/>
      <c r="D9" s="39" t="s">
        <v>14</v>
      </c>
      <c r="E9" s="53"/>
      <c r="F9" s="48"/>
      <c r="G9" s="49"/>
      <c r="H9" s="50"/>
      <c r="I9" s="49"/>
      <c r="J9" s="48"/>
      <c r="K9" s="38"/>
      <c r="L9" s="38"/>
      <c r="M9" s="51"/>
      <c r="N9" s="47"/>
      <c r="O9" s="47"/>
      <c r="P9" s="47"/>
      <c r="Q9" s="47"/>
      <c r="R9" s="47"/>
      <c r="S9" s="47"/>
      <c r="T9" s="47"/>
      <c r="U9" s="47"/>
      <c r="V9" s="47"/>
      <c r="W9" s="47"/>
      <c r="X9" s="47"/>
      <c r="Y9" s="47"/>
      <c r="Z9" s="47"/>
      <c r="AA9" s="47"/>
      <c r="AB9" s="47"/>
      <c r="AC9" s="47"/>
      <c r="AD9" s="47"/>
      <c r="AE9" s="47"/>
      <c r="AF9" s="47"/>
      <c r="AG9" s="47"/>
      <c r="AH9" s="47"/>
      <c r="AI9" s="47"/>
      <c r="AJ9" s="47"/>
      <c r="AK9" s="47"/>
      <c r="AL9" s="47"/>
      <c r="AM9" s="47"/>
      <c r="AN9" s="47"/>
      <c r="AO9" s="47"/>
      <c r="AP9" s="47"/>
      <c r="AQ9" s="47"/>
      <c r="AR9" s="47"/>
      <c r="AS9" s="47"/>
      <c r="AT9" s="47"/>
      <c r="AU9" s="47"/>
      <c r="AV9" s="47"/>
      <c r="AW9" s="47"/>
      <c r="AX9" s="47"/>
      <c r="AY9" s="47"/>
      <c r="AZ9" s="47"/>
      <c r="BA9" s="47"/>
      <c r="BB9" s="47"/>
      <c r="BC9" s="47"/>
      <c r="BD9" s="47"/>
      <c r="BE9" s="47"/>
      <c r="BF9" s="47"/>
      <c r="BG9" s="47"/>
      <c r="BH9" s="47"/>
      <c r="BI9" s="47"/>
      <c r="BJ9" s="47"/>
      <c r="BK9" s="47"/>
      <c r="BL9" s="47"/>
      <c r="BM9" s="47"/>
      <c r="BN9" s="47"/>
      <c r="BO9" s="47"/>
      <c r="BP9" s="47"/>
      <c r="BQ9" s="47"/>
    </row>
    <row r="10" spans="1:69" s="35" customFormat="1" ht="18.75" x14ac:dyDescent="0.25">
      <c r="A10" s="32" t="str">
        <f>IF(ISERROR(VALUE(SUBSTITUTE(prevWBS,".",""))),"0.0.1",IF(ISERROR(FIND("`",SUBSTITUTE(prevWBS,".","`",2))),prevWBS&amp;".1",LEFT(prevWBS,FIND("`",SUBSTITUTE(prevWBS,".","`",2)))&amp;IF(ISERROR(FIND("`",SUBSTITUTE(prevWBS,".","`",3))),VALUE(RIGHT(prevWBS,LEN(prevWBS)-FIND("`",SUBSTITUTE(prevWBS,".","`",2))))+1,VALUE(MID(prevWBS,FIND("`",SUBSTITUTE(prevWBS,".","`",2))+1,(FIND("`",SUBSTITUTE(prevWBS,".","`",3))-FIND("`",SUBSTITUTE(prevWBS,".","`",2))-1)))+1)))</f>
        <v>1.1.1</v>
      </c>
      <c r="B10" s="52"/>
      <c r="C10" s="38"/>
      <c r="D10" s="40" t="s">
        <v>15</v>
      </c>
      <c r="E10" s="39"/>
      <c r="F10" s="33"/>
      <c r="G10" s="33"/>
      <c r="H10" s="38"/>
      <c r="I10" s="34"/>
      <c r="J10" s="38"/>
      <c r="K10" s="38"/>
      <c r="L10" s="38"/>
      <c r="M10" s="51"/>
      <c r="N10" s="47"/>
      <c r="O10" s="47"/>
      <c r="P10" s="47"/>
      <c r="Q10" s="47"/>
      <c r="R10" s="47"/>
      <c r="S10" s="47"/>
      <c r="T10" s="47"/>
      <c r="U10" s="47"/>
      <c r="V10" s="47"/>
      <c r="W10" s="47"/>
      <c r="X10" s="47"/>
      <c r="Y10" s="47"/>
      <c r="Z10" s="47"/>
      <c r="AA10" s="47"/>
      <c r="AB10" s="47"/>
      <c r="AC10" s="47"/>
      <c r="AD10" s="47"/>
      <c r="AE10" s="47"/>
      <c r="AF10" s="47"/>
      <c r="AG10" s="47"/>
      <c r="AH10" s="47"/>
      <c r="AI10" s="47"/>
      <c r="AJ10" s="47"/>
      <c r="AK10" s="47"/>
      <c r="AL10" s="47"/>
      <c r="AM10" s="47"/>
      <c r="AN10" s="47"/>
      <c r="AO10" s="47"/>
      <c r="AP10" s="47"/>
      <c r="AQ10" s="47"/>
      <c r="AR10" s="47"/>
      <c r="AS10" s="47"/>
      <c r="AT10" s="47"/>
      <c r="AU10" s="47"/>
      <c r="AV10" s="47"/>
      <c r="AW10" s="47"/>
      <c r="AX10" s="47"/>
      <c r="AY10" s="47"/>
      <c r="AZ10" s="47"/>
      <c r="BA10" s="47"/>
      <c r="BB10" s="47"/>
      <c r="BC10" s="47"/>
      <c r="BD10" s="47"/>
      <c r="BE10" s="47"/>
      <c r="BF10" s="47"/>
      <c r="BG10" s="47"/>
      <c r="BH10" s="47"/>
      <c r="BI10" s="47"/>
      <c r="BJ10" s="47"/>
      <c r="BK10" s="47"/>
      <c r="BL10" s="47"/>
      <c r="BM10" s="47"/>
      <c r="BN10" s="47"/>
      <c r="BO10" s="47"/>
      <c r="BP10" s="47"/>
      <c r="BQ10" s="47"/>
    </row>
    <row r="11" spans="1:69" s="35" customFormat="1" ht="18.75" x14ac:dyDescent="0.25">
      <c r="A11" s="32" t="str">
        <f>IF(ISERROR(VALUE(SUBSTITUTE(prevWBS,".",""))),"0.0.0.1",IF(ISERROR(FIND("`",SUBSTITUTE(prevWBS,".","`",3))),prevWBS&amp;".1",LEFT(prevWBS,FIND("`",SUBSTITUTE(prevWBS,".","`",3)))&amp;IF(ISERROR(FIND("`",SUBSTITUTE(prevWBS,".","`",4))),VALUE(RIGHT(prevWBS,LEN(prevWBS)-FIND("`",SUBSTITUTE(prevWBS,".","`",3))))+1,VALUE(MID(prevWBS,FIND("`",SUBSTITUTE(prevWBS,".","`",3))+1,(FIND("`",SUBSTITUTE(prevWBS,".","`",4))-FIND("`",SUBSTITUTE(prevWBS,".","`",3))-1)))+1)))</f>
        <v>1.1.1.1</v>
      </c>
      <c r="B11" s="52"/>
      <c r="C11" s="38"/>
      <c r="D11" s="40" t="s">
        <v>16</v>
      </c>
      <c r="E11" s="39"/>
      <c r="F11" s="33"/>
      <c r="G11" s="33"/>
      <c r="H11" s="38"/>
      <c r="I11" s="34"/>
      <c r="J11" s="38"/>
      <c r="K11" s="38"/>
      <c r="L11" s="38"/>
      <c r="M11" s="51"/>
      <c r="N11" s="47"/>
      <c r="O11" s="47"/>
      <c r="P11" s="47"/>
      <c r="Q11" s="47"/>
      <c r="R11" s="47"/>
      <c r="S11" s="47"/>
      <c r="T11" s="47"/>
      <c r="U11" s="47"/>
      <c r="V11" s="47"/>
      <c r="W11" s="47"/>
      <c r="X11" s="47"/>
      <c r="Y11" s="47"/>
      <c r="Z11" s="47"/>
      <c r="AA11" s="47"/>
      <c r="AB11" s="47"/>
      <c r="AC11" s="47"/>
      <c r="AD11" s="47"/>
      <c r="AE11" s="47"/>
      <c r="AF11" s="47"/>
      <c r="AG11" s="47"/>
      <c r="AH11" s="47"/>
      <c r="AI11" s="47"/>
      <c r="AJ11" s="47"/>
      <c r="AK11" s="47"/>
      <c r="AL11" s="47"/>
      <c r="AM11" s="47"/>
      <c r="AN11" s="47"/>
      <c r="AO11" s="47"/>
      <c r="AP11" s="47"/>
      <c r="AQ11" s="47"/>
      <c r="AR11" s="47"/>
      <c r="AS11" s="47"/>
      <c r="AT11" s="47"/>
      <c r="AU11" s="47"/>
      <c r="AV11" s="47"/>
      <c r="AW11" s="47"/>
      <c r="AX11" s="47"/>
      <c r="AY11" s="47"/>
      <c r="AZ11" s="47"/>
      <c r="BA11" s="47"/>
      <c r="BB11" s="47"/>
      <c r="BC11" s="47"/>
      <c r="BD11" s="47"/>
      <c r="BE11" s="47"/>
      <c r="BF11" s="47"/>
      <c r="BG11" s="47"/>
      <c r="BH11" s="47"/>
      <c r="BI11" s="47"/>
      <c r="BJ11" s="47"/>
      <c r="BK11" s="47"/>
      <c r="BL11" s="47"/>
      <c r="BM11" s="47"/>
      <c r="BN11" s="47"/>
      <c r="BO11" s="47"/>
      <c r="BP11" s="47"/>
      <c r="BQ11" s="47"/>
    </row>
    <row r="12" spans="1:69" s="43" customFormat="1" x14ac:dyDescent="0.2">
      <c r="A12" s="41"/>
      <c r="B12" s="41"/>
      <c r="C12" s="41"/>
      <c r="D12" s="42"/>
      <c r="E12" s="42"/>
      <c r="F12" s="42"/>
      <c r="G12" s="42"/>
      <c r="H12" s="42"/>
      <c r="I12" s="42"/>
      <c r="J12" s="42"/>
      <c r="K12" s="42"/>
      <c r="L12" s="42"/>
      <c r="M12" s="42"/>
      <c r="N12" s="42"/>
      <c r="O12" s="42"/>
      <c r="P12" s="42"/>
      <c r="Q12" s="42"/>
      <c r="R12" s="42"/>
      <c r="S12" s="42"/>
      <c r="T12" s="42"/>
      <c r="U12" s="42"/>
      <c r="V12" s="42"/>
      <c r="W12" s="42"/>
      <c r="X12" s="42"/>
      <c r="Y12" s="42"/>
      <c r="Z12" s="42"/>
      <c r="AA12" s="42"/>
      <c r="AB12" s="42"/>
      <c r="AC12" s="42"/>
      <c r="AD12" s="42"/>
      <c r="AE12" s="42"/>
      <c r="AF12" s="42"/>
      <c r="AG12" s="42"/>
      <c r="AH12" s="42"/>
      <c r="AI12" s="42"/>
      <c r="AJ12" s="42"/>
      <c r="AK12" s="42"/>
      <c r="AL12" s="42"/>
      <c r="AM12" s="42"/>
      <c r="AN12" s="42"/>
      <c r="AO12" s="42"/>
      <c r="AP12" s="42"/>
      <c r="AQ12" s="42"/>
      <c r="AR12" s="42"/>
      <c r="AS12" s="42"/>
      <c r="AT12" s="42"/>
      <c r="AU12" s="42"/>
      <c r="AV12" s="42"/>
      <c r="AW12" s="42"/>
      <c r="AX12" s="42"/>
      <c r="AY12" s="42"/>
      <c r="AZ12" s="42"/>
      <c r="BA12" s="42"/>
      <c r="BB12" s="42"/>
      <c r="BC12" s="42"/>
      <c r="BD12" s="42"/>
      <c r="BE12" s="42"/>
      <c r="BF12" s="42"/>
      <c r="BG12" s="42"/>
      <c r="BH12" s="42"/>
      <c r="BI12" s="42"/>
      <c r="BJ12" s="42"/>
      <c r="BK12" s="42"/>
      <c r="BL12" s="42"/>
      <c r="BM12" s="42"/>
      <c r="BN12" s="42"/>
      <c r="BO12" s="42"/>
      <c r="BP12" s="42"/>
      <c r="BQ12" s="42"/>
    </row>
    <row r="16" spans="1:69" ht="13.5" thickBot="1" x14ac:dyDescent="0.25">
      <c r="J16" s="26" t="s">
        <v>28</v>
      </c>
      <c r="K16" s="26" t="s">
        <v>27</v>
      </c>
      <c r="L16" s="26" t="s">
        <v>26</v>
      </c>
    </row>
    <row r="17" spans="6:69" x14ac:dyDescent="0.2">
      <c r="J17" s="45" t="s">
        <v>21</v>
      </c>
      <c r="K17" s="45"/>
      <c r="L17" s="45"/>
      <c r="M17" s="47"/>
      <c r="N17" s="47" t="str">
        <f t="array" ref="N17">IF(AND(N$6&gt;=IFERROR(INDEX(Tableau2[],SMALL(IF(Tableau2[Nom]='Template Rows'!$J17,ROW(Tableau2[Début]),""),COLUMN($A:A))-1,3),""),IFERROR(INDEX(Tableau2[],SMALL(IF(Tableau2[Nom]='Template Rows'!$J17,ROW(Tableau2[Début]),""),COLUMN($A:A))-1,4),"")&gt;=N$6),"V","")</f>
        <v/>
      </c>
      <c r="O17" s="47" t="str">
        <f t="array" ref="O17">IF(AND(O$6&gt;=IFERROR(INDEX(Tableau2[],SMALL(IF(Tableau2[Nom]='Template Rows'!$J17,ROW(Tableau2[Début]),""),COLUMN($A:B))-1,3),""),IFERROR(INDEX(Tableau2[],SMALL(IF(Tableau2[Nom]='Template Rows'!$J17,ROW(Tableau2[Début]),""),COLUMN($A:B))-1,4),"")&gt;=O$6),"V","")</f>
        <v/>
      </c>
      <c r="P17" s="47" t="str">
        <f t="array" ref="P17">IF(AND(P$6&gt;=IFERROR(INDEX(Tableau2[],SMALL(IF(Tableau2[Nom]='Template Rows'!$J17,ROW(Tableau2[Début]),""),COLUMN($A:C))-1,3),""),IFERROR(INDEX(Tableau2[],SMALL(IF(Tableau2[Nom]='Template Rows'!$J17,ROW(Tableau2[Début]),""),COLUMN($A:C))-1,4),"")&gt;=P$6),"V","")</f>
        <v/>
      </c>
      <c r="Q17" s="47" t="str">
        <f t="array" ref="Q17">IF(AND(Q$6&gt;=IFERROR(INDEX(Tableau2[],SMALL(IF(Tableau2[Nom]='Template Rows'!$J17,ROW(Tableau2[Début]),""),COLUMN($A:D))-1,3),""),IFERROR(INDEX(Tableau2[],SMALL(IF(Tableau2[Nom]='Template Rows'!$J17,ROW(Tableau2[Début]),""),COLUMN($A:D))-1,4),"")&gt;=Q$6),"V","")</f>
        <v/>
      </c>
      <c r="R17" s="47" t="str">
        <f t="array" ref="R17">IF(AND(R$6&gt;=IFERROR(INDEX(Tableau2[],SMALL(IF(Tableau2[Nom]='Template Rows'!$J17,ROW(Tableau2[Début]),""),COLUMN($A:E))-1,3),""),IFERROR(INDEX(Tableau2[],SMALL(IF(Tableau2[Nom]='Template Rows'!$J17,ROW(Tableau2[Début]),""),COLUMN($A:E))-1,4),"")&gt;=R$6),"V","")</f>
        <v/>
      </c>
      <c r="S17" s="47" t="str">
        <f t="array" ref="S17">IF(AND(S$6&gt;=IFERROR(INDEX(Tableau2[],SMALL(IF(Tableau2[Nom]='Template Rows'!$J17,ROW(Tableau2[Début]),""),COLUMN($A:F))-1,3),""),IFERROR(INDEX(Tableau2[],SMALL(IF(Tableau2[Nom]='Template Rows'!$J17,ROW(Tableau2[Début]),""),COLUMN($A:F))-1,4),"")&gt;=S$6),"V","")</f>
        <v/>
      </c>
      <c r="T17" s="47" t="str">
        <f t="array" ref="T17">IF(AND(T$6&gt;=IFERROR(INDEX(Tableau2[],SMALL(IF(Tableau2[Nom]='Template Rows'!$J17,ROW(Tableau2[Début]),""),COLUMN($A:G))-1,3),""),IFERROR(INDEX(Tableau2[],SMALL(IF(Tableau2[Nom]='Template Rows'!$J17,ROW(Tableau2[Début]),""),COLUMN($A:G))-1,4),"")&gt;=T$6),"V","")</f>
        <v/>
      </c>
      <c r="U17" s="47" t="str">
        <f t="array" ref="U17">IF(AND(U$6&gt;=IFERROR(INDEX(Tableau2[],SMALL(IF(Tableau2[Nom]='Template Rows'!$J17,ROW(Tableau2[Début]),""),COLUMN($A:H))-1,3),""),IFERROR(INDEX(Tableau2[],SMALL(IF(Tableau2[Nom]='Template Rows'!$J17,ROW(Tableau2[Début]),""),COLUMN($A:H))-1,4),"")&gt;=U$6),"V","")</f>
        <v/>
      </c>
      <c r="V17" s="47" t="str">
        <f t="array" ref="V17">IF(AND(V$6&gt;=IFERROR(INDEX(Tableau2[],SMALL(IF(Tableau2[Nom]='Template Rows'!$J17,ROW(Tableau2[Début]),""),COLUMN($A:I))-1,3),""),IFERROR(INDEX(Tableau2[],SMALL(IF(Tableau2[Nom]='Template Rows'!$J17,ROW(Tableau2[Début]),""),COLUMN($A:I))-1,4),"")&gt;=V$6),"V","")</f>
        <v/>
      </c>
      <c r="W17" s="47" t="str">
        <f t="array" ref="W17">IF(AND(W$6&gt;=IFERROR(INDEX(Tableau2[],SMALL(IF(Tableau2[Nom]='Template Rows'!$J17,ROW(Tableau2[Début]),""),COLUMN($A:J))-1,3),""),IFERROR(INDEX(Tableau2[],SMALL(IF(Tableau2[Nom]='Template Rows'!$J17,ROW(Tableau2[Début]),""),COLUMN($A:J))-1,4),"")&gt;=W$6),"V","")</f>
        <v>V</v>
      </c>
      <c r="X17" s="47" t="str">
        <f t="array" ref="X17">IF(AND(X$6&gt;=IFERROR(INDEX(Tableau2[],SMALL(IF(Tableau2[Nom]='Template Rows'!$J17,ROW(Tableau2[Début]),""),COLUMN($A:K))-1,3),""),IFERROR(INDEX(Tableau2[],SMALL(IF(Tableau2[Nom]='Template Rows'!$J17,ROW(Tableau2[Début]),""),COLUMN($A:K))-1,4),"")&gt;=X$6),"V","")</f>
        <v>V</v>
      </c>
      <c r="Y17" s="47" t="str">
        <f t="array" ref="Y17">IF(AND(Y$6&gt;=IFERROR(INDEX(Tableau2[],SMALL(IF(Tableau2[Nom]='Template Rows'!$J17,ROW(Tableau2[Début]),""),COLUMN($A:L))-1,3),""),IFERROR(INDEX(Tableau2[],SMALL(IF(Tableau2[Nom]='Template Rows'!$J17,ROW(Tableau2[Début]),""),COLUMN($A:L))-1,4),"")&gt;=Y$6),"V","")</f>
        <v>V</v>
      </c>
      <c r="Z17" s="47" t="str">
        <f t="array" ref="Z17">IF(AND(Z$6&gt;=IFERROR(INDEX(Tableau2[],SMALL(IF(Tableau2[Nom]='Template Rows'!$J17,ROW(Tableau2[Début]),""),COLUMN($A:M))-1,3),""),IFERROR(INDEX(Tableau2[],SMALL(IF(Tableau2[Nom]='Template Rows'!$J17,ROW(Tableau2[Début]),""),COLUMN($A:M))-1,4),"")&gt;=Z$6),"V","")</f>
        <v>V</v>
      </c>
      <c r="AA17" s="47" t="str">
        <f t="array" ref="AA17">IF(AND(AA$6&gt;=IFERROR(INDEX(Tableau2[],SMALL(IF(Tableau2[Nom]='Template Rows'!$J17,ROW(Tableau2[Début]),""),COLUMN($A:N))-1,3),""),IFERROR(INDEX(Tableau2[],SMALL(IF(Tableau2[Nom]='Template Rows'!$J17,ROW(Tableau2[Début]),""),COLUMN($A:N))-1,4),"")&gt;=AA$6),"V","")</f>
        <v>V</v>
      </c>
      <c r="AB17" s="47" t="str">
        <f t="array" ref="AB17">IF(AND(AB$6&gt;=IFERROR(INDEX(Tableau2[],SMALL(IF(Tableau2[Nom]='Template Rows'!$J17,ROW(Tableau2[Début]),""),COLUMN($A:O))-1,3),""),IFERROR(INDEX(Tableau2[],SMALL(IF(Tableau2[Nom]='Template Rows'!$J17,ROW(Tableau2[Début]),""),COLUMN($A:O))-1,4),"")&gt;=AB$6),"V","")</f>
        <v>V</v>
      </c>
      <c r="AC17" s="47" t="str">
        <f t="array" ref="AC17">IF(AND(AC$6&gt;=IFERROR(INDEX(Tableau2[],SMALL(IF(Tableau2[Nom]='Template Rows'!$J17,ROW(Tableau2[Début]),""),COLUMN($A:P))-1,3),""),IFERROR(INDEX(Tableau2[],SMALL(IF(Tableau2[Nom]='Template Rows'!$J17,ROW(Tableau2[Début]),""),COLUMN($A:P))-1,4),"")&gt;=AC$6),"V","")</f>
        <v>V</v>
      </c>
      <c r="AD17" s="47" t="str">
        <f t="array" ref="AD17">IF(AND(AD$6&gt;=IFERROR(INDEX(Tableau2[],SMALL(IF(Tableau2[Nom]='Template Rows'!$J17,ROW(Tableau2[Début]),""),COLUMN($A:Q))-1,3),""),IFERROR(INDEX(Tableau2[],SMALL(IF(Tableau2[Nom]='Template Rows'!$J17,ROW(Tableau2[Début]),""),COLUMN($A:Q))-1,4),"")&gt;=AD$6),"V","")</f>
        <v>V</v>
      </c>
      <c r="AE17" s="47" t="str">
        <f t="array" ref="AE17">IF(AND(AE$6&gt;=IFERROR(INDEX(Tableau2[],SMALL(IF(Tableau2[Nom]='Template Rows'!$J17,ROW(Tableau2[Début]),""),COLUMN($A:R))-1,3),""),IFERROR(INDEX(Tableau2[],SMALL(IF(Tableau2[Nom]='Template Rows'!$J17,ROW(Tableau2[Début]),""),COLUMN($A:R))-1,4),"")&gt;=AE$6),"V","")</f>
        <v>V</v>
      </c>
      <c r="AF17" s="47" t="str">
        <f t="array" ref="AF17">IF(AND(AF$6&gt;=IFERROR(INDEX(Tableau2[],SMALL(IF(Tableau2[Nom]='Template Rows'!$J17,ROW(Tableau2[Début]),""),COLUMN($A:S))-1,3),""),IFERROR(INDEX(Tableau2[],SMALL(IF(Tableau2[Nom]='Template Rows'!$J17,ROW(Tableau2[Début]),""),COLUMN($A:S))-1,4),"")&gt;=AF$6),"V","")</f>
        <v>V</v>
      </c>
      <c r="AG17" s="47" t="str">
        <f t="array" ref="AG17">IF(AND(AG$6&gt;=IFERROR(INDEX(Tableau2[],SMALL(IF(Tableau2[Nom]='Template Rows'!$J17,ROW(Tableau2[Début]),""),COLUMN($A:T))-1,3),""),IFERROR(INDEX(Tableau2[],SMALL(IF(Tableau2[Nom]='Template Rows'!$J17,ROW(Tableau2[Début]),""),COLUMN($A:T))-1,4),"")&gt;=AG$6),"V","")</f>
        <v/>
      </c>
      <c r="AH17" s="47" t="str">
        <f t="array" ref="AH17">IF(AND(AH$6&gt;=IFERROR(INDEX(Tableau2[],SMALL(IF(Tableau2[Nom]='Template Rows'!$J17,ROW(Tableau2[Début]),""),COLUMN($A:U))-1,3),""),IFERROR(INDEX(Tableau2[],SMALL(IF(Tableau2[Nom]='Template Rows'!$J17,ROW(Tableau2[Début]),""),COLUMN($A:U))-1,4),"")&gt;=AH$6),"V","")</f>
        <v/>
      </c>
      <c r="AI17" s="47" t="str">
        <f t="array" ref="AI17">IF(AND(AI$6&gt;=IFERROR(INDEX(Tableau2[],SMALL(IF(Tableau2[Nom]='Template Rows'!$J17,ROW(Tableau2[Début]),""),COLUMN($A:V))-1,3),""),IFERROR(INDEX(Tableau2[],SMALL(IF(Tableau2[Nom]='Template Rows'!$J17,ROW(Tableau2[Début]),""),COLUMN($A:V))-1,4),"")&gt;=AI$6),"V","")</f>
        <v/>
      </c>
      <c r="AJ17" s="47" t="str">
        <f t="array" ref="AJ17">IF(AND(AJ$6&gt;=IFERROR(INDEX(Tableau2[],SMALL(IF(Tableau2[Nom]='Template Rows'!$J17,ROW(Tableau2[Début]),""),COLUMN($A:W))-1,3),""),IFERROR(INDEX(Tableau2[],SMALL(IF(Tableau2[Nom]='Template Rows'!$J17,ROW(Tableau2[Début]),""),COLUMN($A:W))-1,4),"")&gt;=AJ$6),"V","")</f>
        <v/>
      </c>
      <c r="AK17" s="47" t="str">
        <f t="array" ref="AK17">IF(AND(AK$6&gt;=IFERROR(INDEX(Tableau2[],SMALL(IF(Tableau2[Nom]='Template Rows'!$J17,ROW(Tableau2[Début]),""),COLUMN($A:X))-1,3),""),IFERROR(INDEX(Tableau2[],SMALL(IF(Tableau2[Nom]='Template Rows'!$J17,ROW(Tableau2[Début]),""),COLUMN($A:X))-1,4),"")&gt;=AK$6),"V","")</f>
        <v/>
      </c>
      <c r="AL17" s="47" t="str">
        <f t="array" ref="AL17">IF(AND(AL$6&gt;=IFERROR(INDEX(Tableau2[],SMALL(IF(Tableau2[Nom]='Template Rows'!$J17,ROW(Tableau2[Début]),""),COLUMN($A:Y))-1,3),""),IFERROR(INDEX(Tableau2[],SMALL(IF(Tableau2[Nom]='Template Rows'!$J17,ROW(Tableau2[Début]),""),COLUMN($A:Y))-1,4),"")&gt;=AL$6),"V","")</f>
        <v/>
      </c>
      <c r="AM17" s="47" t="str">
        <f t="array" ref="AM17">IF(AND(AM$6&gt;=IFERROR(INDEX(Tableau2[],SMALL(IF(Tableau2[Nom]='Template Rows'!$J17,ROW(Tableau2[Début]),""),COLUMN($A:Z))-1,3),""),IFERROR(INDEX(Tableau2[],SMALL(IF(Tableau2[Nom]='Template Rows'!$J17,ROW(Tableau2[Début]),""),COLUMN($A:Z))-1,4),"")&gt;=AM$6),"V","")</f>
        <v/>
      </c>
      <c r="AN17" s="47" t="str">
        <f t="array" ref="AN17">IF(AND(AN$6&gt;=IFERROR(INDEX(Tableau2[],SMALL(IF(Tableau2[Nom]='Template Rows'!$J17,ROW(Tableau2[Début]),""),COLUMN($A:AA))-1,3),""),IFERROR(INDEX(Tableau2[],SMALL(IF(Tableau2[Nom]='Template Rows'!$J17,ROW(Tableau2[Début]),""),COLUMN($A:AA))-1,4),"")&gt;=AN$6),"V","")</f>
        <v/>
      </c>
      <c r="AO17" s="47" t="str">
        <f t="array" ref="AO17">IF(AND(AO$6&gt;=IFERROR(INDEX(Tableau2[],SMALL(IF(Tableau2[Nom]='Template Rows'!$J17,ROW(Tableau2[Début]),""),COLUMN($A:AB))-1,3),""),IFERROR(INDEX(Tableau2[],SMALL(IF(Tableau2[Nom]='Template Rows'!$J17,ROW(Tableau2[Début]),""),COLUMN($A:AB))-1,4),"")&gt;=AO$6),"V","")</f>
        <v/>
      </c>
      <c r="AP17" s="47" t="str">
        <f t="array" ref="AP17">IF(AND(AP$6&gt;=IFERROR(INDEX(Tableau2[],SMALL(IF(Tableau2[Nom]='Template Rows'!$J17,ROW(Tableau2[Début]),""),COLUMN($A:AC))-1,3),""),IFERROR(INDEX(Tableau2[],SMALL(IF(Tableau2[Nom]='Template Rows'!$J17,ROW(Tableau2[Début]),""),COLUMN($A:AC))-1,4),"")&gt;=AP$6),"V","")</f>
        <v/>
      </c>
      <c r="AQ17" s="47" t="str">
        <f t="array" ref="AQ17">IF(AND(AQ$6&gt;=IFERROR(INDEX(Tableau2[],SMALL(IF(Tableau2[Nom]='Template Rows'!$J17,ROW(Tableau2[Début]),""),COLUMN($A:AD))-1,3),""),IFERROR(INDEX(Tableau2[],SMALL(IF(Tableau2[Nom]='Template Rows'!$J17,ROW(Tableau2[Début]),""),COLUMN($A:AD))-1,4),"")&gt;=AQ$6),"V","")</f>
        <v/>
      </c>
      <c r="AR17" s="47" t="str">
        <f t="array" ref="AR17">IF(AND(AR$6&gt;=IFERROR(INDEX(Tableau2[],SMALL(IF(Tableau2[Nom]='Template Rows'!$J17,ROW(Tableau2[Début]),""),COLUMN($A:AE))-1,3),""),IFERROR(INDEX(Tableau2[],SMALL(IF(Tableau2[Nom]='Template Rows'!$J17,ROW(Tableau2[Début]),""),COLUMN($A:AE))-1,4),"")&gt;=AR$6),"V","")</f>
        <v/>
      </c>
      <c r="AS17" s="47" t="str">
        <f t="array" ref="AS17">IF(AND(AS$6&gt;=IFERROR(INDEX(Tableau2[],SMALL(IF(Tableau2[Nom]='Template Rows'!$J17,ROW(Tableau2[Début]),""),COLUMN($A:AF))-1,3),""),IFERROR(INDEX(Tableau2[],SMALL(IF(Tableau2[Nom]='Template Rows'!$J17,ROW(Tableau2[Début]),""),COLUMN($A:AF))-1,4),"")&gt;=AS$6),"V","")</f>
        <v/>
      </c>
      <c r="AT17" s="47" t="str">
        <f t="array" ref="AT17">IF(AND(AT$6&gt;=IFERROR(INDEX(Tableau2[],SMALL(IF(Tableau2[Nom]='Template Rows'!$J17,ROW(Tableau2[Début]),""),COLUMN($A:AG))-1,3),""),IFERROR(INDEX(Tableau2[],SMALL(IF(Tableau2[Nom]='Template Rows'!$J17,ROW(Tableau2[Début]),""),COLUMN($A:AG))-1,4),"")&gt;=AT$6),"V","")</f>
        <v/>
      </c>
      <c r="AU17" s="47" t="str">
        <f t="array" ref="AU17">IF(AND(AU$6&gt;=IFERROR(INDEX(Tableau2[],SMALL(IF(Tableau2[Nom]='Template Rows'!$J17,ROW(Tableau2[Début]),""),COLUMN($A:AH))-1,3),""),IFERROR(INDEX(Tableau2[],SMALL(IF(Tableau2[Nom]='Template Rows'!$J17,ROW(Tableau2[Début]),""),COLUMN($A:AH))-1,4),"")&gt;=AU$6),"V","")</f>
        <v/>
      </c>
      <c r="AV17" s="47" t="str">
        <f t="array" ref="AV17">IF(AND(AV$6&gt;=IFERROR(INDEX(Tableau2[],SMALL(IF(Tableau2[Nom]='Template Rows'!$J17,ROW(Tableau2[Début]),""),COLUMN($A:AI))-1,3),""),IFERROR(INDEX(Tableau2[],SMALL(IF(Tableau2[Nom]='Template Rows'!$J17,ROW(Tableau2[Début]),""),COLUMN($A:AI))-1,4),"")&gt;=AV$6),"V","")</f>
        <v/>
      </c>
      <c r="AW17" s="47" t="str">
        <f t="array" ref="AW17">IF(AND(AW$6&gt;=IFERROR(INDEX(Tableau2[],SMALL(IF(Tableau2[Nom]='Template Rows'!$J17,ROW(Tableau2[Début]),""),COLUMN($A:AJ))-1,3),""),IFERROR(INDEX(Tableau2[],SMALL(IF(Tableau2[Nom]='Template Rows'!$J17,ROW(Tableau2[Début]),""),COLUMN($A:AJ))-1,4),"")&gt;=AW$6),"V","")</f>
        <v/>
      </c>
      <c r="AX17" s="47" t="str">
        <f t="array" ref="AX17">IF(AND(AX$6&gt;=IFERROR(INDEX(Tableau2[],SMALL(IF(Tableau2[Nom]='Template Rows'!$J17,ROW(Tableau2[Début]),""),COLUMN($A:AK))-1,3),""),IFERROR(INDEX(Tableau2[],SMALL(IF(Tableau2[Nom]='Template Rows'!$J17,ROW(Tableau2[Début]),""),COLUMN($A:AK))-1,4),"")&gt;=AX$6),"V","")</f>
        <v/>
      </c>
      <c r="AY17" s="47" t="str">
        <f t="array" ref="AY17">IF(AND(AY$6&gt;=IFERROR(INDEX(Tableau2[],SMALL(IF(Tableau2[Nom]='Template Rows'!$J17,ROW(Tableau2[Début]),""),COLUMN($A:AL))-1,3),""),IFERROR(INDEX(Tableau2[],SMALL(IF(Tableau2[Nom]='Template Rows'!$J17,ROW(Tableau2[Début]),""),COLUMN($A:AL))-1,4),"")&gt;=AY$6),"V","")</f>
        <v/>
      </c>
      <c r="AZ17" s="47" t="str">
        <f t="array" ref="AZ17">IF(AND(AZ$6&gt;=IFERROR(INDEX(Tableau2[],SMALL(IF(Tableau2[Nom]='Template Rows'!$J17,ROW(Tableau2[Début]),""),COLUMN($A:AM))-1,3),""),IFERROR(INDEX(Tableau2[],SMALL(IF(Tableau2[Nom]='Template Rows'!$J17,ROW(Tableau2[Début]),""),COLUMN($A:AM))-1,4),"")&gt;=AZ$6),"V","")</f>
        <v/>
      </c>
      <c r="BA17" s="47" t="str">
        <f t="array" ref="BA17">IF(AND(BA$6&gt;=IFERROR(INDEX(Tableau2[],SMALL(IF(Tableau2[Nom]='Template Rows'!$J17,ROW(Tableau2[Début]),""),COLUMN($A:AN))-1,3),""),IFERROR(INDEX(Tableau2[],SMALL(IF(Tableau2[Nom]='Template Rows'!$J17,ROW(Tableau2[Début]),""),COLUMN($A:AN))-1,4),"")&gt;=BA$6),"V","")</f>
        <v/>
      </c>
      <c r="BB17" s="47" t="str">
        <f t="array" ref="BB17">IF(AND(BB$6&gt;=IFERROR(INDEX(Tableau2[],SMALL(IF(Tableau2[Nom]='Template Rows'!$J17,ROW(Tableau2[Début]),""),COLUMN($A:AO))-1,3),""),IFERROR(INDEX(Tableau2[],SMALL(IF(Tableau2[Nom]='Template Rows'!$J17,ROW(Tableau2[Début]),""),COLUMN($A:AO))-1,4),"")&gt;=BB$6),"V","")</f>
        <v/>
      </c>
      <c r="BC17" s="47" t="str">
        <f t="array" ref="BC17">IF(AND(BC$6&gt;=IFERROR(INDEX(Tableau2[],SMALL(IF(Tableau2[Nom]='Template Rows'!$J17,ROW(Tableau2[Début]),""),COLUMN($A:AP))-1,3),""),IFERROR(INDEX(Tableau2[],SMALL(IF(Tableau2[Nom]='Template Rows'!$J17,ROW(Tableau2[Début]),""),COLUMN($A:AP))-1,4),"")&gt;=BC$6),"V","")</f>
        <v/>
      </c>
      <c r="BD17" s="47" t="str">
        <f t="array" ref="BD17">IF(AND(BD$6&gt;=IFERROR(INDEX(Tableau2[],SMALL(IF(Tableau2[Nom]='Template Rows'!$J17,ROW(Tableau2[Début]),""),COLUMN($A:AQ))-1,3),""),IFERROR(INDEX(Tableau2[],SMALL(IF(Tableau2[Nom]='Template Rows'!$J17,ROW(Tableau2[Début]),""),COLUMN($A:AQ))-1,4),"")&gt;=BD$6),"V","")</f>
        <v/>
      </c>
      <c r="BE17" s="47" t="str">
        <f t="array" ref="BE17">IF(AND(BE$6&gt;=IFERROR(INDEX(Tableau2[],SMALL(IF(Tableau2[Nom]='Template Rows'!$J17,ROW(Tableau2[Début]),""),COLUMN($A:AR))-1,3),""),IFERROR(INDEX(Tableau2[],SMALL(IF(Tableau2[Nom]='Template Rows'!$J17,ROW(Tableau2[Début]),""),COLUMN($A:AR))-1,4),"")&gt;=BE$6),"V","")</f>
        <v/>
      </c>
      <c r="BF17" s="47" t="str">
        <f t="array" ref="BF17">IF(AND(BF$6&gt;=IFERROR(INDEX(Tableau2[],SMALL(IF(Tableau2[Nom]='Template Rows'!$J17,ROW(Tableau2[Début]),""),COLUMN($A:AS))-1,3),""),IFERROR(INDEX(Tableau2[],SMALL(IF(Tableau2[Nom]='Template Rows'!$J17,ROW(Tableau2[Début]),""),COLUMN($A:AS))-1,4),"")&gt;=BF$6),"V","")</f>
        <v/>
      </c>
      <c r="BG17" s="47" t="str">
        <f t="array" ref="BG17">IF(AND(BG$6&gt;=IFERROR(INDEX(Tableau2[],SMALL(IF(Tableau2[Nom]='Template Rows'!$J17,ROW(Tableau2[Début]),""),COLUMN($A:AT))-1,3),""),IFERROR(INDEX(Tableau2[],SMALL(IF(Tableau2[Nom]='Template Rows'!$J17,ROW(Tableau2[Début]),""),COLUMN($A:AT))-1,4),"")&gt;=BG$6),"V","")</f>
        <v/>
      </c>
      <c r="BH17" s="47" t="str">
        <f t="array" ref="BH17">IF(AND(BH$6&gt;=IFERROR(INDEX(Tableau2[],SMALL(IF(Tableau2[Nom]='Template Rows'!$J17,ROW(Tableau2[Début]),""),COLUMN($A:AU))-1,3),""),IFERROR(INDEX(Tableau2[],SMALL(IF(Tableau2[Nom]='Template Rows'!$J17,ROW(Tableau2[Début]),""),COLUMN($A:AU))-1,4),"")&gt;=BH$6),"V","")</f>
        <v/>
      </c>
      <c r="BI17" s="47" t="str">
        <f t="array" ref="BI17">IF(AND(BI$6&gt;=IFERROR(INDEX(Tableau2[],SMALL(IF(Tableau2[Nom]='Template Rows'!$J17,ROW(Tableau2[Début]),""),COLUMN($A:AV))-1,3),""),IFERROR(INDEX(Tableau2[],SMALL(IF(Tableau2[Nom]='Template Rows'!$J17,ROW(Tableau2[Début]),""),COLUMN($A:AV))-1,4),"")&gt;=BI$6),"V","")</f>
        <v/>
      </c>
      <c r="BJ17" s="47" t="str">
        <f t="array" ref="BJ17">IF(AND(BJ$6&gt;=IFERROR(INDEX(Tableau2[],SMALL(IF(Tableau2[Nom]='Template Rows'!$J17,ROW(Tableau2[Début]),""),COLUMN($A:AW))-1,3),""),IFERROR(INDEX(Tableau2[],SMALL(IF(Tableau2[Nom]='Template Rows'!$J17,ROW(Tableau2[Début]),""),COLUMN($A:AW))-1,4),"")&gt;=BJ$6),"V","")</f>
        <v/>
      </c>
      <c r="BK17" s="47" t="str">
        <f t="array" ref="BK17">IF(AND(BK$6&gt;=IFERROR(INDEX(Tableau2[],SMALL(IF(Tableau2[Nom]='Template Rows'!$J17,ROW(Tableau2[Début]),""),COLUMN($A:AX))-1,3),""),IFERROR(INDEX(Tableau2[],SMALL(IF(Tableau2[Nom]='Template Rows'!$J17,ROW(Tableau2[Début]),""),COLUMN($A:AX))-1,4),"")&gt;=BK$6),"V","")</f>
        <v/>
      </c>
      <c r="BL17" s="47" t="str">
        <f t="array" ref="BL17">IF(AND(BL$6&gt;=IFERROR(INDEX(Tableau2[],SMALL(IF(Tableau2[Nom]='Template Rows'!$J17,ROW(Tableau2[Début]),""),COLUMN($A:AY))-1,3),""),IFERROR(INDEX(Tableau2[],SMALL(IF(Tableau2[Nom]='Template Rows'!$J17,ROW(Tableau2[Début]),""),COLUMN($A:AY))-1,4),"")&gt;=BL$6),"V","")</f>
        <v/>
      </c>
      <c r="BM17" s="47" t="str">
        <f t="array" ref="BM17">IF(AND(BM$6&gt;=IFERROR(INDEX(Tableau2[],SMALL(IF(Tableau2[Nom]='Template Rows'!$J17,ROW(Tableau2[Début]),""),COLUMN($A:AZ))-1,3),""),IFERROR(INDEX(Tableau2[],SMALL(IF(Tableau2[Nom]='Template Rows'!$J17,ROW(Tableau2[Début]),""),COLUMN($A:AZ))-1,4),"")&gt;=BM$6),"V","")</f>
        <v/>
      </c>
      <c r="BN17" s="47" t="str">
        <f t="array" ref="BN17">IF(AND(BN$6&gt;=IFERROR(INDEX(Tableau2[],SMALL(IF(Tableau2[Nom]='Template Rows'!$J17,ROW(Tableau2[Début]),""),COLUMN($A:BA))-1,3),""),IFERROR(INDEX(Tableau2[],SMALL(IF(Tableau2[Nom]='Template Rows'!$J17,ROW(Tableau2[Début]),""),COLUMN($A:BA))-1,4),"")&gt;=BN$6),"V","")</f>
        <v/>
      </c>
      <c r="BO17" s="47" t="str">
        <f t="array" ref="BO17">IF(AND(BO$6&gt;=IFERROR(INDEX(Tableau2[],SMALL(IF(Tableau2[Nom]='Template Rows'!$J17,ROW(Tableau2[Début]),""),COLUMN($A:BB))-1,3),""),IFERROR(INDEX(Tableau2[],SMALL(IF(Tableau2[Nom]='Template Rows'!$J17,ROW(Tableau2[Début]),""),COLUMN($A:BB))-1,4),"")&gt;=BO$6),"V","")</f>
        <v/>
      </c>
      <c r="BP17" s="47" t="str">
        <f t="array" ref="BP17">IF(AND(BP$6&gt;=IFERROR(INDEX(Tableau2[],SMALL(IF(Tableau2[Nom]='Template Rows'!$J17,ROW(Tableau2[Début]),""),COLUMN($A:BC))-1,3),""),IFERROR(INDEX(Tableau2[],SMALL(IF(Tableau2[Nom]='Template Rows'!$J17,ROW(Tableau2[Début]),""),COLUMN($A:BC))-1,4),"")&gt;=BP$6),"V","")</f>
        <v/>
      </c>
      <c r="BQ17" s="47" t="str">
        <f t="array" ref="BQ17">IF(AND(BQ$6&gt;=IFERROR(INDEX(Tableau2[],SMALL(IF(Tableau2[Nom]='Template Rows'!$J17,ROW(Tableau2[Début]),""),COLUMN($A:BD))-1,3),""),IFERROR(INDEX(Tableau2[],SMALL(IF(Tableau2[Nom]='Template Rows'!$J17,ROW(Tableau2[Début]),""),COLUMN($A:BD))-1,4),"")&gt;=BQ$6),"V","")</f>
        <v/>
      </c>
    </row>
    <row r="18" spans="6:69" x14ac:dyDescent="0.2">
      <c r="J18" s="45" t="s">
        <v>22</v>
      </c>
      <c r="K18" s="45"/>
      <c r="L18" s="45"/>
      <c r="M18" s="47"/>
      <c r="N18" s="47" t="str">
        <f t="array" ref="N18">IF(AND(N$6&gt;=IFERROR(INDEX(Tableau2[],SMALL(IF(Tableau2[Nom]='Template Rows'!$J18,ROW(Tableau2[Début]),""),COLUMN($A:A))-1,3),""),IFERROR(INDEX(Tableau2[],SMALL(IF(Tableau2[Nom]='Template Rows'!$J18,ROW(Tableau2[Début]),""),COLUMN($A:A))-1,4),"")&gt;=N$6),"V","")</f>
        <v/>
      </c>
      <c r="O18" s="47" t="str">
        <f t="array" ref="O18">IF(AND(O$6&gt;=IFERROR(INDEX(Tableau2[],SMALL(IF(Tableau2[Nom]='Template Rows'!$J18,ROW(Tableau2[Début]),""),COLUMN($A:B))-1,3),""),IFERROR(INDEX(Tableau2[],SMALL(IF(Tableau2[Nom]='Template Rows'!$J18,ROW(Tableau2[Début]),""),COLUMN($A:B))-1,4),"")&gt;=O$6),"V","")</f>
        <v/>
      </c>
      <c r="P18" s="47" t="str">
        <f t="array" ref="P18">IF(AND(P$6&gt;=IFERROR(INDEX(Tableau2[],SMALL(IF(Tableau2[Nom]='Template Rows'!$J18,ROW(Tableau2[Début]),""),COLUMN($A:C))-1,3),""),IFERROR(INDEX(Tableau2[],SMALL(IF(Tableau2[Nom]='Template Rows'!$J18,ROW(Tableau2[Début]),""),COLUMN($A:C))-1,4),"")&gt;=P$6),"V","")</f>
        <v/>
      </c>
      <c r="Q18" s="47" t="str">
        <f t="array" ref="Q18">IF(AND(Q$6&gt;=IFERROR(INDEX(Tableau2[],SMALL(IF(Tableau2[Nom]='Template Rows'!$J18,ROW(Tableau2[Début]),""),COLUMN($A:D))-1,3),""),IFERROR(INDEX(Tableau2[],SMALL(IF(Tableau2[Nom]='Template Rows'!$J18,ROW(Tableau2[Début]),""),COLUMN($A:D))-1,4),"")&gt;=Q$6),"V","")</f>
        <v/>
      </c>
      <c r="R18" s="47" t="str">
        <f t="array" ref="R18">IF(AND(R$6&gt;=IFERROR(INDEX(Tableau2[],SMALL(IF(Tableau2[Nom]='Template Rows'!$J18,ROW(Tableau2[Début]),""),COLUMN($A:E))-1,3),""),IFERROR(INDEX(Tableau2[],SMALL(IF(Tableau2[Nom]='Template Rows'!$J18,ROW(Tableau2[Début]),""),COLUMN($A:E))-1,4),"")&gt;=R$6),"V","")</f>
        <v/>
      </c>
      <c r="S18" s="47" t="str">
        <f t="array" ref="S18">IF(AND(S$6&gt;=IFERROR(INDEX(Tableau2[],SMALL(IF(Tableau2[Nom]='Template Rows'!$J18,ROW(Tableau2[Début]),""),COLUMN($A:F))-1,3),""),IFERROR(INDEX(Tableau2[],SMALL(IF(Tableau2[Nom]='Template Rows'!$J18,ROW(Tableau2[Début]),""),COLUMN($A:F))-1,4),"")&gt;=S$6),"V","")</f>
        <v/>
      </c>
      <c r="T18" s="47" t="str">
        <f t="array" ref="T18">IF(AND(T$6&gt;=IFERROR(INDEX(Tableau2[],SMALL(IF(Tableau2[Nom]='Template Rows'!$J18,ROW(Tableau2[Début]),""),COLUMN($A:G))-1,3),""),IFERROR(INDEX(Tableau2[],SMALL(IF(Tableau2[Nom]='Template Rows'!$J18,ROW(Tableau2[Début]),""),COLUMN($A:G))-1,4),"")&gt;=T$6),"V","")</f>
        <v/>
      </c>
      <c r="U18" s="47" t="str">
        <f t="array" ref="U18">IF(AND(U$6&gt;=IFERROR(INDEX(Tableau2[],SMALL(IF(Tableau2[Nom]='Template Rows'!$J18,ROW(Tableau2[Début]),""),COLUMN($A:H))-1,3),""),IFERROR(INDEX(Tableau2[],SMALL(IF(Tableau2[Nom]='Template Rows'!$J18,ROW(Tableau2[Début]),""),COLUMN($A:H))-1,4),"")&gt;=U$6),"V","")</f>
        <v/>
      </c>
      <c r="V18" s="47" t="str">
        <f t="array" ref="V18">IF(AND(V$6&gt;=IFERROR(INDEX(Tableau2[],SMALL(IF(Tableau2[Nom]='Template Rows'!$J18,ROW(Tableau2[Début]),""),COLUMN($A:I))-1,3),""),IFERROR(INDEX(Tableau2[],SMALL(IF(Tableau2[Nom]='Template Rows'!$J18,ROW(Tableau2[Début]),""),COLUMN($A:I))-1,4),"")&gt;=V$6),"V","")</f>
        <v/>
      </c>
      <c r="W18" s="47" t="str">
        <f t="array" ref="W18">IF(AND(W$6&gt;=IFERROR(INDEX(Tableau2[],SMALL(IF(Tableau2[Nom]='Template Rows'!$J18,ROW(Tableau2[Début]),""),COLUMN($A:J))-1,3),""),IFERROR(INDEX(Tableau2[],SMALL(IF(Tableau2[Nom]='Template Rows'!$J18,ROW(Tableau2[Début]),""),COLUMN($A:J))-1,4),"")&gt;=W$6),"V","")</f>
        <v/>
      </c>
      <c r="X18" s="47" t="str">
        <f t="array" ref="X18">IF(AND(X$6&gt;=IFERROR(INDEX(Tableau2[],SMALL(IF(Tableau2[Nom]='Template Rows'!$J18,ROW(Tableau2[Début]),""),COLUMN($A:K))-1,3),""),IFERROR(INDEX(Tableau2[],SMALL(IF(Tableau2[Nom]='Template Rows'!$J18,ROW(Tableau2[Début]),""),COLUMN($A:K))-1,4),"")&gt;=X$6),"V","")</f>
        <v/>
      </c>
      <c r="Y18" s="47" t="str">
        <f t="array" ref="Y18">IF(AND(Y$6&gt;=IFERROR(INDEX(Tableau2[],SMALL(IF(Tableau2[Nom]='Template Rows'!$J18,ROW(Tableau2[Début]),""),COLUMN($A:L))-1,3),""),IFERROR(INDEX(Tableau2[],SMALL(IF(Tableau2[Nom]='Template Rows'!$J18,ROW(Tableau2[Début]),""),COLUMN($A:L))-1,4),"")&gt;=Y$6),"V","")</f>
        <v/>
      </c>
      <c r="Z18" s="47" t="str">
        <f t="array" ref="Z18">IF(AND(Z$6&gt;=IFERROR(INDEX(Tableau2[],SMALL(IF(Tableau2[Nom]='Template Rows'!$J18,ROW(Tableau2[Début]),""),COLUMN($A:M))-1,3),""),IFERROR(INDEX(Tableau2[],SMALL(IF(Tableau2[Nom]='Template Rows'!$J18,ROW(Tableau2[Début]),""),COLUMN($A:M))-1,4),"")&gt;=Z$6),"V","")</f>
        <v/>
      </c>
      <c r="AA18" s="47" t="str">
        <f t="array" ref="AA18">IF(AND(AA$6&gt;=IFERROR(INDEX(Tableau2[],SMALL(IF(Tableau2[Nom]='Template Rows'!$J18,ROW(Tableau2[Début]),""),COLUMN($A:N))-1,3),""),IFERROR(INDEX(Tableau2[],SMALL(IF(Tableau2[Nom]='Template Rows'!$J18,ROW(Tableau2[Début]),""),COLUMN($A:N))-1,4),"")&gt;=AA$6),"V","")</f>
        <v/>
      </c>
      <c r="AB18" s="47" t="str">
        <f t="array" ref="AB18">IF(AND(AB$6&gt;=IFERROR(INDEX(Tableau2[],SMALL(IF(Tableau2[Nom]='Template Rows'!$J18,ROW(Tableau2[Début]),""),COLUMN($A:O))-1,3),""),IFERROR(INDEX(Tableau2[],SMALL(IF(Tableau2[Nom]='Template Rows'!$J18,ROW(Tableau2[Début]),""),COLUMN($A:O))-1,4),"")&gt;=AB$6),"V","")</f>
        <v/>
      </c>
      <c r="AC18" s="47" t="str">
        <f t="array" ref="AC18">IF(AND(AC$6&gt;=IFERROR(INDEX(Tableau2[],SMALL(IF(Tableau2[Nom]='Template Rows'!$J18,ROW(Tableau2[Début]),""),COLUMN($A:P))-1,3),""),IFERROR(INDEX(Tableau2[],SMALL(IF(Tableau2[Nom]='Template Rows'!$J18,ROW(Tableau2[Début]),""),COLUMN($A:P))-1,4),"")&gt;=AC$6),"V","")</f>
        <v/>
      </c>
      <c r="AD18" s="47" t="str">
        <f t="array" ref="AD18">IF(AND(AD$6&gt;=IFERROR(INDEX(Tableau2[],SMALL(IF(Tableau2[Nom]='Template Rows'!$J18,ROW(Tableau2[Début]),""),COLUMN($A:Q))-1,3),""),IFERROR(INDEX(Tableau2[],SMALL(IF(Tableau2[Nom]='Template Rows'!$J18,ROW(Tableau2[Début]),""),COLUMN($A:Q))-1,4),"")&gt;=AD$6),"V","")</f>
        <v/>
      </c>
      <c r="AE18" s="47" t="str">
        <f t="array" ref="AE18">IF(AND(AE$6&gt;=IFERROR(INDEX(Tableau2[],SMALL(IF(Tableau2[Nom]='Template Rows'!$J18,ROW(Tableau2[Début]),""),COLUMN($A:R))-1,3),""),IFERROR(INDEX(Tableau2[],SMALL(IF(Tableau2[Nom]='Template Rows'!$J18,ROW(Tableau2[Début]),""),COLUMN($A:R))-1,4),"")&gt;=AE$6),"V","")</f>
        <v/>
      </c>
      <c r="AF18" s="47" t="str">
        <f t="array" ref="AF18">IF(AND(AF$6&gt;=IFERROR(INDEX(Tableau2[],SMALL(IF(Tableau2[Nom]='Template Rows'!$J18,ROW(Tableau2[Début]),""),COLUMN($A:S))-1,3),""),IFERROR(INDEX(Tableau2[],SMALL(IF(Tableau2[Nom]='Template Rows'!$J18,ROW(Tableau2[Début]),""),COLUMN($A:S))-1,4),"")&gt;=AF$6),"V","")</f>
        <v/>
      </c>
      <c r="AG18" s="47" t="str">
        <f t="array" ref="AG18">IF(AND(AG$6&gt;=IFERROR(INDEX(Tableau2[],SMALL(IF(Tableau2[Nom]='Template Rows'!$J18,ROW(Tableau2[Début]),""),COLUMN($A:T))-1,3),""),IFERROR(INDEX(Tableau2[],SMALL(IF(Tableau2[Nom]='Template Rows'!$J18,ROW(Tableau2[Début]),""),COLUMN($A:T))-1,4),"")&gt;=AG$6),"V","")</f>
        <v/>
      </c>
      <c r="AH18" s="47" t="str">
        <f t="array" ref="AH18">IF(AND(AH$6&gt;=IFERROR(INDEX(Tableau2[],SMALL(IF(Tableau2[Nom]='Template Rows'!$J18,ROW(Tableau2[Début]),""),COLUMN($A:U))-1,3),""),IFERROR(INDEX(Tableau2[],SMALL(IF(Tableau2[Nom]='Template Rows'!$J18,ROW(Tableau2[Début]),""),COLUMN($A:U))-1,4),"")&gt;=AH$6),"V","")</f>
        <v/>
      </c>
      <c r="AI18" s="47" t="str">
        <f t="array" ref="AI18">IF(AND(AI$6&gt;=IFERROR(INDEX(Tableau2[],SMALL(IF(Tableau2[Nom]='Template Rows'!$J18,ROW(Tableau2[Début]),""),COLUMN($A:V))-1,3),""),IFERROR(INDEX(Tableau2[],SMALL(IF(Tableau2[Nom]='Template Rows'!$J18,ROW(Tableau2[Début]),""),COLUMN($A:V))-1,4),"")&gt;=AI$6),"V","")</f>
        <v/>
      </c>
      <c r="AJ18" s="47" t="str">
        <f t="array" ref="AJ18">IF(AND(AJ$6&gt;=IFERROR(INDEX(Tableau2[],SMALL(IF(Tableau2[Nom]='Template Rows'!$J18,ROW(Tableau2[Début]),""),COLUMN($A:W))-1,3),""),IFERROR(INDEX(Tableau2[],SMALL(IF(Tableau2[Nom]='Template Rows'!$J18,ROW(Tableau2[Début]),""),COLUMN($A:W))-1,4),"")&gt;=AJ$6),"V","")</f>
        <v/>
      </c>
      <c r="AK18" s="47" t="str">
        <f t="array" ref="AK18">IF(AND(AK$6&gt;=IFERROR(INDEX(Tableau2[],SMALL(IF(Tableau2[Nom]='Template Rows'!$J18,ROW(Tableau2[Début]),""),COLUMN($A:X))-1,3),""),IFERROR(INDEX(Tableau2[],SMALL(IF(Tableau2[Nom]='Template Rows'!$J18,ROW(Tableau2[Début]),""),COLUMN($A:X))-1,4),"")&gt;=AK$6),"V","")</f>
        <v/>
      </c>
      <c r="AL18" s="47" t="str">
        <f t="array" ref="AL18">IF(AND(AL$6&gt;=IFERROR(INDEX(Tableau2[],SMALL(IF(Tableau2[Nom]='Template Rows'!$J18,ROW(Tableau2[Début]),""),COLUMN($A:Y))-1,3),""),IFERROR(INDEX(Tableau2[],SMALL(IF(Tableau2[Nom]='Template Rows'!$J18,ROW(Tableau2[Début]),""),COLUMN($A:Y))-1,4),"")&gt;=AL$6),"V","")</f>
        <v/>
      </c>
      <c r="AM18" s="47" t="str">
        <f t="array" ref="AM18">IF(AND(AM$6&gt;=IFERROR(INDEX(Tableau2[],SMALL(IF(Tableau2[Nom]='Template Rows'!$J18,ROW(Tableau2[Début]),""),COLUMN($A:Z))-1,3),""),IFERROR(INDEX(Tableau2[],SMALL(IF(Tableau2[Nom]='Template Rows'!$J18,ROW(Tableau2[Début]),""),COLUMN($A:Z))-1,4),"")&gt;=AM$6),"V","")</f>
        <v/>
      </c>
      <c r="AN18" s="47" t="str">
        <f t="array" ref="AN18">IF(AND(AN$6&gt;=IFERROR(INDEX(Tableau2[],SMALL(IF(Tableau2[Nom]='Template Rows'!$J18,ROW(Tableau2[Début]),""),COLUMN($A:AA))-1,3),""),IFERROR(INDEX(Tableau2[],SMALL(IF(Tableau2[Nom]='Template Rows'!$J18,ROW(Tableau2[Début]),""),COLUMN($A:AA))-1,4),"")&gt;=AN$6),"V","")</f>
        <v/>
      </c>
      <c r="AO18" s="47" t="str">
        <f t="array" ref="AO18">IF(AND(AO$6&gt;=IFERROR(INDEX(Tableau2[],SMALL(IF(Tableau2[Nom]='Template Rows'!$J18,ROW(Tableau2[Début]),""),COLUMN($A:AB))-1,3),""),IFERROR(INDEX(Tableau2[],SMALL(IF(Tableau2[Nom]='Template Rows'!$J18,ROW(Tableau2[Début]),""),COLUMN($A:AB))-1,4),"")&gt;=AO$6),"V","")</f>
        <v/>
      </c>
      <c r="AP18" s="47" t="str">
        <f t="array" ref="AP18">IF(AND(AP$6&gt;=IFERROR(INDEX(Tableau2[],SMALL(IF(Tableau2[Nom]='Template Rows'!$J18,ROW(Tableau2[Début]),""),COLUMN($A:AC))-1,3),""),IFERROR(INDEX(Tableau2[],SMALL(IF(Tableau2[Nom]='Template Rows'!$J18,ROW(Tableau2[Début]),""),COLUMN($A:AC))-1,4),"")&gt;=AP$6),"V","")</f>
        <v/>
      </c>
      <c r="AQ18" s="47" t="str">
        <f t="array" ref="AQ18">IF(AND(AQ$6&gt;=IFERROR(INDEX(Tableau2[],SMALL(IF(Tableau2[Nom]='Template Rows'!$J18,ROW(Tableau2[Début]),""),COLUMN($A:AD))-1,3),""),IFERROR(INDEX(Tableau2[],SMALL(IF(Tableau2[Nom]='Template Rows'!$J18,ROW(Tableau2[Début]),""),COLUMN($A:AD))-1,4),"")&gt;=AQ$6),"V","")</f>
        <v/>
      </c>
      <c r="AR18" s="47" t="str">
        <f t="array" ref="AR18">IF(AND(AR$6&gt;=IFERROR(INDEX(Tableau2[],SMALL(IF(Tableau2[Nom]='Template Rows'!$J18,ROW(Tableau2[Début]),""),COLUMN($A:AE))-1,3),""),IFERROR(INDEX(Tableau2[],SMALL(IF(Tableau2[Nom]='Template Rows'!$J18,ROW(Tableau2[Début]),""),COLUMN($A:AE))-1,4),"")&gt;=AR$6),"V","")</f>
        <v/>
      </c>
      <c r="AS18" s="47" t="str">
        <f t="array" ref="AS18">IF(AND(AS$6&gt;=IFERROR(INDEX(Tableau2[],SMALL(IF(Tableau2[Nom]='Template Rows'!$J18,ROW(Tableau2[Début]),""),COLUMN($A:AF))-1,3),""),IFERROR(INDEX(Tableau2[],SMALL(IF(Tableau2[Nom]='Template Rows'!$J18,ROW(Tableau2[Début]),""),COLUMN($A:AF))-1,4),"")&gt;=AS$6),"V","")</f>
        <v/>
      </c>
      <c r="AT18" s="47" t="str">
        <f t="array" ref="AT18">IF(AND(AT$6&gt;=IFERROR(INDEX(Tableau2[],SMALL(IF(Tableau2[Nom]='Template Rows'!$J18,ROW(Tableau2[Début]),""),COLUMN($A:AG))-1,3),""),IFERROR(INDEX(Tableau2[],SMALL(IF(Tableau2[Nom]='Template Rows'!$J18,ROW(Tableau2[Début]),""),COLUMN($A:AG))-1,4),"")&gt;=AT$6),"V","")</f>
        <v/>
      </c>
      <c r="AU18" s="47" t="str">
        <f t="array" ref="AU18">IF(AND(AU$6&gt;=IFERROR(INDEX(Tableau2[],SMALL(IF(Tableau2[Nom]='Template Rows'!$J18,ROW(Tableau2[Début]),""),COLUMN($A:AH))-1,3),""),IFERROR(INDEX(Tableau2[],SMALL(IF(Tableau2[Nom]='Template Rows'!$J18,ROW(Tableau2[Début]),""),COLUMN($A:AH))-1,4),"")&gt;=AU$6),"V","")</f>
        <v/>
      </c>
      <c r="AV18" s="47" t="str">
        <f t="array" ref="AV18">IF(AND(AV$6&gt;=IFERROR(INDEX(Tableau2[],SMALL(IF(Tableau2[Nom]='Template Rows'!$J18,ROW(Tableau2[Début]),""),COLUMN($A:AI))-1,3),""),IFERROR(INDEX(Tableau2[],SMALL(IF(Tableau2[Nom]='Template Rows'!$J18,ROW(Tableau2[Début]),""),COLUMN($A:AI))-1,4),"")&gt;=AV$6),"V","")</f>
        <v/>
      </c>
      <c r="AW18" s="47" t="str">
        <f t="array" ref="AW18">IF(AND(AW$6&gt;=IFERROR(INDEX(Tableau2[],SMALL(IF(Tableau2[Nom]='Template Rows'!$J18,ROW(Tableau2[Début]),""),COLUMN($A:AJ))-1,3),""),IFERROR(INDEX(Tableau2[],SMALL(IF(Tableau2[Nom]='Template Rows'!$J18,ROW(Tableau2[Début]),""),COLUMN($A:AJ))-1,4),"")&gt;=AW$6),"V","")</f>
        <v/>
      </c>
      <c r="AX18" s="47" t="str">
        <f t="array" ref="AX18">IF(AND(AX$6&gt;=IFERROR(INDEX(Tableau2[],SMALL(IF(Tableau2[Nom]='Template Rows'!$J18,ROW(Tableau2[Début]),""),COLUMN($A:AK))-1,3),""),IFERROR(INDEX(Tableau2[],SMALL(IF(Tableau2[Nom]='Template Rows'!$J18,ROW(Tableau2[Début]),""),COLUMN($A:AK))-1,4),"")&gt;=AX$6),"V","")</f>
        <v/>
      </c>
      <c r="AY18" s="47" t="str">
        <f t="array" ref="AY18">IF(AND(AY$6&gt;=IFERROR(INDEX(Tableau2[],SMALL(IF(Tableau2[Nom]='Template Rows'!$J18,ROW(Tableau2[Début]),""),COLUMN($A:AL))-1,3),""),IFERROR(INDEX(Tableau2[],SMALL(IF(Tableau2[Nom]='Template Rows'!$J18,ROW(Tableau2[Début]),""),COLUMN($A:AL))-1,4),"")&gt;=AY$6),"V","")</f>
        <v/>
      </c>
      <c r="AZ18" s="47" t="str">
        <f t="array" ref="AZ18">IF(AND(AZ$6&gt;=IFERROR(INDEX(Tableau2[],SMALL(IF(Tableau2[Nom]='Template Rows'!$J18,ROW(Tableau2[Début]),""),COLUMN($A:AM))-1,3),""),IFERROR(INDEX(Tableau2[],SMALL(IF(Tableau2[Nom]='Template Rows'!$J18,ROW(Tableau2[Début]),""),COLUMN($A:AM))-1,4),"")&gt;=AZ$6),"V","")</f>
        <v/>
      </c>
      <c r="BA18" s="47" t="str">
        <f t="array" ref="BA18">IF(AND(BA$6&gt;=IFERROR(INDEX(Tableau2[],SMALL(IF(Tableau2[Nom]='Template Rows'!$J18,ROW(Tableau2[Début]),""),COLUMN($A:AN))-1,3),""),IFERROR(INDEX(Tableau2[],SMALL(IF(Tableau2[Nom]='Template Rows'!$J18,ROW(Tableau2[Début]),""),COLUMN($A:AN))-1,4),"")&gt;=BA$6),"V","")</f>
        <v/>
      </c>
      <c r="BB18" s="47" t="str">
        <f t="array" ref="BB18">IF(AND(BB$6&gt;=IFERROR(INDEX(Tableau2[],SMALL(IF(Tableau2[Nom]='Template Rows'!$J18,ROW(Tableau2[Début]),""),COLUMN($A:AO))-1,3),""),IFERROR(INDEX(Tableau2[],SMALL(IF(Tableau2[Nom]='Template Rows'!$J18,ROW(Tableau2[Début]),""),COLUMN($A:AO))-1,4),"")&gt;=BB$6),"V","")</f>
        <v/>
      </c>
      <c r="BC18" s="47" t="str">
        <f t="array" ref="BC18">IF(AND(BC$6&gt;=IFERROR(INDEX(Tableau2[],SMALL(IF(Tableau2[Nom]='Template Rows'!$J18,ROW(Tableau2[Début]),""),COLUMN($A:AP))-1,3),""),IFERROR(INDEX(Tableau2[],SMALL(IF(Tableau2[Nom]='Template Rows'!$J18,ROW(Tableau2[Début]),""),COLUMN($A:AP))-1,4),"")&gt;=BC$6),"V","")</f>
        <v/>
      </c>
      <c r="BD18" s="47" t="str">
        <f t="array" ref="BD18">IF(AND(BD$6&gt;=IFERROR(INDEX(Tableau2[],SMALL(IF(Tableau2[Nom]='Template Rows'!$J18,ROW(Tableau2[Début]),""),COLUMN($A:AQ))-1,3),""),IFERROR(INDEX(Tableau2[],SMALL(IF(Tableau2[Nom]='Template Rows'!$J18,ROW(Tableau2[Début]),""),COLUMN($A:AQ))-1,4),"")&gt;=BD$6),"V","")</f>
        <v/>
      </c>
      <c r="BE18" s="47" t="str">
        <f t="array" ref="BE18">IF(AND(BE$6&gt;=IFERROR(INDEX(Tableau2[],SMALL(IF(Tableau2[Nom]='Template Rows'!$J18,ROW(Tableau2[Début]),""),COLUMN($A:AR))-1,3),""),IFERROR(INDEX(Tableau2[],SMALL(IF(Tableau2[Nom]='Template Rows'!$J18,ROW(Tableau2[Début]),""),COLUMN($A:AR))-1,4),"")&gt;=BE$6),"V","")</f>
        <v/>
      </c>
      <c r="BF18" s="47" t="str">
        <f t="array" ref="BF18">IF(AND(BF$6&gt;=IFERROR(INDEX(Tableau2[],SMALL(IF(Tableau2[Nom]='Template Rows'!$J18,ROW(Tableau2[Début]),""),COLUMN($A:AS))-1,3),""),IFERROR(INDEX(Tableau2[],SMALL(IF(Tableau2[Nom]='Template Rows'!$J18,ROW(Tableau2[Début]),""),COLUMN($A:AS))-1,4),"")&gt;=BF$6),"V","")</f>
        <v/>
      </c>
      <c r="BG18" s="47" t="str">
        <f t="array" ref="BG18">IF(AND(BG$6&gt;=IFERROR(INDEX(Tableau2[],SMALL(IF(Tableau2[Nom]='Template Rows'!$J18,ROW(Tableau2[Début]),""),COLUMN($A:AT))-1,3),""),IFERROR(INDEX(Tableau2[],SMALL(IF(Tableau2[Nom]='Template Rows'!$J18,ROW(Tableau2[Début]),""),COLUMN($A:AT))-1,4),"")&gt;=BG$6),"V","")</f>
        <v/>
      </c>
      <c r="BH18" s="47" t="str">
        <f t="array" ref="BH18">IF(AND(BH$6&gt;=IFERROR(INDEX(Tableau2[],SMALL(IF(Tableau2[Nom]='Template Rows'!$J18,ROW(Tableau2[Début]),""),COLUMN($A:AU))-1,3),""),IFERROR(INDEX(Tableau2[],SMALL(IF(Tableau2[Nom]='Template Rows'!$J18,ROW(Tableau2[Début]),""),COLUMN($A:AU))-1,4),"")&gt;=BH$6),"V","")</f>
        <v/>
      </c>
      <c r="BI18" s="47" t="str">
        <f t="array" ref="BI18">IF(AND(BI$6&gt;=IFERROR(INDEX(Tableau2[],SMALL(IF(Tableau2[Nom]='Template Rows'!$J18,ROW(Tableau2[Début]),""),COLUMN($A:AV))-1,3),""),IFERROR(INDEX(Tableau2[],SMALL(IF(Tableau2[Nom]='Template Rows'!$J18,ROW(Tableau2[Début]),""),COLUMN($A:AV))-1,4),"")&gt;=BI$6),"V","")</f>
        <v/>
      </c>
      <c r="BJ18" s="47" t="str">
        <f t="array" ref="BJ18">IF(AND(BJ$6&gt;=IFERROR(INDEX(Tableau2[],SMALL(IF(Tableau2[Nom]='Template Rows'!$J18,ROW(Tableau2[Début]),""),COLUMN($A:AW))-1,3),""),IFERROR(INDEX(Tableau2[],SMALL(IF(Tableau2[Nom]='Template Rows'!$J18,ROW(Tableau2[Début]),""),COLUMN($A:AW))-1,4),"")&gt;=BJ$6),"V","")</f>
        <v>V</v>
      </c>
      <c r="BK18" s="47" t="str">
        <f t="array" ref="BK18">IF(AND(BK$6&gt;=IFERROR(INDEX(Tableau2[],SMALL(IF(Tableau2[Nom]='Template Rows'!$J18,ROW(Tableau2[Début]),""),COLUMN($A:AX))-1,3),""),IFERROR(INDEX(Tableau2[],SMALL(IF(Tableau2[Nom]='Template Rows'!$J18,ROW(Tableau2[Début]),""),COLUMN($A:AX))-1,4),"")&gt;=BK$6),"V","")</f>
        <v>V</v>
      </c>
      <c r="BL18" s="47" t="str">
        <f t="array" ref="BL18">IF(AND(BL$6&gt;=IFERROR(INDEX(Tableau2[],SMALL(IF(Tableau2[Nom]='Template Rows'!$J18,ROW(Tableau2[Début]),""),COLUMN($A:AY))-1,3),""),IFERROR(INDEX(Tableau2[],SMALL(IF(Tableau2[Nom]='Template Rows'!$J18,ROW(Tableau2[Début]),""),COLUMN($A:AY))-1,4),"")&gt;=BL$6),"V","")</f>
        <v>V</v>
      </c>
      <c r="BM18" s="47" t="str">
        <f t="array" ref="BM18">IF(AND(BM$6&gt;=IFERROR(INDEX(Tableau2[],SMALL(IF(Tableau2[Nom]='Template Rows'!$J18,ROW(Tableau2[Début]),""),COLUMN($A:AZ))-1,3),""),IFERROR(INDEX(Tableau2[],SMALL(IF(Tableau2[Nom]='Template Rows'!$J18,ROW(Tableau2[Début]),""),COLUMN($A:AZ))-1,4),"")&gt;=BM$6),"V","")</f>
        <v>V</v>
      </c>
      <c r="BN18" s="47" t="str">
        <f t="array" ref="BN18">IF(AND(BN$6&gt;=IFERROR(INDEX(Tableau2[],SMALL(IF(Tableau2[Nom]='Template Rows'!$J18,ROW(Tableau2[Début]),""),COLUMN($A:BA))-1,3),""),IFERROR(INDEX(Tableau2[],SMALL(IF(Tableau2[Nom]='Template Rows'!$J18,ROW(Tableau2[Début]),""),COLUMN($A:BA))-1,4),"")&gt;=BN$6),"V","")</f>
        <v>V</v>
      </c>
      <c r="BO18" s="47" t="str">
        <f t="array" ref="BO18">IF(AND(BO$6&gt;=IFERROR(INDEX(Tableau2[],SMALL(IF(Tableau2[Nom]='Template Rows'!$J18,ROW(Tableau2[Début]),""),COLUMN($A:BB))-1,3),""),IFERROR(INDEX(Tableau2[],SMALL(IF(Tableau2[Nom]='Template Rows'!$J18,ROW(Tableau2[Début]),""),COLUMN($A:BB))-1,4),"")&gt;=BO$6),"V","")</f>
        <v>V</v>
      </c>
      <c r="BP18" s="47" t="str">
        <f t="array" ref="BP18">IF(AND(BP$6&gt;=IFERROR(INDEX(Tableau2[],SMALL(IF(Tableau2[Nom]='Template Rows'!$J18,ROW(Tableau2[Début]),""),COLUMN($A:BC))-1,3),""),IFERROR(INDEX(Tableau2[],SMALL(IF(Tableau2[Nom]='Template Rows'!$J18,ROW(Tableau2[Début]),""),COLUMN($A:BC))-1,4),"")&gt;=BP$6),"V","")</f>
        <v>V</v>
      </c>
      <c r="BQ18" s="47" t="str">
        <f t="array" ref="BQ18">IF(AND(BQ$6&gt;=IFERROR(INDEX(Tableau2[],SMALL(IF(Tableau2[Nom]='Template Rows'!$J18,ROW(Tableau2[Début]),""),COLUMN($A:BD))-1,3),""),IFERROR(INDEX(Tableau2[],SMALL(IF(Tableau2[Nom]='Template Rows'!$J18,ROW(Tableau2[Début]),""),COLUMN($A:BD))-1,4),"")&gt;=BQ$6),"V","")</f>
        <v>V</v>
      </c>
    </row>
    <row r="19" spans="6:69" x14ac:dyDescent="0.2">
      <c r="J19" s="45" t="s">
        <v>23</v>
      </c>
      <c r="K19" s="45"/>
      <c r="L19" s="45"/>
      <c r="M19" s="47"/>
      <c r="N19" s="47" t="str">
        <f t="array" ref="N19">IF(AND(N$6&gt;=IFERROR(INDEX(Tableau2[],SMALL(IF(Tableau2[Nom]='Template Rows'!$J19,ROW(Tableau2[Début]),""),COLUMN($A:A))-1,3),""),IFERROR(INDEX(Tableau2[],SMALL(IF(Tableau2[Nom]='Template Rows'!$J19,ROW(Tableau2[Début]),""),COLUMN($A:A))-1,4),"")&gt;=N$6),"V","")</f>
        <v/>
      </c>
      <c r="O19" s="47" t="str">
        <f t="array" ref="O19">IF(AND(O$6&gt;=IFERROR(INDEX(Tableau2[],SMALL(IF(Tableau2[Nom]='Template Rows'!$J19,ROW(Tableau2[Début]),""),COLUMN($A:B))-1,3),""),IFERROR(INDEX(Tableau2[],SMALL(IF(Tableau2[Nom]='Template Rows'!$J19,ROW(Tableau2[Début]),""),COLUMN($A:B))-1,4),"")&gt;=O$6),"V","")</f>
        <v/>
      </c>
      <c r="P19" s="47" t="str">
        <f t="array" ref="P19">IF(AND(P$6&gt;=IFERROR(INDEX(Tableau2[],SMALL(IF(Tableau2[Nom]='Template Rows'!$J19,ROW(Tableau2[Début]),""),COLUMN($A:C))-1,3),""),IFERROR(INDEX(Tableau2[],SMALL(IF(Tableau2[Nom]='Template Rows'!$J19,ROW(Tableau2[Début]),""),COLUMN($A:C))-1,4),"")&gt;=P$6),"V","")</f>
        <v/>
      </c>
      <c r="Q19" s="47" t="str">
        <f t="array" ref="Q19">IF(AND(Q$6&gt;=IFERROR(INDEX(Tableau2[],SMALL(IF(Tableau2[Nom]='Template Rows'!$J19,ROW(Tableau2[Début]),""),COLUMN($A:D))-1,3),""),IFERROR(INDEX(Tableau2[],SMALL(IF(Tableau2[Nom]='Template Rows'!$J19,ROW(Tableau2[Début]),""),COLUMN($A:D))-1,4),"")&gt;=Q$6),"V","")</f>
        <v/>
      </c>
      <c r="R19" s="47" t="str">
        <f t="array" ref="R19">IF(AND(R$6&gt;=IFERROR(INDEX(Tableau2[],SMALL(IF(Tableau2[Nom]='Template Rows'!$J19,ROW(Tableau2[Début]),""),COLUMN($A:E))-1,3),""),IFERROR(INDEX(Tableau2[],SMALL(IF(Tableau2[Nom]='Template Rows'!$J19,ROW(Tableau2[Début]),""),COLUMN($A:E))-1,4),"")&gt;=R$6),"V","")</f>
        <v/>
      </c>
      <c r="S19" s="47" t="str">
        <f t="array" ref="S19">IF(AND(S$6&gt;=IFERROR(INDEX(Tableau2[],SMALL(IF(Tableau2[Nom]='Template Rows'!$J19,ROW(Tableau2[Début]),""),COLUMN($A:F))-1,3),""),IFERROR(INDEX(Tableau2[],SMALL(IF(Tableau2[Nom]='Template Rows'!$J19,ROW(Tableau2[Début]),""),COLUMN($A:F))-1,4),"")&gt;=S$6),"V","")</f>
        <v/>
      </c>
      <c r="T19" s="47" t="str">
        <f t="array" ref="T19">IF(AND(T$6&gt;=IFERROR(INDEX(Tableau2[],SMALL(IF(Tableau2[Nom]='Template Rows'!$J19,ROW(Tableau2[Début]),""),COLUMN($A:G))-1,3),""),IFERROR(INDEX(Tableau2[],SMALL(IF(Tableau2[Nom]='Template Rows'!$J19,ROW(Tableau2[Début]),""),COLUMN($A:G))-1,4),"")&gt;=T$6),"V","")</f>
        <v/>
      </c>
      <c r="U19" s="47" t="str">
        <f t="array" ref="U19">IF(AND(U$6&gt;=IFERROR(INDEX(Tableau2[],SMALL(IF(Tableau2[Nom]='Template Rows'!$J19,ROW(Tableau2[Début]),""),COLUMN($A:H))-1,3),""),IFERROR(INDEX(Tableau2[],SMALL(IF(Tableau2[Nom]='Template Rows'!$J19,ROW(Tableau2[Début]),""),COLUMN($A:H))-1,4),"")&gt;=U$6),"V","")</f>
        <v/>
      </c>
      <c r="V19" s="47" t="str">
        <f t="array" ref="V19">IF(AND(V$6&gt;=IFERROR(INDEX(Tableau2[],SMALL(IF(Tableau2[Nom]='Template Rows'!$J19,ROW(Tableau2[Début]),""),COLUMN($A:I))-1,3),""),IFERROR(INDEX(Tableau2[],SMALL(IF(Tableau2[Nom]='Template Rows'!$J19,ROW(Tableau2[Début]),""),COLUMN($A:I))-1,4),"")&gt;=V$6),"V","")</f>
        <v/>
      </c>
      <c r="W19" s="47" t="str">
        <f t="array" ref="W19">IF(AND(W$6&gt;=IFERROR(INDEX(Tableau2[],SMALL(IF(Tableau2[Nom]='Template Rows'!$J19,ROW(Tableau2[Début]),""),COLUMN($A:J))-1,3),""),IFERROR(INDEX(Tableau2[],SMALL(IF(Tableau2[Nom]='Template Rows'!$J19,ROW(Tableau2[Début]),""),COLUMN($A:J))-1,4),"")&gt;=W$6),"V","")</f>
        <v/>
      </c>
      <c r="X19" s="47" t="str">
        <f t="array" ref="X19">IF(AND(X$6&gt;=IFERROR(INDEX(Tableau2[],SMALL(IF(Tableau2[Nom]='Template Rows'!$J19,ROW(Tableau2[Début]),""),COLUMN($A:K))-1,3),""),IFERROR(INDEX(Tableau2[],SMALL(IF(Tableau2[Nom]='Template Rows'!$J19,ROW(Tableau2[Début]),""),COLUMN($A:K))-1,4),"")&gt;=X$6),"V","")</f>
        <v/>
      </c>
      <c r="Y19" s="47" t="str">
        <f t="array" ref="Y19">IF(AND(Y$6&gt;=IFERROR(INDEX(Tableau2[],SMALL(IF(Tableau2[Nom]='Template Rows'!$J19,ROW(Tableau2[Début]),""),COLUMN($A:L))-1,3),""),IFERROR(INDEX(Tableau2[],SMALL(IF(Tableau2[Nom]='Template Rows'!$J19,ROW(Tableau2[Début]),""),COLUMN($A:L))-1,4),"")&gt;=Y$6),"V","")</f>
        <v/>
      </c>
      <c r="Z19" s="47" t="str">
        <f t="array" ref="Z19">IF(AND(Z$6&gt;=IFERROR(INDEX(Tableau2[],SMALL(IF(Tableau2[Nom]='Template Rows'!$J19,ROW(Tableau2[Début]),""),COLUMN($A:M))-1,3),""),IFERROR(INDEX(Tableau2[],SMALL(IF(Tableau2[Nom]='Template Rows'!$J19,ROW(Tableau2[Début]),""),COLUMN($A:M))-1,4),"")&gt;=Z$6),"V","")</f>
        <v/>
      </c>
      <c r="AA19" s="47" t="str">
        <f t="array" ref="AA19">IF(AND(AA$6&gt;=IFERROR(INDEX(Tableau2[],SMALL(IF(Tableau2[Nom]='Template Rows'!$J19,ROW(Tableau2[Début]),""),COLUMN($A:N))-1,3),""),IFERROR(INDEX(Tableau2[],SMALL(IF(Tableau2[Nom]='Template Rows'!$J19,ROW(Tableau2[Début]),""),COLUMN($A:N))-1,4),"")&gt;=AA$6),"V","")</f>
        <v/>
      </c>
      <c r="AB19" s="47" t="str">
        <f t="array" ref="AB19">IF(AND(AB$6&gt;=IFERROR(INDEX(Tableau2[],SMALL(IF(Tableau2[Nom]='Template Rows'!$J19,ROW(Tableau2[Début]),""),COLUMN($A:O))-1,3),""),IFERROR(INDEX(Tableau2[],SMALL(IF(Tableau2[Nom]='Template Rows'!$J19,ROW(Tableau2[Début]),""),COLUMN($A:O))-1,4),"")&gt;=AB$6),"V","")</f>
        <v/>
      </c>
      <c r="AC19" s="47" t="str">
        <f t="array" ref="AC19">IF(AND(AC$6&gt;=IFERROR(INDEX(Tableau2[],SMALL(IF(Tableau2[Nom]='Template Rows'!$J19,ROW(Tableau2[Début]),""),COLUMN($A:P))-1,3),""),IFERROR(INDEX(Tableau2[],SMALL(IF(Tableau2[Nom]='Template Rows'!$J19,ROW(Tableau2[Début]),""),COLUMN($A:P))-1,4),"")&gt;=AC$6),"V","")</f>
        <v/>
      </c>
      <c r="AD19" s="47" t="str">
        <f t="array" ref="AD19">IF(AND(AD$6&gt;=IFERROR(INDEX(Tableau2[],SMALL(IF(Tableau2[Nom]='Template Rows'!$J19,ROW(Tableau2[Début]),""),COLUMN($A:Q))-1,3),""),IFERROR(INDEX(Tableau2[],SMALL(IF(Tableau2[Nom]='Template Rows'!$J19,ROW(Tableau2[Début]),""),COLUMN($A:Q))-1,4),"")&gt;=AD$6),"V","")</f>
        <v/>
      </c>
      <c r="AE19" s="47" t="str">
        <f t="array" ref="AE19">IF(AND(AE$6&gt;=IFERROR(INDEX(Tableau2[],SMALL(IF(Tableau2[Nom]='Template Rows'!$J19,ROW(Tableau2[Début]),""),COLUMN($A:R))-1,3),""),IFERROR(INDEX(Tableau2[],SMALL(IF(Tableau2[Nom]='Template Rows'!$J19,ROW(Tableau2[Début]),""),COLUMN($A:R))-1,4),"")&gt;=AE$6),"V","")</f>
        <v/>
      </c>
      <c r="AF19" s="47" t="str">
        <f t="array" ref="AF19">IF(AND(AF$6&gt;=IFERROR(INDEX(Tableau2[],SMALL(IF(Tableau2[Nom]='Template Rows'!$J19,ROW(Tableau2[Début]),""),COLUMN($A:S))-1,3),""),IFERROR(INDEX(Tableau2[],SMALL(IF(Tableau2[Nom]='Template Rows'!$J19,ROW(Tableau2[Début]),""),COLUMN($A:S))-1,4),"")&gt;=AF$6),"V","")</f>
        <v/>
      </c>
      <c r="AG19" s="47" t="str">
        <f t="array" ref="AG19">IF(AND(AG$6&gt;=IFERROR(INDEX(Tableau2[],SMALL(IF(Tableau2[Nom]='Template Rows'!$J19,ROW(Tableau2[Début]),""),COLUMN($A:T))-1,3),""),IFERROR(INDEX(Tableau2[],SMALL(IF(Tableau2[Nom]='Template Rows'!$J19,ROW(Tableau2[Début]),""),COLUMN($A:T))-1,4),"")&gt;=AG$6),"V","")</f>
        <v/>
      </c>
      <c r="AH19" s="47" t="str">
        <f t="array" ref="AH19">IF(AND(AH$6&gt;=IFERROR(INDEX(Tableau2[],SMALL(IF(Tableau2[Nom]='Template Rows'!$J19,ROW(Tableau2[Début]),""),COLUMN($A:U))-1,3),""),IFERROR(INDEX(Tableau2[],SMALL(IF(Tableau2[Nom]='Template Rows'!$J19,ROW(Tableau2[Début]),""),COLUMN($A:U))-1,4),"")&gt;=AH$6),"V","")</f>
        <v/>
      </c>
      <c r="AI19" s="47" t="str">
        <f t="array" ref="AI19">IF(AND(AI$6&gt;=IFERROR(INDEX(Tableau2[],SMALL(IF(Tableau2[Nom]='Template Rows'!$J19,ROW(Tableau2[Début]),""),COLUMN($A:V))-1,3),""),IFERROR(INDEX(Tableau2[],SMALL(IF(Tableau2[Nom]='Template Rows'!$J19,ROW(Tableau2[Début]),""),COLUMN($A:V))-1,4),"")&gt;=AI$6),"V","")</f>
        <v/>
      </c>
      <c r="AJ19" s="47" t="str">
        <f t="array" ref="AJ19">IF(AND(AJ$6&gt;=IFERROR(INDEX(Tableau2[],SMALL(IF(Tableau2[Nom]='Template Rows'!$J19,ROW(Tableau2[Début]),""),COLUMN($A:W))-1,3),""),IFERROR(INDEX(Tableau2[],SMALL(IF(Tableau2[Nom]='Template Rows'!$J19,ROW(Tableau2[Début]),""),COLUMN($A:W))-1,4),"")&gt;=AJ$6),"V","")</f>
        <v/>
      </c>
      <c r="AK19" s="47" t="str">
        <f t="array" ref="AK19">IF(AND(AK$6&gt;=IFERROR(INDEX(Tableau2[],SMALL(IF(Tableau2[Nom]='Template Rows'!$J19,ROW(Tableau2[Début]),""),COLUMN($A:X))-1,3),""),IFERROR(INDEX(Tableau2[],SMALL(IF(Tableau2[Nom]='Template Rows'!$J19,ROW(Tableau2[Début]),""),COLUMN($A:X))-1,4),"")&gt;=AK$6),"V","")</f>
        <v/>
      </c>
      <c r="AL19" s="47" t="str">
        <f t="array" ref="AL19">IF(AND(AL$6&gt;=IFERROR(INDEX(Tableau2[],SMALL(IF(Tableau2[Nom]='Template Rows'!$J19,ROW(Tableau2[Début]),""),COLUMN($A:Y))-1,3),""),IFERROR(INDEX(Tableau2[],SMALL(IF(Tableau2[Nom]='Template Rows'!$J19,ROW(Tableau2[Début]),""),COLUMN($A:Y))-1,4),"")&gt;=AL$6),"V","")</f>
        <v/>
      </c>
      <c r="AM19" s="47" t="str">
        <f t="array" ref="AM19">IF(AND(AM$6&gt;=IFERROR(INDEX(Tableau2[],SMALL(IF(Tableau2[Nom]='Template Rows'!$J19,ROW(Tableau2[Début]),""),COLUMN($A:Z))-1,3),""),IFERROR(INDEX(Tableau2[],SMALL(IF(Tableau2[Nom]='Template Rows'!$J19,ROW(Tableau2[Début]),""),COLUMN($A:Z))-1,4),"")&gt;=AM$6),"V","")</f>
        <v/>
      </c>
      <c r="AN19" s="47" t="str">
        <f t="array" ref="AN19">IF(AND(AN$6&gt;=IFERROR(INDEX(Tableau2[],SMALL(IF(Tableau2[Nom]='Template Rows'!$J19,ROW(Tableau2[Début]),""),COLUMN($A:AA))-1,3),""),IFERROR(INDEX(Tableau2[],SMALL(IF(Tableau2[Nom]='Template Rows'!$J19,ROW(Tableau2[Début]),""),COLUMN($A:AA))-1,4),"")&gt;=AN$6),"V","")</f>
        <v/>
      </c>
      <c r="AO19" s="47" t="str">
        <f t="array" ref="AO19">IF(AND(AO$6&gt;=IFERROR(INDEX(Tableau2[],SMALL(IF(Tableau2[Nom]='Template Rows'!$J19,ROW(Tableau2[Début]),""),COLUMN($A:AB))-1,3),""),IFERROR(INDEX(Tableau2[],SMALL(IF(Tableau2[Nom]='Template Rows'!$J19,ROW(Tableau2[Début]),""),COLUMN($A:AB))-1,4),"")&gt;=AO$6),"V","")</f>
        <v/>
      </c>
      <c r="AP19" s="47" t="str">
        <f t="array" ref="AP19">IF(AND(AP$6&gt;=IFERROR(INDEX(Tableau2[],SMALL(IF(Tableau2[Nom]='Template Rows'!$J19,ROW(Tableau2[Début]),""),COLUMN($A:AC))-1,3),""),IFERROR(INDEX(Tableau2[],SMALL(IF(Tableau2[Nom]='Template Rows'!$J19,ROW(Tableau2[Début]),""),COLUMN($A:AC))-1,4),"")&gt;=AP$6),"V","")</f>
        <v/>
      </c>
      <c r="AQ19" s="47" t="str">
        <f t="array" ref="AQ19">IF(AND(AQ$6&gt;=IFERROR(INDEX(Tableau2[],SMALL(IF(Tableau2[Nom]='Template Rows'!$J19,ROW(Tableau2[Début]),""),COLUMN($A:AD))-1,3),""),IFERROR(INDEX(Tableau2[],SMALL(IF(Tableau2[Nom]='Template Rows'!$J19,ROW(Tableau2[Début]),""),COLUMN($A:AD))-1,4),"")&gt;=AQ$6),"V","")</f>
        <v/>
      </c>
      <c r="AR19" s="47" t="str">
        <f t="array" ref="AR19">IF(AND(AR$6&gt;=IFERROR(INDEX(Tableau2[],SMALL(IF(Tableau2[Nom]='Template Rows'!$J19,ROW(Tableau2[Début]),""),COLUMN($A:AE))-1,3),""),IFERROR(INDEX(Tableau2[],SMALL(IF(Tableau2[Nom]='Template Rows'!$J19,ROW(Tableau2[Début]),""),COLUMN($A:AE))-1,4),"")&gt;=AR$6),"V","")</f>
        <v/>
      </c>
      <c r="AS19" s="47" t="str">
        <f t="array" ref="AS19">IF(AND(AS$6&gt;=IFERROR(INDEX(Tableau2[],SMALL(IF(Tableau2[Nom]='Template Rows'!$J19,ROW(Tableau2[Début]),""),COLUMN($A:AF))-1,3),""),IFERROR(INDEX(Tableau2[],SMALL(IF(Tableau2[Nom]='Template Rows'!$J19,ROW(Tableau2[Début]),""),COLUMN($A:AF))-1,4),"")&gt;=AS$6),"V","")</f>
        <v/>
      </c>
      <c r="AT19" s="47" t="str">
        <f t="array" ref="AT19">IF(AND(AT$6&gt;=IFERROR(INDEX(Tableau2[],SMALL(IF(Tableau2[Nom]='Template Rows'!$J19,ROW(Tableau2[Début]),""),COLUMN($A:AG))-1,3),""),IFERROR(INDEX(Tableau2[],SMALL(IF(Tableau2[Nom]='Template Rows'!$J19,ROW(Tableau2[Début]),""),COLUMN($A:AG))-1,4),"")&gt;=AT$6),"V","")</f>
        <v/>
      </c>
      <c r="AU19" s="47" t="str">
        <f t="array" ref="AU19">IF(AND(AU$6&gt;=IFERROR(INDEX(Tableau2[],SMALL(IF(Tableau2[Nom]='Template Rows'!$J19,ROW(Tableau2[Début]),""),COLUMN($A:AH))-1,3),""),IFERROR(INDEX(Tableau2[],SMALL(IF(Tableau2[Nom]='Template Rows'!$J19,ROW(Tableau2[Début]),""),COLUMN($A:AH))-1,4),"")&gt;=AU$6),"V","")</f>
        <v/>
      </c>
      <c r="AV19" s="47" t="str">
        <f t="array" ref="AV19">IF(AND(AV$6&gt;=IFERROR(INDEX(Tableau2[],SMALL(IF(Tableau2[Nom]='Template Rows'!$J19,ROW(Tableau2[Début]),""),COLUMN($A:AI))-1,3),""),IFERROR(INDEX(Tableau2[],SMALL(IF(Tableau2[Nom]='Template Rows'!$J19,ROW(Tableau2[Début]),""),COLUMN($A:AI))-1,4),"")&gt;=AV$6),"V","")</f>
        <v/>
      </c>
      <c r="AW19" s="47" t="str">
        <f t="array" ref="AW19">IF(AND(AW$6&gt;=IFERROR(INDEX(Tableau2[],SMALL(IF(Tableau2[Nom]='Template Rows'!$J19,ROW(Tableau2[Début]),""),COLUMN($A:AJ))-1,3),""),IFERROR(INDEX(Tableau2[],SMALL(IF(Tableau2[Nom]='Template Rows'!$J19,ROW(Tableau2[Début]),""),COLUMN($A:AJ))-1,4),"")&gt;=AW$6),"V","")</f>
        <v/>
      </c>
      <c r="AX19" s="47" t="str">
        <f t="array" ref="AX19">IF(AND(AX$6&gt;=IFERROR(INDEX(Tableau2[],SMALL(IF(Tableau2[Nom]='Template Rows'!$J19,ROW(Tableau2[Début]),""),COLUMN($A:AK))-1,3),""),IFERROR(INDEX(Tableau2[],SMALL(IF(Tableau2[Nom]='Template Rows'!$J19,ROW(Tableau2[Début]),""),COLUMN($A:AK))-1,4),"")&gt;=AX$6),"V","")</f>
        <v/>
      </c>
      <c r="AY19" s="47" t="str">
        <f t="array" ref="AY19">IF(AND(AY$6&gt;=IFERROR(INDEX(Tableau2[],SMALL(IF(Tableau2[Nom]='Template Rows'!$J19,ROW(Tableau2[Début]),""),COLUMN($A:AL))-1,3),""),IFERROR(INDEX(Tableau2[],SMALL(IF(Tableau2[Nom]='Template Rows'!$J19,ROW(Tableau2[Début]),""),COLUMN($A:AL))-1,4),"")&gt;=AY$6),"V","")</f>
        <v/>
      </c>
      <c r="AZ19" s="47" t="str">
        <f t="array" ref="AZ19">IF(AND(AZ$6&gt;=IFERROR(INDEX(Tableau2[],SMALL(IF(Tableau2[Nom]='Template Rows'!$J19,ROW(Tableau2[Début]),""),COLUMN($A:AM))-1,3),""),IFERROR(INDEX(Tableau2[],SMALL(IF(Tableau2[Nom]='Template Rows'!$J19,ROW(Tableau2[Début]),""),COLUMN($A:AM))-1,4),"")&gt;=AZ$6),"V","")</f>
        <v/>
      </c>
      <c r="BA19" s="47" t="str">
        <f t="array" ref="BA19">IF(AND(BA$6&gt;=IFERROR(INDEX(Tableau2[],SMALL(IF(Tableau2[Nom]='Template Rows'!$J19,ROW(Tableau2[Début]),""),COLUMN($A:AN))-1,3),""),IFERROR(INDEX(Tableau2[],SMALL(IF(Tableau2[Nom]='Template Rows'!$J19,ROW(Tableau2[Début]),""),COLUMN($A:AN))-1,4),"")&gt;=BA$6),"V","")</f>
        <v/>
      </c>
      <c r="BB19" s="47" t="str">
        <f t="array" ref="BB19">IF(AND(BB$6&gt;=IFERROR(INDEX(Tableau2[],SMALL(IF(Tableau2[Nom]='Template Rows'!$J19,ROW(Tableau2[Début]),""),COLUMN($A:AO))-1,3),""),IFERROR(INDEX(Tableau2[],SMALL(IF(Tableau2[Nom]='Template Rows'!$J19,ROW(Tableau2[Début]),""),COLUMN($A:AO))-1,4),"")&gt;=BB$6),"V","")</f>
        <v/>
      </c>
      <c r="BC19" s="47" t="str">
        <f t="array" ref="BC19">IF(AND(BC$6&gt;=IFERROR(INDEX(Tableau2[],SMALL(IF(Tableau2[Nom]='Template Rows'!$J19,ROW(Tableau2[Début]),""),COLUMN($A:AP))-1,3),""),IFERROR(INDEX(Tableau2[],SMALL(IF(Tableau2[Nom]='Template Rows'!$J19,ROW(Tableau2[Début]),""),COLUMN($A:AP))-1,4),"")&gt;=BC$6),"V","")</f>
        <v/>
      </c>
      <c r="BD19" s="47" t="str">
        <f t="array" ref="BD19">IF(AND(BD$6&gt;=IFERROR(INDEX(Tableau2[],SMALL(IF(Tableau2[Nom]='Template Rows'!$J19,ROW(Tableau2[Début]),""),COLUMN($A:AQ))-1,3),""),IFERROR(INDEX(Tableau2[],SMALL(IF(Tableau2[Nom]='Template Rows'!$J19,ROW(Tableau2[Début]),""),COLUMN($A:AQ))-1,4),"")&gt;=BD$6),"V","")</f>
        <v/>
      </c>
      <c r="BE19" s="47" t="str">
        <f t="array" ref="BE19">IF(AND(BE$6&gt;=IFERROR(INDEX(Tableau2[],SMALL(IF(Tableau2[Nom]='Template Rows'!$J19,ROW(Tableau2[Début]),""),COLUMN($A:AR))-1,3),""),IFERROR(INDEX(Tableau2[],SMALL(IF(Tableau2[Nom]='Template Rows'!$J19,ROW(Tableau2[Début]),""),COLUMN($A:AR))-1,4),"")&gt;=BE$6),"V","")</f>
        <v/>
      </c>
      <c r="BF19" s="47" t="str">
        <f t="array" ref="BF19">IF(AND(BF$6&gt;=IFERROR(INDEX(Tableau2[],SMALL(IF(Tableau2[Nom]='Template Rows'!$J19,ROW(Tableau2[Début]),""),COLUMN($A:AS))-1,3),""),IFERROR(INDEX(Tableau2[],SMALL(IF(Tableau2[Nom]='Template Rows'!$J19,ROW(Tableau2[Début]),""),COLUMN($A:AS))-1,4),"")&gt;=BF$6),"V","")</f>
        <v/>
      </c>
      <c r="BG19" s="47" t="str">
        <f t="array" ref="BG19">IF(AND(BG$6&gt;=IFERROR(INDEX(Tableau2[],SMALL(IF(Tableau2[Nom]='Template Rows'!$J19,ROW(Tableau2[Début]),""),COLUMN($A:AT))-1,3),""),IFERROR(INDEX(Tableau2[],SMALL(IF(Tableau2[Nom]='Template Rows'!$J19,ROW(Tableau2[Début]),""),COLUMN($A:AT))-1,4),"")&gt;=BG$6),"V","")</f>
        <v/>
      </c>
      <c r="BH19" s="47" t="str">
        <f t="array" ref="BH19">IF(AND(BH$6&gt;=IFERROR(INDEX(Tableau2[],SMALL(IF(Tableau2[Nom]='Template Rows'!$J19,ROW(Tableau2[Début]),""),COLUMN($A:AU))-1,3),""),IFERROR(INDEX(Tableau2[],SMALL(IF(Tableau2[Nom]='Template Rows'!$J19,ROW(Tableau2[Début]),""),COLUMN($A:AU))-1,4),"")&gt;=BH$6),"V","")</f>
        <v/>
      </c>
      <c r="BI19" s="47" t="str">
        <f t="array" ref="BI19">IF(AND(BI$6&gt;=IFERROR(INDEX(Tableau2[],SMALL(IF(Tableau2[Nom]='Template Rows'!$J19,ROW(Tableau2[Début]),""),COLUMN($A:AV))-1,3),""),IFERROR(INDEX(Tableau2[],SMALL(IF(Tableau2[Nom]='Template Rows'!$J19,ROW(Tableau2[Début]),""),COLUMN($A:AV))-1,4),"")&gt;=BI$6),"V","")</f>
        <v/>
      </c>
      <c r="BJ19" s="47" t="str">
        <f t="array" ref="BJ19">IF(AND(BJ$6&gt;=IFERROR(INDEX(Tableau2[],SMALL(IF(Tableau2[Nom]='Template Rows'!$J19,ROW(Tableau2[Début]),""),COLUMN($A:AW))-1,3),""),IFERROR(INDEX(Tableau2[],SMALL(IF(Tableau2[Nom]='Template Rows'!$J19,ROW(Tableau2[Début]),""),COLUMN($A:AW))-1,4),"")&gt;=BJ$6),"V","")</f>
        <v/>
      </c>
      <c r="BK19" s="47" t="str">
        <f t="array" ref="BK19">IF(AND(BK$6&gt;=IFERROR(INDEX(Tableau2[],SMALL(IF(Tableau2[Nom]='Template Rows'!$J19,ROW(Tableau2[Début]),""),COLUMN($A:AX))-1,3),""),IFERROR(INDEX(Tableau2[],SMALL(IF(Tableau2[Nom]='Template Rows'!$J19,ROW(Tableau2[Début]),""),COLUMN($A:AX))-1,4),"")&gt;=BK$6),"V","")</f>
        <v/>
      </c>
      <c r="BL19" s="47" t="str">
        <f t="array" ref="BL19">IF(AND(BL$6&gt;=IFERROR(INDEX(Tableau2[],SMALL(IF(Tableau2[Nom]='Template Rows'!$J19,ROW(Tableau2[Début]),""),COLUMN($A:AY))-1,3),""),IFERROR(INDEX(Tableau2[],SMALL(IF(Tableau2[Nom]='Template Rows'!$J19,ROW(Tableau2[Début]),""),COLUMN($A:AY))-1,4),"")&gt;=BL$6),"V","")</f>
        <v/>
      </c>
      <c r="BM19" s="47" t="str">
        <f t="array" ref="BM19">IF(AND(BM$6&gt;=IFERROR(INDEX(Tableau2[],SMALL(IF(Tableau2[Nom]='Template Rows'!$J19,ROW(Tableau2[Début]),""),COLUMN($A:AZ))-1,3),""),IFERROR(INDEX(Tableau2[],SMALL(IF(Tableau2[Nom]='Template Rows'!$J19,ROW(Tableau2[Début]),""),COLUMN($A:AZ))-1,4),"")&gt;=BM$6),"V","")</f>
        <v/>
      </c>
      <c r="BN19" s="47" t="str">
        <f t="array" ref="BN19">IF(AND(BN$6&gt;=IFERROR(INDEX(Tableau2[],SMALL(IF(Tableau2[Nom]='Template Rows'!$J19,ROW(Tableau2[Début]),""),COLUMN($A:BA))-1,3),""),IFERROR(INDEX(Tableau2[],SMALL(IF(Tableau2[Nom]='Template Rows'!$J19,ROW(Tableau2[Début]),""),COLUMN($A:BA))-1,4),"")&gt;=BN$6),"V","")</f>
        <v/>
      </c>
      <c r="BO19" s="47" t="str">
        <f t="array" ref="BO19">IF(AND(BO$6&gt;=IFERROR(INDEX(Tableau2[],SMALL(IF(Tableau2[Nom]='Template Rows'!$J19,ROW(Tableau2[Début]),""),COLUMN($A:BB))-1,3),""),IFERROR(INDEX(Tableau2[],SMALL(IF(Tableau2[Nom]='Template Rows'!$J19,ROW(Tableau2[Début]),""),COLUMN($A:BB))-1,4),"")&gt;=BO$6),"V","")</f>
        <v/>
      </c>
      <c r="BP19" s="47" t="str">
        <f t="array" ref="BP19">IF(AND(BP$6&gt;=IFERROR(INDEX(Tableau2[],SMALL(IF(Tableau2[Nom]='Template Rows'!$J19,ROW(Tableau2[Début]),""),COLUMN($A:BC))-1,3),""),IFERROR(INDEX(Tableau2[],SMALL(IF(Tableau2[Nom]='Template Rows'!$J19,ROW(Tableau2[Début]),""),COLUMN($A:BC))-1,4),"")&gt;=BP$6),"V","")</f>
        <v/>
      </c>
      <c r="BQ19" s="47" t="str">
        <f t="array" ref="BQ19">IF(AND(BQ$6&gt;=IFERROR(INDEX(Tableau2[],SMALL(IF(Tableau2[Nom]='Template Rows'!$J19,ROW(Tableau2[Début]),""),COLUMN($A:BD))-1,3),""),IFERROR(INDEX(Tableau2[],SMALL(IF(Tableau2[Nom]='Template Rows'!$J19,ROW(Tableau2[Début]),""),COLUMN($A:BD))-1,4),"")&gt;=BQ$6),"V","")</f>
        <v/>
      </c>
    </row>
    <row r="20" spans="6:69" x14ac:dyDescent="0.2">
      <c r="J20" s="45" t="s">
        <v>19</v>
      </c>
      <c r="K20" s="45"/>
      <c r="L20" s="45"/>
      <c r="M20" s="47"/>
      <c r="N20" s="47" t="str">
        <f t="array" ref="N20">IF(AND(N$6&gt;=IFERROR(INDEX(Tableau2[],SMALL(IF(Tableau2[Nom]='Template Rows'!$J20,ROW(Tableau2[Début]),""),COLUMN($A:A))-1,3),""),IFERROR(INDEX(Tableau2[],SMALL(IF(Tableau2[Nom]='Template Rows'!$J20,ROW(Tableau2[Début]),""),COLUMN($A:A))-1,4),"")&gt;=N$6),"V","")</f>
        <v/>
      </c>
      <c r="O20" s="47" t="str">
        <f t="array" ref="O20">IF(AND(O$6&gt;=IFERROR(INDEX(Tableau2[],SMALL(IF(Tableau2[Nom]='Template Rows'!$J20,ROW(Tableau2[Début]),""),COLUMN($A:B))-1,3),""),IFERROR(INDEX(Tableau2[],SMALL(IF(Tableau2[Nom]='Template Rows'!$J20,ROW(Tableau2[Début]),""),COLUMN($A:B))-1,4),"")&gt;=O$6),"V","")</f>
        <v/>
      </c>
      <c r="P20" s="47" t="str">
        <f t="array" ref="P20">IF(AND(P$6&gt;=IFERROR(INDEX(Tableau2[],SMALL(IF(Tableau2[Nom]='Template Rows'!$J20,ROW(Tableau2[Début]),""),COLUMN($A:C))-1,3),""),IFERROR(INDEX(Tableau2[],SMALL(IF(Tableau2[Nom]='Template Rows'!$J20,ROW(Tableau2[Début]),""),COLUMN($A:C))-1,4),"")&gt;=P$6),"V","")</f>
        <v/>
      </c>
      <c r="Q20" s="47" t="str">
        <f t="array" ref="Q20">IF(AND(Q$6&gt;=IFERROR(INDEX(Tableau2[],SMALL(IF(Tableau2[Nom]='Template Rows'!$J20,ROW(Tableau2[Début]),""),COLUMN($A:D))-1,3),""),IFERROR(INDEX(Tableau2[],SMALL(IF(Tableau2[Nom]='Template Rows'!$J20,ROW(Tableau2[Début]),""),COLUMN($A:D))-1,4),"")&gt;=Q$6),"V","")</f>
        <v/>
      </c>
      <c r="R20" s="47" t="str">
        <f t="array" ref="R20">IF(AND(R$6&gt;=IFERROR(INDEX(Tableau2[],SMALL(IF(Tableau2[Nom]='Template Rows'!$J20,ROW(Tableau2[Début]),""),COLUMN($A:E))-1,3),""),IFERROR(INDEX(Tableau2[],SMALL(IF(Tableau2[Nom]='Template Rows'!$J20,ROW(Tableau2[Début]),""),COLUMN($A:E))-1,4),"")&gt;=R$6),"V","")</f>
        <v/>
      </c>
      <c r="S20" s="47" t="str">
        <f t="array" ref="S20">IF(AND(S$6&gt;=IFERROR(INDEX(Tableau2[],SMALL(IF(Tableau2[Nom]='Template Rows'!$J20,ROW(Tableau2[Début]),""),COLUMN($A:F))-1,3),""),IFERROR(INDEX(Tableau2[],SMALL(IF(Tableau2[Nom]='Template Rows'!$J20,ROW(Tableau2[Début]),""),COLUMN($A:F))-1,4),"")&gt;=S$6),"V","")</f>
        <v/>
      </c>
      <c r="T20" s="47" t="str">
        <f t="array" ref="T20">IF(AND(T$6&gt;=IFERROR(INDEX(Tableau2[],SMALL(IF(Tableau2[Nom]='Template Rows'!$J20,ROW(Tableau2[Début]),""),COLUMN($A:G))-1,3),""),IFERROR(INDEX(Tableau2[],SMALL(IF(Tableau2[Nom]='Template Rows'!$J20,ROW(Tableau2[Début]),""),COLUMN($A:G))-1,4),"")&gt;=T$6),"V","")</f>
        <v/>
      </c>
      <c r="U20" s="47" t="str">
        <f t="array" ref="U20">IF(AND(U$6&gt;=IFERROR(INDEX(Tableau2[],SMALL(IF(Tableau2[Nom]='Template Rows'!$J20,ROW(Tableau2[Début]),""),COLUMN($A:H))-1,3),""),IFERROR(INDEX(Tableau2[],SMALL(IF(Tableau2[Nom]='Template Rows'!$J20,ROW(Tableau2[Début]),""),COLUMN($A:H))-1,4),"")&gt;=U$6),"V","")</f>
        <v/>
      </c>
      <c r="V20" s="47" t="str">
        <f t="array" ref="V20">IF(AND(V$6&gt;=IFERROR(INDEX(Tableau2[],SMALL(IF(Tableau2[Nom]='Template Rows'!$J20,ROW(Tableau2[Début]),""),COLUMN($A:I))-1,3),""),IFERROR(INDEX(Tableau2[],SMALL(IF(Tableau2[Nom]='Template Rows'!$J20,ROW(Tableau2[Début]),""),COLUMN($A:I))-1,4),"")&gt;=V$6),"V","")</f>
        <v/>
      </c>
      <c r="W20" s="47" t="str">
        <f t="array" ref="W20">IF(AND(W$6&gt;=IFERROR(INDEX(Tableau2[],SMALL(IF(Tableau2[Nom]='Template Rows'!$J20,ROW(Tableau2[Début]),""),COLUMN($A:J))-1,3),""),IFERROR(INDEX(Tableau2[],SMALL(IF(Tableau2[Nom]='Template Rows'!$J20,ROW(Tableau2[Début]),""),COLUMN($A:J))-1,4),"")&gt;=W$6),"V","")</f>
        <v/>
      </c>
      <c r="X20" s="47" t="str">
        <f t="array" ref="X20">IF(AND(X$6&gt;=IFERROR(INDEX(Tableau2[],SMALL(IF(Tableau2[Nom]='Template Rows'!$J20,ROW(Tableau2[Début]),""),COLUMN($A:K))-1,3),""),IFERROR(INDEX(Tableau2[],SMALL(IF(Tableau2[Nom]='Template Rows'!$J20,ROW(Tableau2[Début]),""),COLUMN($A:K))-1,4),"")&gt;=X$6),"V","")</f>
        <v/>
      </c>
      <c r="Y20" s="47" t="str">
        <f t="array" ref="Y20">IF(AND(Y$6&gt;=IFERROR(INDEX(Tableau2[],SMALL(IF(Tableau2[Nom]='Template Rows'!$J20,ROW(Tableau2[Début]),""),COLUMN($A:L))-1,3),""),IFERROR(INDEX(Tableau2[],SMALL(IF(Tableau2[Nom]='Template Rows'!$J20,ROW(Tableau2[Début]),""),COLUMN($A:L))-1,4),"")&gt;=Y$6),"V","")</f>
        <v/>
      </c>
      <c r="Z20" s="47" t="str">
        <f t="array" ref="Z20">IF(AND(Z$6&gt;=IFERROR(INDEX(Tableau2[],SMALL(IF(Tableau2[Nom]='Template Rows'!$J20,ROW(Tableau2[Début]),""),COLUMN($A:M))-1,3),""),IFERROR(INDEX(Tableau2[],SMALL(IF(Tableau2[Nom]='Template Rows'!$J20,ROW(Tableau2[Début]),""),COLUMN($A:M))-1,4),"")&gt;=Z$6),"V","")</f>
        <v/>
      </c>
      <c r="AA20" s="47" t="str">
        <f t="array" ref="AA20">IF(AND(AA$6&gt;=IFERROR(INDEX(Tableau2[],SMALL(IF(Tableau2[Nom]='Template Rows'!$J20,ROW(Tableau2[Début]),""),COLUMN($A:N))-1,3),""),IFERROR(INDEX(Tableau2[],SMALL(IF(Tableau2[Nom]='Template Rows'!$J20,ROW(Tableau2[Début]),""),COLUMN($A:N))-1,4),"")&gt;=AA$6),"V","")</f>
        <v/>
      </c>
      <c r="AB20" s="47" t="str">
        <f t="array" ref="AB20">IF(AND(AB$6&gt;=IFERROR(INDEX(Tableau2[],SMALL(IF(Tableau2[Nom]='Template Rows'!$J20,ROW(Tableau2[Début]),""),COLUMN($A:O))-1,3),""),IFERROR(INDEX(Tableau2[],SMALL(IF(Tableau2[Nom]='Template Rows'!$J20,ROW(Tableau2[Début]),""),COLUMN($A:O))-1,4),"")&gt;=AB$6),"V","")</f>
        <v/>
      </c>
      <c r="AC20" s="47" t="str">
        <f t="array" ref="AC20">IF(AND(AC$6&gt;=IFERROR(INDEX(Tableau2[],SMALL(IF(Tableau2[Nom]='Template Rows'!$J20,ROW(Tableau2[Début]),""),COLUMN($A:P))-1,3),""),IFERROR(INDEX(Tableau2[],SMALL(IF(Tableau2[Nom]='Template Rows'!$J20,ROW(Tableau2[Début]),""),COLUMN($A:P))-1,4),"")&gt;=AC$6),"V","")</f>
        <v/>
      </c>
      <c r="AD20" s="47" t="str">
        <f t="array" ref="AD20">IF(AND(AD$6&gt;=IFERROR(INDEX(Tableau2[],SMALL(IF(Tableau2[Nom]='Template Rows'!$J20,ROW(Tableau2[Début]),""),COLUMN($A:Q))-1,3),""),IFERROR(INDEX(Tableau2[],SMALL(IF(Tableau2[Nom]='Template Rows'!$J20,ROW(Tableau2[Début]),""),COLUMN($A:Q))-1,4),"")&gt;=AD$6),"V","")</f>
        <v/>
      </c>
      <c r="AE20" s="47" t="str">
        <f t="array" ref="AE20">IF(AND(AE$6&gt;=IFERROR(INDEX(Tableau2[],SMALL(IF(Tableau2[Nom]='Template Rows'!$J20,ROW(Tableau2[Début]),""),COLUMN($A:R))-1,3),""),IFERROR(INDEX(Tableau2[],SMALL(IF(Tableau2[Nom]='Template Rows'!$J20,ROW(Tableau2[Début]),""),COLUMN($A:R))-1,4),"")&gt;=AE$6),"V","")</f>
        <v/>
      </c>
      <c r="AF20" s="47" t="str">
        <f t="array" ref="AF20">IF(AND(AF$6&gt;=IFERROR(INDEX(Tableau2[],SMALL(IF(Tableau2[Nom]='Template Rows'!$J20,ROW(Tableau2[Début]),""),COLUMN($A:S))-1,3),""),IFERROR(INDEX(Tableau2[],SMALL(IF(Tableau2[Nom]='Template Rows'!$J20,ROW(Tableau2[Début]),""),COLUMN($A:S))-1,4),"")&gt;=AF$6),"V","")</f>
        <v/>
      </c>
      <c r="AG20" s="47" t="str">
        <f t="array" ref="AG20">IF(AND(AG$6&gt;=IFERROR(INDEX(Tableau2[],SMALL(IF(Tableau2[Nom]='Template Rows'!$J20,ROW(Tableau2[Début]),""),COLUMN($A:T))-1,3),""),IFERROR(INDEX(Tableau2[],SMALL(IF(Tableau2[Nom]='Template Rows'!$J20,ROW(Tableau2[Début]),""),COLUMN($A:T))-1,4),"")&gt;=AG$6),"V","")</f>
        <v/>
      </c>
      <c r="AH20" s="47" t="str">
        <f t="array" ref="AH20">IF(AND(AH$6&gt;=IFERROR(INDEX(Tableau2[],SMALL(IF(Tableau2[Nom]='Template Rows'!$J20,ROW(Tableau2[Début]),""),COLUMN($A:U))-1,3),""),IFERROR(INDEX(Tableau2[],SMALL(IF(Tableau2[Nom]='Template Rows'!$J20,ROW(Tableau2[Début]),""),COLUMN($A:U))-1,4),"")&gt;=AH$6),"V","")</f>
        <v/>
      </c>
      <c r="AI20" s="47" t="str">
        <f t="array" ref="AI20">IF(AND(AI$6&gt;=IFERROR(INDEX(Tableau2[],SMALL(IF(Tableau2[Nom]='Template Rows'!$J20,ROW(Tableau2[Début]),""),COLUMN($A:V))-1,3),""),IFERROR(INDEX(Tableau2[],SMALL(IF(Tableau2[Nom]='Template Rows'!$J20,ROW(Tableau2[Début]),""),COLUMN($A:V))-1,4),"")&gt;=AI$6),"V","")</f>
        <v/>
      </c>
      <c r="AJ20" s="47" t="str">
        <f t="array" ref="AJ20">IF(AND(AJ$6&gt;=IFERROR(INDEX(Tableau2[],SMALL(IF(Tableau2[Nom]='Template Rows'!$J20,ROW(Tableau2[Début]),""),COLUMN($A:W))-1,3),""),IFERROR(INDEX(Tableau2[],SMALL(IF(Tableau2[Nom]='Template Rows'!$J20,ROW(Tableau2[Début]),""),COLUMN($A:W))-1,4),"")&gt;=AJ$6),"V","")</f>
        <v/>
      </c>
      <c r="AK20" s="47" t="str">
        <f t="array" ref="AK20">IF(AND(AK$6&gt;=IFERROR(INDEX(Tableau2[],SMALL(IF(Tableau2[Nom]='Template Rows'!$J20,ROW(Tableau2[Début]),""),COLUMN($A:X))-1,3),""),IFERROR(INDEX(Tableau2[],SMALL(IF(Tableau2[Nom]='Template Rows'!$J20,ROW(Tableau2[Début]),""),COLUMN($A:X))-1,4),"")&gt;=AK$6),"V","")</f>
        <v/>
      </c>
      <c r="AL20" s="47" t="str">
        <f t="array" ref="AL20">IF(AND(AL$6&gt;=IFERROR(INDEX(Tableau2[],SMALL(IF(Tableau2[Nom]='Template Rows'!$J20,ROW(Tableau2[Début]),""),COLUMN($A:Y))-1,3),""),IFERROR(INDEX(Tableau2[],SMALL(IF(Tableau2[Nom]='Template Rows'!$J20,ROW(Tableau2[Début]),""),COLUMN($A:Y))-1,4),"")&gt;=AL$6),"V","")</f>
        <v/>
      </c>
      <c r="AM20" s="47" t="str">
        <f t="array" ref="AM20">IF(AND(AM$6&gt;=IFERROR(INDEX(Tableau2[],SMALL(IF(Tableau2[Nom]='Template Rows'!$J20,ROW(Tableau2[Début]),""),COLUMN($A:Z))-1,3),""),IFERROR(INDEX(Tableau2[],SMALL(IF(Tableau2[Nom]='Template Rows'!$J20,ROW(Tableau2[Début]),""),COLUMN($A:Z))-1,4),"")&gt;=AM$6),"V","")</f>
        <v/>
      </c>
      <c r="AN20" s="47" t="str">
        <f t="array" ref="AN20">IF(AND(AN$6&gt;=IFERROR(INDEX(Tableau2[],SMALL(IF(Tableau2[Nom]='Template Rows'!$J20,ROW(Tableau2[Début]),""),COLUMN($A:AA))-1,3),""),IFERROR(INDEX(Tableau2[],SMALL(IF(Tableau2[Nom]='Template Rows'!$J20,ROW(Tableau2[Début]),""),COLUMN($A:AA))-1,4),"")&gt;=AN$6),"V","")</f>
        <v/>
      </c>
      <c r="AO20" s="47" t="str">
        <f t="array" ref="AO20">IF(AND(AO$6&gt;=IFERROR(INDEX(Tableau2[],SMALL(IF(Tableau2[Nom]='Template Rows'!$J20,ROW(Tableau2[Début]),""),COLUMN($A:AB))-1,3),""),IFERROR(INDEX(Tableau2[],SMALL(IF(Tableau2[Nom]='Template Rows'!$J20,ROW(Tableau2[Début]),""),COLUMN($A:AB))-1,4),"")&gt;=AO$6),"V","")</f>
        <v/>
      </c>
      <c r="AP20" s="47" t="str">
        <f t="array" ref="AP20">IF(AND(AP$6&gt;=IFERROR(INDEX(Tableau2[],SMALL(IF(Tableau2[Nom]='Template Rows'!$J20,ROW(Tableau2[Début]),""),COLUMN($A:AC))-1,3),""),IFERROR(INDEX(Tableau2[],SMALL(IF(Tableau2[Nom]='Template Rows'!$J20,ROW(Tableau2[Début]),""),COLUMN($A:AC))-1,4),"")&gt;=AP$6),"V","")</f>
        <v/>
      </c>
      <c r="AQ20" s="47" t="str">
        <f t="array" ref="AQ20">IF(AND(AQ$6&gt;=IFERROR(INDEX(Tableau2[],SMALL(IF(Tableau2[Nom]='Template Rows'!$J20,ROW(Tableau2[Début]),""),COLUMN($A:AD))-1,3),""),IFERROR(INDEX(Tableau2[],SMALL(IF(Tableau2[Nom]='Template Rows'!$J20,ROW(Tableau2[Début]),""),COLUMN($A:AD))-1,4),"")&gt;=AQ$6),"V","")</f>
        <v/>
      </c>
      <c r="AR20" s="47" t="str">
        <f t="array" ref="AR20">IF(AND(AR$6&gt;=IFERROR(INDEX(Tableau2[],SMALL(IF(Tableau2[Nom]='Template Rows'!$J20,ROW(Tableau2[Début]),""),COLUMN($A:AE))-1,3),""),IFERROR(INDEX(Tableau2[],SMALL(IF(Tableau2[Nom]='Template Rows'!$J20,ROW(Tableau2[Début]),""),COLUMN($A:AE))-1,4),"")&gt;=AR$6),"V","")</f>
        <v/>
      </c>
      <c r="AS20" s="47" t="str">
        <f t="array" ref="AS20">IF(AND(AS$6&gt;=IFERROR(INDEX(Tableau2[],SMALL(IF(Tableau2[Nom]='Template Rows'!$J20,ROW(Tableau2[Début]),""),COLUMN($A:AF))-1,3),""),IFERROR(INDEX(Tableau2[],SMALL(IF(Tableau2[Nom]='Template Rows'!$J20,ROW(Tableau2[Début]),""),COLUMN($A:AF))-1,4),"")&gt;=AS$6),"V","")</f>
        <v/>
      </c>
      <c r="AT20" s="47" t="str">
        <f t="array" ref="AT20">IF(AND(AT$6&gt;=IFERROR(INDEX(Tableau2[],SMALL(IF(Tableau2[Nom]='Template Rows'!$J20,ROW(Tableau2[Début]),""),COLUMN($A:AG))-1,3),""),IFERROR(INDEX(Tableau2[],SMALL(IF(Tableau2[Nom]='Template Rows'!$J20,ROW(Tableau2[Début]),""),COLUMN($A:AG))-1,4),"")&gt;=AT$6),"V","")</f>
        <v/>
      </c>
      <c r="AU20" s="47" t="str">
        <f t="array" ref="AU20">IF(AND(AU$6&gt;=IFERROR(INDEX(Tableau2[],SMALL(IF(Tableau2[Nom]='Template Rows'!$J20,ROW(Tableau2[Début]),""),COLUMN($A:AH))-1,3),""),IFERROR(INDEX(Tableau2[],SMALL(IF(Tableau2[Nom]='Template Rows'!$J20,ROW(Tableau2[Début]),""),COLUMN($A:AH))-1,4),"")&gt;=AU$6),"V","")</f>
        <v/>
      </c>
      <c r="AV20" s="47" t="str">
        <f t="array" ref="AV20">IF(AND(AV$6&gt;=IFERROR(INDEX(Tableau2[],SMALL(IF(Tableau2[Nom]='Template Rows'!$J20,ROW(Tableau2[Début]),""),COLUMN($A:AI))-1,3),""),IFERROR(INDEX(Tableau2[],SMALL(IF(Tableau2[Nom]='Template Rows'!$J20,ROW(Tableau2[Début]),""),COLUMN($A:AI))-1,4),"")&gt;=AV$6),"V","")</f>
        <v/>
      </c>
      <c r="AW20" s="47" t="str">
        <f t="array" ref="AW20">IF(AND(AW$6&gt;=IFERROR(INDEX(Tableau2[],SMALL(IF(Tableau2[Nom]='Template Rows'!$J20,ROW(Tableau2[Début]),""),COLUMN($A:AJ))-1,3),""),IFERROR(INDEX(Tableau2[],SMALL(IF(Tableau2[Nom]='Template Rows'!$J20,ROW(Tableau2[Début]),""),COLUMN($A:AJ))-1,4),"")&gt;=AW$6),"V","")</f>
        <v/>
      </c>
      <c r="AX20" s="47" t="str">
        <f t="array" ref="AX20">IF(AND(AX$6&gt;=IFERROR(INDEX(Tableau2[],SMALL(IF(Tableau2[Nom]='Template Rows'!$J20,ROW(Tableau2[Début]),""),COLUMN($A:AK))-1,3),""),IFERROR(INDEX(Tableau2[],SMALL(IF(Tableau2[Nom]='Template Rows'!$J20,ROW(Tableau2[Début]),""),COLUMN($A:AK))-1,4),"")&gt;=AX$6),"V","")</f>
        <v/>
      </c>
      <c r="AY20" s="47" t="str">
        <f t="array" ref="AY20">IF(AND(AY$6&gt;=IFERROR(INDEX(Tableau2[],SMALL(IF(Tableau2[Nom]='Template Rows'!$J20,ROW(Tableau2[Début]),""),COLUMN($A:AL))-1,3),""),IFERROR(INDEX(Tableau2[],SMALL(IF(Tableau2[Nom]='Template Rows'!$J20,ROW(Tableau2[Début]),""),COLUMN($A:AL))-1,4),"")&gt;=AY$6),"V","")</f>
        <v/>
      </c>
      <c r="AZ20" s="47" t="str">
        <f t="array" ref="AZ20">IF(AND(AZ$6&gt;=IFERROR(INDEX(Tableau2[],SMALL(IF(Tableau2[Nom]='Template Rows'!$J20,ROW(Tableau2[Début]),""),COLUMN($A:AM))-1,3),""),IFERROR(INDEX(Tableau2[],SMALL(IF(Tableau2[Nom]='Template Rows'!$J20,ROW(Tableau2[Début]),""),COLUMN($A:AM))-1,4),"")&gt;=AZ$6),"V","")</f>
        <v/>
      </c>
      <c r="BA20" s="47" t="str">
        <f t="array" ref="BA20">IF(AND(BA$6&gt;=IFERROR(INDEX(Tableau2[],SMALL(IF(Tableau2[Nom]='Template Rows'!$J20,ROW(Tableau2[Début]),""),COLUMN($A:AN))-1,3),""),IFERROR(INDEX(Tableau2[],SMALL(IF(Tableau2[Nom]='Template Rows'!$J20,ROW(Tableau2[Début]),""),COLUMN($A:AN))-1,4),"")&gt;=BA$6),"V","")</f>
        <v/>
      </c>
      <c r="BB20" s="47" t="str">
        <f t="array" ref="BB20">IF(AND(BB$6&gt;=IFERROR(INDEX(Tableau2[],SMALL(IF(Tableau2[Nom]='Template Rows'!$J20,ROW(Tableau2[Début]),""),COLUMN($A:AO))-1,3),""),IFERROR(INDEX(Tableau2[],SMALL(IF(Tableau2[Nom]='Template Rows'!$J20,ROW(Tableau2[Début]),""),COLUMN($A:AO))-1,4),"")&gt;=BB$6),"V","")</f>
        <v/>
      </c>
      <c r="BC20" s="47" t="str">
        <f t="array" ref="BC20">IF(AND(BC$6&gt;=IFERROR(INDEX(Tableau2[],SMALL(IF(Tableau2[Nom]='Template Rows'!$J20,ROW(Tableau2[Début]),""),COLUMN($A:AP))-1,3),""),IFERROR(INDEX(Tableau2[],SMALL(IF(Tableau2[Nom]='Template Rows'!$J20,ROW(Tableau2[Début]),""),COLUMN($A:AP))-1,4),"")&gt;=BC$6),"V","")</f>
        <v/>
      </c>
      <c r="BD20" s="47" t="str">
        <f t="array" ref="BD20">IF(AND(BD$6&gt;=IFERROR(INDEX(Tableau2[],SMALL(IF(Tableau2[Nom]='Template Rows'!$J20,ROW(Tableau2[Début]),""),COLUMN($A:AQ))-1,3),""),IFERROR(INDEX(Tableau2[],SMALL(IF(Tableau2[Nom]='Template Rows'!$J20,ROW(Tableau2[Début]),""),COLUMN($A:AQ))-1,4),"")&gt;=BD$6),"V","")</f>
        <v/>
      </c>
      <c r="BE20" s="47" t="str">
        <f t="array" ref="BE20">IF(AND(BE$6&gt;=IFERROR(INDEX(Tableau2[],SMALL(IF(Tableau2[Nom]='Template Rows'!$J20,ROW(Tableau2[Début]),""),COLUMN($A:AR))-1,3),""),IFERROR(INDEX(Tableau2[],SMALL(IF(Tableau2[Nom]='Template Rows'!$J20,ROW(Tableau2[Début]),""),COLUMN($A:AR))-1,4),"")&gt;=BE$6),"V","")</f>
        <v/>
      </c>
      <c r="BF20" s="47" t="str">
        <f t="array" ref="BF20">IF(AND(BF$6&gt;=IFERROR(INDEX(Tableau2[],SMALL(IF(Tableau2[Nom]='Template Rows'!$J20,ROW(Tableau2[Début]),""),COLUMN($A:AS))-1,3),""),IFERROR(INDEX(Tableau2[],SMALL(IF(Tableau2[Nom]='Template Rows'!$J20,ROW(Tableau2[Début]),""),COLUMN($A:AS))-1,4),"")&gt;=BF$6),"V","")</f>
        <v/>
      </c>
      <c r="BG20" s="47" t="str">
        <f t="array" ref="BG20">IF(AND(BG$6&gt;=IFERROR(INDEX(Tableau2[],SMALL(IF(Tableau2[Nom]='Template Rows'!$J20,ROW(Tableau2[Début]),""),COLUMN($A:AT))-1,3),""),IFERROR(INDEX(Tableau2[],SMALL(IF(Tableau2[Nom]='Template Rows'!$J20,ROW(Tableau2[Début]),""),COLUMN($A:AT))-1,4),"")&gt;=BG$6),"V","")</f>
        <v/>
      </c>
      <c r="BH20" s="47" t="str">
        <f t="array" ref="BH20">IF(AND(BH$6&gt;=IFERROR(INDEX(Tableau2[],SMALL(IF(Tableau2[Nom]='Template Rows'!$J20,ROW(Tableau2[Début]),""),COLUMN($A:AU))-1,3),""),IFERROR(INDEX(Tableau2[],SMALL(IF(Tableau2[Nom]='Template Rows'!$J20,ROW(Tableau2[Début]),""),COLUMN($A:AU))-1,4),"")&gt;=BH$6),"V","")</f>
        <v/>
      </c>
      <c r="BI20" s="47" t="str">
        <f t="array" ref="BI20">IF(AND(BI$6&gt;=IFERROR(INDEX(Tableau2[],SMALL(IF(Tableau2[Nom]='Template Rows'!$J20,ROW(Tableau2[Début]),""),COLUMN($A:AV))-1,3),""),IFERROR(INDEX(Tableau2[],SMALL(IF(Tableau2[Nom]='Template Rows'!$J20,ROW(Tableau2[Début]),""),COLUMN($A:AV))-1,4),"")&gt;=BI$6),"V","")</f>
        <v/>
      </c>
      <c r="BJ20" s="47" t="str">
        <f t="array" ref="BJ20">IF(AND(BJ$6&gt;=IFERROR(INDEX(Tableau2[],SMALL(IF(Tableau2[Nom]='Template Rows'!$J20,ROW(Tableau2[Début]),""),COLUMN($A:AW))-1,3),""),IFERROR(INDEX(Tableau2[],SMALL(IF(Tableau2[Nom]='Template Rows'!$J20,ROW(Tableau2[Début]),""),COLUMN($A:AW))-1,4),"")&gt;=BJ$6),"V","")</f>
        <v/>
      </c>
      <c r="BK20" s="47" t="str">
        <f t="array" ref="BK20">IF(AND(BK$6&gt;=IFERROR(INDEX(Tableau2[],SMALL(IF(Tableau2[Nom]='Template Rows'!$J20,ROW(Tableau2[Début]),""),COLUMN($A:AX))-1,3),""),IFERROR(INDEX(Tableau2[],SMALL(IF(Tableau2[Nom]='Template Rows'!$J20,ROW(Tableau2[Début]),""),COLUMN($A:AX))-1,4),"")&gt;=BK$6),"V","")</f>
        <v/>
      </c>
      <c r="BL20" s="47" t="str">
        <f t="array" ref="BL20">IF(AND(BL$6&gt;=IFERROR(INDEX(Tableau2[],SMALL(IF(Tableau2[Nom]='Template Rows'!$J20,ROW(Tableau2[Début]),""),COLUMN($A:AY))-1,3),""),IFERROR(INDEX(Tableau2[],SMALL(IF(Tableau2[Nom]='Template Rows'!$J20,ROW(Tableau2[Début]),""),COLUMN($A:AY))-1,4),"")&gt;=BL$6),"V","")</f>
        <v/>
      </c>
      <c r="BM20" s="47" t="str">
        <f t="array" ref="BM20">IF(AND(BM$6&gt;=IFERROR(INDEX(Tableau2[],SMALL(IF(Tableau2[Nom]='Template Rows'!$J20,ROW(Tableau2[Début]),""),COLUMN($A:AZ))-1,3),""),IFERROR(INDEX(Tableau2[],SMALL(IF(Tableau2[Nom]='Template Rows'!$J20,ROW(Tableau2[Début]),""),COLUMN($A:AZ))-1,4),"")&gt;=BM$6),"V","")</f>
        <v/>
      </c>
      <c r="BN20" s="47" t="str">
        <f t="array" ref="BN20">IF(AND(BN$6&gt;=IFERROR(INDEX(Tableau2[],SMALL(IF(Tableau2[Nom]='Template Rows'!$J20,ROW(Tableau2[Début]),""),COLUMN($A:BA))-1,3),""),IFERROR(INDEX(Tableau2[],SMALL(IF(Tableau2[Nom]='Template Rows'!$J20,ROW(Tableau2[Début]),""),COLUMN($A:BA))-1,4),"")&gt;=BN$6),"V","")</f>
        <v/>
      </c>
      <c r="BO20" s="47" t="str">
        <f t="array" ref="BO20">IF(AND(BO$6&gt;=IFERROR(INDEX(Tableau2[],SMALL(IF(Tableau2[Nom]='Template Rows'!$J20,ROW(Tableau2[Début]),""),COLUMN($A:BB))-1,3),""),IFERROR(INDEX(Tableau2[],SMALL(IF(Tableau2[Nom]='Template Rows'!$J20,ROW(Tableau2[Début]),""),COLUMN($A:BB))-1,4),"")&gt;=BO$6),"V","")</f>
        <v/>
      </c>
      <c r="BP20" s="47" t="str">
        <f t="array" ref="BP20">IF(AND(BP$6&gt;=IFERROR(INDEX(Tableau2[],SMALL(IF(Tableau2[Nom]='Template Rows'!$J20,ROW(Tableau2[Début]),""),COLUMN($A:BC))-1,3),""),IFERROR(INDEX(Tableau2[],SMALL(IF(Tableau2[Nom]='Template Rows'!$J20,ROW(Tableau2[Début]),""),COLUMN($A:BC))-1,4),"")&gt;=BP$6),"V","")</f>
        <v/>
      </c>
      <c r="BQ20" s="47" t="str">
        <f t="array" ref="BQ20">IF(AND(BQ$6&gt;=IFERROR(INDEX(Tableau2[],SMALL(IF(Tableau2[Nom]='Template Rows'!$J20,ROW(Tableau2[Début]),""),COLUMN($A:BD))-1,3),""),IFERROR(INDEX(Tableau2[],SMALL(IF(Tableau2[Nom]='Template Rows'!$J20,ROW(Tableau2[Début]),""),COLUMN($A:BD))-1,4),"")&gt;=BQ$6),"V","")</f>
        <v/>
      </c>
    </row>
    <row r="21" spans="6:69" x14ac:dyDescent="0.2">
      <c r="F21" s="66"/>
    </row>
    <row r="23" spans="6:69" x14ac:dyDescent="0.2">
      <c r="G23" s="66"/>
    </row>
  </sheetData>
  <sheetProtection formatCells="0" formatColumns="0" formatRows="0" insertRows="0" deleteRows="0"/>
  <mergeCells count="19">
    <mergeCell ref="AW5:BC5"/>
    <mergeCell ref="BD5:BJ5"/>
    <mergeCell ref="BK5:BQ5"/>
    <mergeCell ref="E5:F5"/>
    <mergeCell ref="N5:T5"/>
    <mergeCell ref="U5:AA5"/>
    <mergeCell ref="AB5:AH5"/>
    <mergeCell ref="AI5:AO5"/>
    <mergeCell ref="AP5:AV5"/>
    <mergeCell ref="N1:BQ1"/>
    <mergeCell ref="E4:F4"/>
    <mergeCell ref="N4:T4"/>
    <mergeCell ref="U4:AA4"/>
    <mergeCell ref="AB4:AH4"/>
    <mergeCell ref="AI4:AO4"/>
    <mergeCell ref="AP4:AV4"/>
    <mergeCell ref="AW4:BC4"/>
    <mergeCell ref="BD4:BJ4"/>
    <mergeCell ref="BK4:BQ4"/>
  </mergeCells>
  <conditionalFormatting sqref="I8:I11">
    <cfRule type="dataBar" priority="21">
      <dataBar>
        <cfvo type="num" val="0"/>
        <cfvo type="num" val="1"/>
        <color theme="0" tint="-0.34998626667073579"/>
      </dataBar>
      <extLst>
        <ext xmlns:x14="http://schemas.microsoft.com/office/spreadsheetml/2009/9/main" uri="{B025F937-C7B1-47D3-B67F-A62EFF666E3E}">
          <x14:id>{F4DF2E22-43C2-49E8-8978-DE99A2B3E965}</x14:id>
        </ext>
      </extLst>
    </cfRule>
  </conditionalFormatting>
  <conditionalFormatting sqref="N6:BQ7">
    <cfRule type="expression" dxfId="21" priority="23">
      <formula>N$6=TODAY()</formula>
    </cfRule>
  </conditionalFormatting>
  <conditionalFormatting sqref="N8:BQ11">
    <cfRule type="expression" dxfId="20" priority="18">
      <formula>N$7="S"</formula>
    </cfRule>
    <cfRule type="cellIs" dxfId="19" priority="19" operator="greaterThan">
      <formula>1</formula>
    </cfRule>
    <cfRule type="notContainsBlanks" dxfId="18" priority="20">
      <formula>LEN(TRIM(N8))&gt;0</formula>
    </cfRule>
    <cfRule type="expression" dxfId="17" priority="24">
      <formula>AND($F8&lt;=N$6,ROUNDDOWN(($G8-$F8+1)*$I8,0)+$F8-1&gt;=N$6)</formula>
    </cfRule>
    <cfRule type="expression" dxfId="16" priority="25">
      <formula>AND(NOT(ISBLANK($F8)),$F8&lt;=N$6,$G8&gt;=N$6)</formula>
    </cfRule>
  </conditionalFormatting>
  <conditionalFormatting sqref="N6:BQ11">
    <cfRule type="expression" dxfId="15" priority="22">
      <formula>N$6=TODAY()</formula>
    </cfRule>
  </conditionalFormatting>
  <conditionalFormatting sqref="L8:L11">
    <cfRule type="expression" dxfId="14" priority="15">
      <formula>$L8&lt;&gt;$K8</formula>
    </cfRule>
  </conditionalFormatting>
  <conditionalFormatting sqref="L17">
    <cfRule type="expression" dxfId="13" priority="14">
      <formula>$L17&lt;&gt;$K17</formula>
    </cfRule>
  </conditionalFormatting>
  <conditionalFormatting sqref="M17:BQ17 N18:BQ20">
    <cfRule type="expression" dxfId="12" priority="8">
      <formula>M$7="S"</formula>
    </cfRule>
    <cfRule type="notContainsBlanks" dxfId="11" priority="10">
      <formula>LEN(TRIM(M17))&gt;0</formula>
    </cfRule>
    <cfRule type="expression" dxfId="10" priority="12">
      <formula>AND($F17&lt;=M$6,ROUNDDOWN(($G17-$F17+1)*$I17,0)+$F17-1&gt;=M$6)</formula>
    </cfRule>
    <cfRule type="expression" dxfId="9" priority="13">
      <formula>AND(NOT(ISBLANK($F17)),$F17&lt;=M$6,$G17&gt;=M$6)</formula>
    </cfRule>
  </conditionalFormatting>
  <conditionalFormatting sqref="M17:BQ17 N18:BQ20">
    <cfRule type="expression" dxfId="8" priority="11">
      <formula>M$6=TODAY()</formula>
    </cfRule>
  </conditionalFormatting>
  <conditionalFormatting sqref="L18:L20">
    <cfRule type="expression" dxfId="7" priority="7">
      <formula>$L18&lt;&gt;$K18</formula>
    </cfRule>
  </conditionalFormatting>
  <conditionalFormatting sqref="M18:M20">
    <cfRule type="expression" dxfId="6" priority="1">
      <formula>M$7="S"</formula>
    </cfRule>
    <cfRule type="cellIs" dxfId="5" priority="2" operator="greaterThan">
      <formula>1</formula>
    </cfRule>
    <cfRule type="notContainsBlanks" dxfId="4" priority="3">
      <formula>LEN(TRIM(M18))&gt;0</formula>
    </cfRule>
    <cfRule type="expression" dxfId="3" priority="5">
      <formula>AND($F18&lt;=M$6,ROUNDDOWN(($G18-$F18+1)*$I18,0)+$F18-1&gt;=M$6)</formula>
    </cfRule>
    <cfRule type="expression" dxfId="2" priority="6">
      <formula>AND(NOT(ISBLANK($F18)),$F18&lt;=M$6,$G18&gt;=M$6)</formula>
    </cfRule>
  </conditionalFormatting>
  <conditionalFormatting sqref="M18:M20">
    <cfRule type="expression" dxfId="1" priority="4">
      <formula>M$6=TODAY()</formula>
    </cfRule>
  </conditionalFormatting>
  <dataValidations count="1">
    <dataValidation allowBlank="1" showInputMessage="1" promptTitle="Display Week" prompt="Enter the week number to display first in the Gantt Chart. The weeks are numbered starting from the week containing the Project Start Date." sqref="I4" xr:uid="{290C6FA4-6CF9-4920-A71A-24CD019624BA}"/>
  </dataValidations>
  <pageMargins left="0.25" right="0.25" top="0.5" bottom="0.5" header="0.5" footer="0.25"/>
  <pageSetup scale="63" fitToHeight="0"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7" r:id="rId4" name="Scroll Bar 1">
              <controlPr defaultSize="0" print="0" autoPict="0">
                <anchor moveWithCells="1">
                  <from>
                    <xdr:col>12</xdr:col>
                    <xdr:colOff>95250</xdr:colOff>
                    <xdr:row>1</xdr:row>
                    <xdr:rowOff>123825</xdr:rowOff>
                  </from>
                  <to>
                    <xdr:col>30</xdr:col>
                    <xdr:colOff>104775</xdr:colOff>
                    <xdr:row>2</xdr:row>
                    <xdr:rowOff>114300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F4DF2E22-43C2-49E8-8978-DE99A2B3E965}">
            <x14:dataBar minLength="0" maxLength="100" gradient="0">
              <x14:cfvo type="num">
                <xm:f>0</xm:f>
              </x14:cfvo>
              <x14:cfvo type="num">
                <xm:f>1</xm:f>
              </x14:cfvo>
              <x14:negativeFillColor rgb="FFFF0000"/>
              <x14:axisColor rgb="FF000000"/>
            </x14:dataBar>
          </x14:cfRule>
          <xm:sqref>I8:I11</xm:sqref>
        </x14:conditionalFormatting>
        <x14:conditionalFormatting xmlns:xm="http://schemas.microsoft.com/office/excel/2006/main">
          <x14:cfRule type="containsText" priority="9" operator="containsText" id="{64ABF583-CC55-438C-8182-61182B5A33AE}">
            <xm:f>NOT(ISERROR(SEARCH("V",M17)))</xm:f>
            <xm:f>"V"</xm:f>
            <x14:dxf>
              <fill>
                <patternFill>
                  <bgColor rgb="FFFCD0D0"/>
                </patternFill>
              </fill>
            </x14:dxf>
          </x14:cfRule>
          <xm:sqref>M17:BQ17 N18:BQ20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7798D2-C196-4555-B8D2-3B1261DEBBD2}">
  <sheetPr codeName="Feuil5"/>
  <dimension ref="A1:E6"/>
  <sheetViews>
    <sheetView workbookViewId="0">
      <selection activeCell="C32" sqref="C32"/>
    </sheetView>
  </sheetViews>
  <sheetFormatPr baseColWidth="10" defaultRowHeight="15" x14ac:dyDescent="0.25"/>
  <cols>
    <col min="2" max="2" width="13.140625" bestFit="1" customWidth="1"/>
  </cols>
  <sheetData>
    <row r="1" spans="1:5" ht="21.75" customHeight="1" x14ac:dyDescent="0.25">
      <c r="A1" s="72" t="s">
        <v>29</v>
      </c>
      <c r="B1" s="72" t="s">
        <v>30</v>
      </c>
      <c r="C1" s="72" t="s">
        <v>17</v>
      </c>
      <c r="D1" s="72" t="s">
        <v>18</v>
      </c>
      <c r="E1" s="69" t="s">
        <v>20</v>
      </c>
    </row>
    <row r="2" spans="1:5" x14ac:dyDescent="0.25">
      <c r="A2" s="67" t="s">
        <v>21</v>
      </c>
      <c r="B2" s="67" t="s">
        <v>31</v>
      </c>
      <c r="C2" s="68">
        <v>43922</v>
      </c>
      <c r="D2" s="68">
        <v>43931</v>
      </c>
      <c r="E2" s="73">
        <f>Tableau2[[#This Row],[Fin]]-Tableau2[[#This Row],[Début]]</f>
        <v>9</v>
      </c>
    </row>
    <row r="3" spans="1:5" x14ac:dyDescent="0.25">
      <c r="A3" s="67" t="s">
        <v>22</v>
      </c>
      <c r="B3" s="67" t="s">
        <v>32</v>
      </c>
      <c r="C3" s="68">
        <v>43961</v>
      </c>
      <c r="D3" s="68">
        <v>43985</v>
      </c>
      <c r="E3" s="73">
        <f>Tableau2[[#This Row],[Fin]]-Tableau2[[#This Row],[Début]]</f>
        <v>24</v>
      </c>
    </row>
    <row r="4" spans="1:5" x14ac:dyDescent="0.25">
      <c r="A4" s="67" t="s">
        <v>23</v>
      </c>
      <c r="B4" s="67" t="s">
        <v>32</v>
      </c>
      <c r="C4" s="68">
        <v>43864</v>
      </c>
      <c r="D4" s="68">
        <v>43866</v>
      </c>
      <c r="E4" s="73">
        <f>Tableau2[[#This Row],[Fin]]-Tableau2[[#This Row],[Début]]</f>
        <v>2</v>
      </c>
    </row>
    <row r="5" spans="1:5" x14ac:dyDescent="0.25">
      <c r="A5" s="67" t="s">
        <v>21</v>
      </c>
      <c r="B5" s="67" t="s">
        <v>33</v>
      </c>
      <c r="C5" s="68">
        <v>43936</v>
      </c>
      <c r="D5" s="68">
        <v>43936</v>
      </c>
      <c r="E5" s="73">
        <f>Tableau2[[#This Row],[Fin]]-Tableau2[[#This Row],[Début]]</f>
        <v>0</v>
      </c>
    </row>
    <row r="6" spans="1:5" x14ac:dyDescent="0.25">
      <c r="A6" s="67" t="s">
        <v>19</v>
      </c>
      <c r="B6" s="70" t="s">
        <v>31</v>
      </c>
      <c r="C6" s="71">
        <v>43900</v>
      </c>
      <c r="D6" s="71">
        <v>43902</v>
      </c>
      <c r="E6" s="74">
        <f>Tableau2[[#This Row],[Fin]]-Tableau2[[#This Row],[Début]]</f>
        <v>2</v>
      </c>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Template Rows</vt:lpstr>
      <vt:lpstr>Absences</vt:lpstr>
      <vt:lpstr>'Template Rows'!Impression_des_titres</vt:lpstr>
      <vt:lpstr>'Template Rows'!prevWBS</vt:lpstr>
      <vt:lpstr>'Template Rows'!Zone_d_impression</vt:lpstr>
    </vt:vector>
  </TitlesOfParts>
  <Company>PricewaterhouseCoopers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 LASSUS</dc:creator>
  <cp:lastModifiedBy>VINCENT LASSUS</cp:lastModifiedBy>
  <dcterms:created xsi:type="dcterms:W3CDTF">2020-03-16T15:08:08Z</dcterms:created>
  <dcterms:modified xsi:type="dcterms:W3CDTF">2020-03-19T13:02:20Z</dcterms:modified>
</cp:coreProperties>
</file>