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ira\Desktop\"/>
    </mc:Choice>
  </mc:AlternateContent>
  <bookViews>
    <workbookView xWindow="0" yWindow="0" windowWidth="28800" windowHeight="12135"/>
  </bookViews>
  <sheets>
    <sheet name="Feuil1" sheetId="1" r:id="rId1"/>
    <sheet name="Feuil2" sheetId="2" r:id="rId2"/>
  </sheets>
  <definedNames>
    <definedName name="Code">OFFSET(Feuil2!$A$1,1,0,COUNTA(Feuil2!$A:$A)-1,1)</definedName>
  </definedNames>
  <calcPr calcId="152511"/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E2" i="1"/>
  <c r="D2" i="1"/>
  <c r="C2" i="1"/>
  <c r="B2" i="1"/>
</calcChain>
</file>

<file path=xl/sharedStrings.xml><?xml version="1.0" encoding="utf-8"?>
<sst xmlns="http://schemas.openxmlformats.org/spreadsheetml/2006/main" count="391" uniqueCount="291">
  <si>
    <t>Puy</t>
  </si>
  <si>
    <t>Nogent</t>
  </si>
  <si>
    <t>Jarnac</t>
  </si>
  <si>
    <t>Lure</t>
  </si>
  <si>
    <t>Reims</t>
  </si>
  <si>
    <t>Paris</t>
  </si>
  <si>
    <t>Montauban</t>
  </si>
  <si>
    <t>Pontarlier</t>
  </si>
  <si>
    <t>Chalons</t>
  </si>
  <si>
    <t>Auch</t>
  </si>
  <si>
    <t>Breux</t>
  </si>
  <si>
    <t>Bernay</t>
  </si>
  <si>
    <t>Cahors</t>
  </si>
  <si>
    <t>Herm</t>
  </si>
  <si>
    <t>Orleans</t>
  </si>
  <si>
    <t>Eymet</t>
  </si>
  <si>
    <t>Mamers</t>
  </si>
  <si>
    <t>Langon</t>
  </si>
  <si>
    <t>Lonzac</t>
  </si>
  <si>
    <t>Lyon</t>
  </si>
  <si>
    <t>Toulouse</t>
  </si>
  <si>
    <t>Epinal</t>
  </si>
  <si>
    <t>Millau</t>
  </si>
  <si>
    <t>Douai</t>
  </si>
  <si>
    <t>Trebes</t>
  </si>
  <si>
    <t>Prades</t>
  </si>
  <si>
    <t>Lille</t>
  </si>
  <si>
    <t>pseudo</t>
  </si>
  <si>
    <t>ville</t>
  </si>
  <si>
    <t>departement</t>
  </si>
  <si>
    <t>ID</t>
  </si>
  <si>
    <t>2282113</t>
  </si>
  <si>
    <t>2666644</t>
  </si>
  <si>
    <t>2179942</t>
  </si>
  <si>
    <t>2953511</t>
  </si>
  <si>
    <t>484769</t>
  </si>
  <si>
    <t>2754967</t>
  </si>
  <si>
    <t>2635948</t>
  </si>
  <si>
    <t>647802</t>
  </si>
  <si>
    <t>426886</t>
  </si>
  <si>
    <t>1361912</t>
  </si>
  <si>
    <t>2470057</t>
  </si>
  <si>
    <t>2977058</t>
  </si>
  <si>
    <t>3121314</t>
  </si>
  <si>
    <t>476154</t>
  </si>
  <si>
    <t>1505018</t>
  </si>
  <si>
    <t>3356881</t>
  </si>
  <si>
    <t>3029236</t>
  </si>
  <si>
    <t>1648267</t>
  </si>
  <si>
    <t>891500</t>
  </si>
  <si>
    <t>2658385</t>
  </si>
  <si>
    <t>767767</t>
  </si>
  <si>
    <t>1700943</t>
  </si>
  <si>
    <t>1407777</t>
  </si>
  <si>
    <t>1719962</t>
  </si>
  <si>
    <t>code</t>
  </si>
  <si>
    <t>Piney</t>
  </si>
  <si>
    <t>Limoux</t>
  </si>
  <si>
    <t>Nant</t>
  </si>
  <si>
    <t>Istres</t>
  </si>
  <si>
    <t>Arles</t>
  </si>
  <si>
    <t xml:space="preserve">Vire </t>
  </si>
  <si>
    <t>Lisieux</t>
  </si>
  <si>
    <t>Maurs</t>
  </si>
  <si>
    <t>Mauriac</t>
  </si>
  <si>
    <t>Cognac</t>
  </si>
  <si>
    <t>Rochelle</t>
  </si>
  <si>
    <t>Vierzon</t>
  </si>
  <si>
    <t>Lere</t>
  </si>
  <si>
    <t>Brive</t>
  </si>
  <si>
    <t>Ussel</t>
  </si>
  <si>
    <t>Piana</t>
  </si>
  <si>
    <t>Sartene</t>
  </si>
  <si>
    <t>Beaune</t>
  </si>
  <si>
    <t>Montbard</t>
  </si>
  <si>
    <t>Dinan</t>
  </si>
  <si>
    <t>Aubusson</t>
  </si>
  <si>
    <t>Die</t>
  </si>
  <si>
    <t>Quimper</t>
  </si>
  <si>
    <t>Brest</t>
  </si>
  <si>
    <t>Nimes</t>
  </si>
  <si>
    <t>Ales</t>
  </si>
  <si>
    <t>Muret</t>
  </si>
  <si>
    <t>Lombez</t>
  </si>
  <si>
    <t>Bordeaux</t>
  </si>
  <si>
    <t>Montpelier</t>
  </si>
  <si>
    <t>Beziers</t>
  </si>
  <si>
    <t>Redon</t>
  </si>
  <si>
    <t>Rennes</t>
  </si>
  <si>
    <t>Chateaurou</t>
  </si>
  <si>
    <t>Loches</t>
  </si>
  <si>
    <t>Tours</t>
  </si>
  <si>
    <t>Vienne</t>
  </si>
  <si>
    <t>Grenoble</t>
  </si>
  <si>
    <t>Lons</t>
  </si>
  <si>
    <t>Dole</t>
  </si>
  <si>
    <t>Dax</t>
  </si>
  <si>
    <t>Vendome</t>
  </si>
  <si>
    <t>Blois</t>
  </si>
  <si>
    <t>Roanne</t>
  </si>
  <si>
    <t>Brioude</t>
  </si>
  <si>
    <t>Ancenis</t>
  </si>
  <si>
    <t>Nantes</t>
  </si>
  <si>
    <t>Montargis</t>
  </si>
  <si>
    <t>Vers</t>
  </si>
  <si>
    <t>Salles</t>
  </si>
  <si>
    <t>Agen</t>
  </si>
  <si>
    <t>Mende</t>
  </si>
  <si>
    <t>Florac</t>
  </si>
  <si>
    <t>Segre</t>
  </si>
  <si>
    <t>Angers</t>
  </si>
  <si>
    <t>StLo</t>
  </si>
  <si>
    <t>Cherbourg</t>
  </si>
  <si>
    <t>Chaumont</t>
  </si>
  <si>
    <t>Langres</t>
  </si>
  <si>
    <t>Mayenne</t>
  </si>
  <si>
    <t>Laval</t>
  </si>
  <si>
    <t>Nancy</t>
  </si>
  <si>
    <t>Toul</t>
  </si>
  <si>
    <t>Bar-le-Duc</t>
  </si>
  <si>
    <t>Verdun</t>
  </si>
  <si>
    <t>Vannes</t>
  </si>
  <si>
    <t>Lorient</t>
  </si>
  <si>
    <t>Forbach</t>
  </si>
  <si>
    <t>Metz</t>
  </si>
  <si>
    <t>Clamecy</t>
  </si>
  <si>
    <t>Nevers</t>
  </si>
  <si>
    <t>Senlis</t>
  </si>
  <si>
    <t>Beauvais</t>
  </si>
  <si>
    <t>Alencon</t>
  </si>
  <si>
    <t>Fleers</t>
  </si>
  <si>
    <t>Calais</t>
  </si>
  <si>
    <t>Lens</t>
  </si>
  <si>
    <t>Clermont</t>
  </si>
  <si>
    <t>Riom</t>
  </si>
  <si>
    <t>Pau</t>
  </si>
  <si>
    <t>Bayonne</t>
  </si>
  <si>
    <t>Tarbes</t>
  </si>
  <si>
    <t>Arreau</t>
  </si>
  <si>
    <t>Perpignan</t>
  </si>
  <si>
    <t>Saverne</t>
  </si>
  <si>
    <t>Strasbourg</t>
  </si>
  <si>
    <t>Colmar</t>
  </si>
  <si>
    <t>Cernay</t>
  </si>
  <si>
    <t>Anse</t>
  </si>
  <si>
    <t>Vesoul</t>
  </si>
  <si>
    <t>Macon</t>
  </si>
  <si>
    <t>Autun</t>
  </si>
  <si>
    <t>Mans</t>
  </si>
  <si>
    <t>Bozel</t>
  </si>
  <si>
    <t>Chambery</t>
  </si>
  <si>
    <t>Annecy</t>
  </si>
  <si>
    <t>Thonon</t>
  </si>
  <si>
    <t>Dieppe</t>
  </si>
  <si>
    <t>Rouen</t>
  </si>
  <si>
    <t>Melun</t>
  </si>
  <si>
    <t>Torcy</t>
  </si>
  <si>
    <t>Rambouille</t>
  </si>
  <si>
    <t>Versailles</t>
  </si>
  <si>
    <t>Bressuire</t>
  </si>
  <si>
    <t>Niort</t>
  </si>
  <si>
    <t>Amiens</t>
  </si>
  <si>
    <t>Abbeville</t>
  </si>
  <si>
    <t>Albi</t>
  </si>
  <si>
    <t>Castres</t>
  </si>
  <si>
    <t>Verfeil</t>
  </si>
  <si>
    <t>Cassis</t>
  </si>
  <si>
    <t>Toulon</t>
  </si>
  <si>
    <t>Avignon</t>
  </si>
  <si>
    <t>Apt</t>
  </si>
  <si>
    <t>Fontenay</t>
  </si>
  <si>
    <t>La Roche</t>
  </si>
  <si>
    <t>Poitiers</t>
  </si>
  <si>
    <t>Dissay</t>
  </si>
  <si>
    <t>Bellac</t>
  </si>
  <si>
    <t>Limoges</t>
  </si>
  <si>
    <t>St Die</t>
  </si>
  <si>
    <t>Auxerre</t>
  </si>
  <si>
    <t xml:space="preserve">Sens </t>
  </si>
  <si>
    <t>Belfort</t>
  </si>
  <si>
    <t>Delle</t>
  </si>
  <si>
    <t>Etampes</t>
  </si>
  <si>
    <t>Evry</t>
  </si>
  <si>
    <t>Boulogne</t>
  </si>
  <si>
    <t>Antony</t>
  </si>
  <si>
    <t>Raincy</t>
  </si>
  <si>
    <t>Creteil</t>
  </si>
  <si>
    <t>Vincennes</t>
  </si>
  <si>
    <t>Pontoise</t>
  </si>
  <si>
    <t>SACHA</t>
  </si>
  <si>
    <t>INES</t>
  </si>
  <si>
    <t>ADOLPHE</t>
  </si>
  <si>
    <t>CAMILLE</t>
  </si>
  <si>
    <t>ANTONIN</t>
  </si>
  <si>
    <t>LEA</t>
  </si>
  <si>
    <t>ADOLF</t>
  </si>
  <si>
    <t>THAIS</t>
  </si>
  <si>
    <t>SOHAN</t>
  </si>
  <si>
    <t>SASKIA</t>
  </si>
  <si>
    <t>MATHIS</t>
  </si>
  <si>
    <t>MARGAUX</t>
  </si>
  <si>
    <t>COME</t>
  </si>
  <si>
    <t>NINA</t>
  </si>
  <si>
    <t>THEO</t>
  </si>
  <si>
    <t>EMMA</t>
  </si>
  <si>
    <t>ENZO</t>
  </si>
  <si>
    <t>CELIA</t>
  </si>
  <si>
    <t>VICTOR</t>
  </si>
  <si>
    <t>SALOME</t>
  </si>
  <si>
    <t>ROBIN</t>
  </si>
  <si>
    <t>AUDREY</t>
  </si>
  <si>
    <t>MOHAMED</t>
  </si>
  <si>
    <t>LINA</t>
  </si>
  <si>
    <t>CORENTIN</t>
  </si>
  <si>
    <t>CHLOE</t>
  </si>
  <si>
    <t>LIAM</t>
  </si>
  <si>
    <t>LAURA</t>
  </si>
  <si>
    <t>MAXENCE</t>
  </si>
  <si>
    <t>MANON</t>
  </si>
  <si>
    <t>RAPHAEL</t>
  </si>
  <si>
    <t>ALICIA</t>
  </si>
  <si>
    <t>MAEL</t>
  </si>
  <si>
    <t>AGATHE</t>
  </si>
  <si>
    <t>NATHAN</t>
  </si>
  <si>
    <t>EMILIE</t>
  </si>
  <si>
    <t>FLORIAN</t>
  </si>
  <si>
    <t>SILOE</t>
  </si>
  <si>
    <t>HUGO</t>
  </si>
  <si>
    <t>MATHILDE</t>
  </si>
  <si>
    <t>LUCAS</t>
  </si>
  <si>
    <t>ALICE</t>
  </si>
  <si>
    <t>ANAKIN</t>
  </si>
  <si>
    <t>OCEANE</t>
  </si>
  <si>
    <t>BASTIEN</t>
  </si>
  <si>
    <t>JADE</t>
  </si>
  <si>
    <t>NINO</t>
  </si>
  <si>
    <t>ASMA</t>
  </si>
  <si>
    <t>EVAN</t>
  </si>
  <si>
    <t>GHJULIA</t>
  </si>
  <si>
    <t>LORIS</t>
  </si>
  <si>
    <t>GARANCE</t>
  </si>
  <si>
    <t>ANTOINE</t>
  </si>
  <si>
    <t>CHARLINE</t>
  </si>
  <si>
    <t>THOMAS</t>
  </si>
  <si>
    <t>MAXINE</t>
  </si>
  <si>
    <t>TIAGO</t>
  </si>
  <si>
    <t>ADELE</t>
  </si>
  <si>
    <t>ALEXANDRE</t>
  </si>
  <si>
    <t>ELIA</t>
  </si>
  <si>
    <t>LEANDRE</t>
  </si>
  <si>
    <t>AMBRE</t>
  </si>
  <si>
    <t>JULES</t>
  </si>
  <si>
    <t>ELOISE</t>
  </si>
  <si>
    <t>LYAM</t>
  </si>
  <si>
    <t>ELODIE</t>
  </si>
  <si>
    <t>DYLAN</t>
  </si>
  <si>
    <t>ELYA</t>
  </si>
  <si>
    <t>YANIS</t>
  </si>
  <si>
    <t>MARIE</t>
  </si>
  <si>
    <t>CLEO</t>
  </si>
  <si>
    <t>OPHELIE</t>
  </si>
  <si>
    <t>KEVIN</t>
  </si>
  <si>
    <t>GAELLE</t>
  </si>
  <si>
    <t>NICOLAS</t>
  </si>
  <si>
    <t>ELEA</t>
  </si>
  <si>
    <t>PIERRE</t>
  </si>
  <si>
    <t>ZOE</t>
  </si>
  <si>
    <t>ROMAIN</t>
  </si>
  <si>
    <t>LUCILE</t>
  </si>
  <si>
    <t>TRISTAN</t>
  </si>
  <si>
    <t>ANAIS</t>
  </si>
  <si>
    <t>SOREN</t>
  </si>
  <si>
    <t>LOUISE</t>
  </si>
  <si>
    <t>ILAN</t>
  </si>
  <si>
    <t>LENA</t>
  </si>
  <si>
    <t>LOUIS</t>
  </si>
  <si>
    <t>MANEL</t>
  </si>
  <si>
    <t>JULIAN</t>
  </si>
  <si>
    <t>NADIA</t>
  </si>
  <si>
    <t>BENOIT</t>
  </si>
  <si>
    <t>MILA</t>
  </si>
  <si>
    <t>LUDOVIC</t>
  </si>
  <si>
    <t>SWANN</t>
  </si>
  <si>
    <t>GAETAN</t>
  </si>
  <si>
    <t>SARAH</t>
  </si>
  <si>
    <t>GUILLAUME</t>
  </si>
  <si>
    <t>CAROLINE</t>
  </si>
  <si>
    <t>JEAN</t>
  </si>
  <si>
    <t>YUNA</t>
  </si>
  <si>
    <t>2513694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</si>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</sst>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0" borderId="0" xfId="0"/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Protection="1">
      <protection locked="0"/>
    </xf>
    <xf numFmtId="49" fontId="0" fillId="0" borderId="0" xfId="0" applyNumberFormat="1" applyAlignment="1" applyProtection="1">
      <alignment horizontal="left"/>
      <protection locked="0"/>
    </xf>
    <xf numFmtId="0" fontId="0" fillId="0" borderId="0" xfId="0" applyAlignment="1" applyProtection="1">
      <alignment horizontal="left" vertical="center"/>
    </xf>
    <xf numFmtId="0" fontId="0" fillId="0" borderId="0" xfId="0" applyAlignment="1" applyProtection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7">
    <dxf>
      <numFmt numFmtId="0" formatCode="General"/>
      <alignment horizontal="center" vertical="center" textRotation="0" wrapText="0" indent="0" justifyLastLine="0" shrinkToFit="0" readingOrder="0"/>
      <protection locked="1" hidden="0"/>
    </dxf>
    <dxf>
      <numFmt numFmtId="0" formatCode="General"/>
      <alignment horizontal="center" vertical="center" textRotation="0" wrapText="0" indent="0" justifyLastLine="0" shrinkToFit="0" readingOrder="0"/>
      <protection locked="1" hidden="0"/>
    </dxf>
    <dxf>
      <numFmt numFmtId="0" formatCode="General"/>
      <alignment horizontal="center" vertical="center" textRotation="0" wrapText="0" indent="0" justifyLastLine="0" shrinkToFit="0" readingOrder="0"/>
      <protection locked="1" hidden="0"/>
    </dxf>
    <dxf>
      <numFmt numFmtId="0" formatCode="General"/>
      <alignment horizontal="left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E200" totalsRowShown="0" headerRowDxfId="5" dataDxfId="4">
  <autoFilter ref="A1:E200"/>
  <tableColumns count="5">
    <tableColumn id="1" name="CODE" dataDxfId="6"/>
    <tableColumn id="2" name="pseudo" dataDxfId="3">
      <calculatedColumnFormula>IF(Tableau1[[#This Row],[CODE]]="","",VLOOKUP(A2,Feuil2!A:E,2,0))</calculatedColumnFormula>
    </tableColumn>
    <tableColumn id="3" name="ville" dataDxfId="2">
      <calculatedColumnFormula>IF(Tableau1[[#This Row],[CODE]]="","",VLOOKUP(A2,Feuil2!A:E,3,0))</calculatedColumnFormula>
    </tableColumn>
    <tableColumn id="4" name="departement" dataDxfId="1">
      <calculatedColumnFormula>IF(Tableau1[[#This Row],[CODE]]="","",VLOOKUP(A2,Feuil2!A:E,4,0))</calculatedColumnFormula>
    </tableColumn>
    <tableColumn id="5" name="ID" dataDxfId="0">
      <calculatedColumnFormula>IF(Tableau1[[#This Row],[CODE]]="","",VLOOKUP(A2,Feuil2!A:E,5,0))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0"/>
  <sheetViews>
    <sheetView tabSelected="1" workbookViewId="0">
      <selection activeCell="B2" sqref="B2"/>
    </sheetView>
  </sheetViews>
  <sheetFormatPr baseColWidth="10" defaultRowHeight="15" x14ac:dyDescent="0.25"/>
  <cols>
    <col min="1" max="1" width="11.42578125" style="4"/>
    <col min="2" max="2" width="19.5703125" style="8" customWidth="1"/>
    <col min="3" max="3" width="11.42578125" style="9"/>
    <col min="4" max="4" width="14.85546875" style="9" customWidth="1"/>
    <col min="5" max="5" width="11.42578125" style="9"/>
    <col min="6" max="16384" width="11.42578125" style="6"/>
  </cols>
  <sheetData>
    <row r="1" spans="1:6" x14ac:dyDescent="0.25">
      <c r="A1" s="4" t="s">
        <v>290</v>
      </c>
      <c r="B1" s="8" t="s">
        <v>27</v>
      </c>
      <c r="C1" s="9" t="s">
        <v>28</v>
      </c>
      <c r="D1" s="9" t="s">
        <v>29</v>
      </c>
      <c r="E1" s="9" t="s">
        <v>30</v>
      </c>
      <c r="F1" s="5"/>
    </row>
    <row r="2" spans="1:6" x14ac:dyDescent="0.25">
      <c r="A2" s="4">
        <v>10000</v>
      </c>
      <c r="B2" s="8" t="str">
        <f>IF(Tableau1[[#This Row],[CODE]]="","",VLOOKUP(A2,Feuil2!A:E,2,0))</f>
        <v>MAEL</v>
      </c>
      <c r="C2" s="9" t="str">
        <f>IF(Tableau1[[#This Row],[CODE]]="","",VLOOKUP(A2,Feuil2!A:E,3,0))</f>
        <v>Piney</v>
      </c>
      <c r="D2" s="9">
        <f>IF(Tableau1[[#This Row],[CODE]]="","",VLOOKUP(A2,Feuil2!A:E,4,0))</f>
        <v>10</v>
      </c>
      <c r="E2" s="9" t="str">
        <f>IF(Tableau1[[#This Row],[CODE]]="","",VLOOKUP(A2,Feuil2!A:E,5,0))</f>
        <v>2282113</v>
      </c>
      <c r="F2" s="7"/>
    </row>
    <row r="3" spans="1:6" x14ac:dyDescent="0.25">
      <c r="A3" s="4">
        <v>10002</v>
      </c>
      <c r="B3" s="8" t="str">
        <f>IF(Tableau1[[#This Row],[CODE]]="","",VLOOKUP(A3,Feuil2!A:E,2,0))</f>
        <v>SOREN</v>
      </c>
      <c r="C3" s="9" t="str">
        <f>IF(Tableau1[[#This Row],[CODE]]="","",VLOOKUP(A3,Feuil2!A:E,3,0))</f>
        <v>Limoux</v>
      </c>
      <c r="D3" s="9">
        <f>IF(Tableau1[[#This Row],[CODE]]="","",VLOOKUP(A3,Feuil2!A:E,4,0))</f>
        <v>11</v>
      </c>
      <c r="E3" s="9" t="str">
        <f>IF(Tableau1[[#This Row],[CODE]]="","",VLOOKUP(A3,Feuil2!A:E,5,0))</f>
        <v>2179942</v>
      </c>
      <c r="F3" s="7"/>
    </row>
    <row r="4" spans="1:6" x14ac:dyDescent="0.25">
      <c r="A4" s="4">
        <v>10004</v>
      </c>
      <c r="B4" s="8" t="str">
        <f>IF(Tableau1[[#This Row],[CODE]]="","",VLOOKUP(A4,Feuil2!A:E,2,0))</f>
        <v>MATHILDE</v>
      </c>
      <c r="C4" s="9" t="str">
        <f>IF(Tableau1[[#This Row],[CODE]]="","",VLOOKUP(A4,Feuil2!A:E,3,0))</f>
        <v>Millau</v>
      </c>
      <c r="D4" s="9">
        <f>IF(Tableau1[[#This Row],[CODE]]="","",VLOOKUP(A4,Feuil2!A:E,4,0))</f>
        <v>12</v>
      </c>
      <c r="E4" s="9" t="str">
        <f>IF(Tableau1[[#This Row],[CODE]]="","",VLOOKUP(A4,Feuil2!A:E,5,0))</f>
        <v>484769</v>
      </c>
      <c r="F4" s="7"/>
    </row>
    <row r="5" spans="1:6" x14ac:dyDescent="0.25">
      <c r="A5" s="4">
        <v>10005</v>
      </c>
      <c r="B5" s="8" t="str">
        <f>IF(Tableau1[[#This Row],[CODE]]="","",VLOOKUP(A5,Feuil2!A:E,2,0))</f>
        <v>SASKIA</v>
      </c>
      <c r="C5" s="9" t="str">
        <f>IF(Tableau1[[#This Row],[CODE]]="","",VLOOKUP(A5,Feuil2!A:E,3,0))</f>
        <v>Nant</v>
      </c>
      <c r="D5" s="9">
        <f>IF(Tableau1[[#This Row],[CODE]]="","",VLOOKUP(A5,Feuil2!A:E,4,0))</f>
        <v>12</v>
      </c>
      <c r="E5" s="9" t="str">
        <f>IF(Tableau1[[#This Row],[CODE]]="","",VLOOKUP(A5,Feuil2!A:E,5,0))</f>
        <v>2754967</v>
      </c>
      <c r="F5" s="7"/>
    </row>
    <row r="6" spans="1:6" x14ac:dyDescent="0.25">
      <c r="B6" s="8" t="str">
        <f>IF(Tableau1[[#This Row],[CODE]]="","",VLOOKUP(A6,Feuil2!A:E,2,0))</f>
        <v/>
      </c>
      <c r="C6" s="9" t="str">
        <f>IF(Tableau1[[#This Row],[CODE]]="","",VLOOKUP(A6,Feuil2!A:E,3,0))</f>
        <v/>
      </c>
      <c r="D6" s="9" t="str">
        <f>IF(Tableau1[[#This Row],[CODE]]="","",VLOOKUP(A6,Feuil2!A:E,4,0))</f>
        <v/>
      </c>
      <c r="E6" s="9" t="str">
        <f>IF(Tableau1[[#This Row],[CODE]]="","",VLOOKUP(A6,Feuil2!A:E,5,0))</f>
        <v/>
      </c>
      <c r="F6" s="7"/>
    </row>
    <row r="7" spans="1:6" x14ac:dyDescent="0.25">
      <c r="B7" s="8" t="str">
        <f>IF(Tableau1[[#This Row],[CODE]]="","",VLOOKUP(A7,Feuil2!A:E,2,0))</f>
        <v/>
      </c>
      <c r="C7" s="9" t="str">
        <f>IF(Tableau1[[#This Row],[CODE]]="","",VLOOKUP(A7,Feuil2!A:E,3,0))</f>
        <v/>
      </c>
      <c r="D7" s="9" t="str">
        <f>IF(Tableau1[[#This Row],[CODE]]="","",VLOOKUP(A7,Feuil2!A:E,4,0))</f>
        <v/>
      </c>
      <c r="E7" s="9" t="str">
        <f>IF(Tableau1[[#This Row],[CODE]]="","",VLOOKUP(A7,Feuil2!A:E,5,0))</f>
        <v/>
      </c>
      <c r="F7" s="7"/>
    </row>
    <row r="8" spans="1:6" x14ac:dyDescent="0.25">
      <c r="B8" s="8" t="str">
        <f>IF(Tableau1[[#This Row],[CODE]]="","",VLOOKUP(A8,Feuil2!A:E,2,0))</f>
        <v/>
      </c>
      <c r="C8" s="9" t="str">
        <f>IF(Tableau1[[#This Row],[CODE]]="","",VLOOKUP(A8,Feuil2!A:E,3,0))</f>
        <v/>
      </c>
      <c r="D8" s="9" t="str">
        <f>IF(Tableau1[[#This Row],[CODE]]="","",VLOOKUP(A8,Feuil2!A:E,4,0))</f>
        <v/>
      </c>
      <c r="E8" s="9" t="str">
        <f>IF(Tableau1[[#This Row],[CODE]]="","",VLOOKUP(A8,Feuil2!A:E,5,0))</f>
        <v/>
      </c>
      <c r="F8" s="7"/>
    </row>
    <row r="9" spans="1:6" x14ac:dyDescent="0.25">
      <c r="B9" s="8" t="str">
        <f>IF(Tableau1[[#This Row],[CODE]]="","",VLOOKUP(A9,Feuil2!A:E,2,0))</f>
        <v/>
      </c>
      <c r="C9" s="9" t="str">
        <f>IF(Tableau1[[#This Row],[CODE]]="","",VLOOKUP(A9,Feuil2!A:E,3,0))</f>
        <v/>
      </c>
      <c r="D9" s="9" t="str">
        <f>IF(Tableau1[[#This Row],[CODE]]="","",VLOOKUP(A9,Feuil2!A:E,4,0))</f>
        <v/>
      </c>
      <c r="E9" s="9" t="str">
        <f>IF(Tableau1[[#This Row],[CODE]]="","",VLOOKUP(A9,Feuil2!A:E,5,0))</f>
        <v/>
      </c>
      <c r="F9" s="7"/>
    </row>
    <row r="10" spans="1:6" x14ac:dyDescent="0.25">
      <c r="B10" s="8" t="str">
        <f>IF(Tableau1[[#This Row],[CODE]]="","",VLOOKUP(A10,Feuil2!A:E,2,0))</f>
        <v/>
      </c>
      <c r="C10" s="9" t="str">
        <f>IF(Tableau1[[#This Row],[CODE]]="","",VLOOKUP(A10,Feuil2!A:E,3,0))</f>
        <v/>
      </c>
      <c r="D10" s="9" t="str">
        <f>IF(Tableau1[[#This Row],[CODE]]="","",VLOOKUP(A10,Feuil2!A:E,4,0))</f>
        <v/>
      </c>
      <c r="E10" s="9" t="str">
        <f>IF(Tableau1[[#This Row],[CODE]]="","",VLOOKUP(A10,Feuil2!A:E,5,0))</f>
        <v/>
      </c>
      <c r="F10" s="7"/>
    </row>
    <row r="11" spans="1:6" x14ac:dyDescent="0.25">
      <c r="B11" s="8" t="str">
        <f>IF(Tableau1[[#This Row],[CODE]]="","",VLOOKUP(A11,Feuil2!A:E,2,0))</f>
        <v/>
      </c>
      <c r="C11" s="9" t="str">
        <f>IF(Tableau1[[#This Row],[CODE]]="","",VLOOKUP(A11,Feuil2!A:E,3,0))</f>
        <v/>
      </c>
      <c r="D11" s="9" t="str">
        <f>IF(Tableau1[[#This Row],[CODE]]="","",VLOOKUP(A11,Feuil2!A:E,4,0))</f>
        <v/>
      </c>
      <c r="E11" s="9" t="str">
        <f>IF(Tableau1[[#This Row],[CODE]]="","",VLOOKUP(A11,Feuil2!A:E,5,0))</f>
        <v/>
      </c>
      <c r="F11" s="7"/>
    </row>
    <row r="12" spans="1:6" x14ac:dyDescent="0.25">
      <c r="B12" s="8" t="str">
        <f>IF(Tableau1[[#This Row],[CODE]]="","",VLOOKUP(A12,Feuil2!A:E,2,0))</f>
        <v/>
      </c>
      <c r="C12" s="9" t="str">
        <f>IF(Tableau1[[#This Row],[CODE]]="","",VLOOKUP(A12,Feuil2!A:E,3,0))</f>
        <v/>
      </c>
      <c r="D12" s="9" t="str">
        <f>IF(Tableau1[[#This Row],[CODE]]="","",VLOOKUP(A12,Feuil2!A:E,4,0))</f>
        <v/>
      </c>
      <c r="E12" s="9" t="str">
        <f>IF(Tableau1[[#This Row],[CODE]]="","",VLOOKUP(A12,Feuil2!A:E,5,0))</f>
        <v/>
      </c>
      <c r="F12" s="7"/>
    </row>
    <row r="13" spans="1:6" x14ac:dyDescent="0.25">
      <c r="B13" s="8" t="str">
        <f>IF(Tableau1[[#This Row],[CODE]]="","",VLOOKUP(A13,Feuil2!A:E,2,0))</f>
        <v/>
      </c>
      <c r="C13" s="9" t="str">
        <f>IF(Tableau1[[#This Row],[CODE]]="","",VLOOKUP(A13,Feuil2!A:E,3,0))</f>
        <v/>
      </c>
      <c r="D13" s="9" t="str">
        <f>IF(Tableau1[[#This Row],[CODE]]="","",VLOOKUP(A13,Feuil2!A:E,4,0))</f>
        <v/>
      </c>
      <c r="E13" s="9" t="str">
        <f>IF(Tableau1[[#This Row],[CODE]]="","",VLOOKUP(A13,Feuil2!A:E,5,0))</f>
        <v/>
      </c>
      <c r="F13" s="7"/>
    </row>
    <row r="14" spans="1:6" x14ac:dyDescent="0.25">
      <c r="B14" s="8" t="str">
        <f>IF(Tableau1[[#This Row],[CODE]]="","",VLOOKUP(A14,Feuil2!A:E,2,0))</f>
        <v/>
      </c>
      <c r="C14" s="9" t="str">
        <f>IF(Tableau1[[#This Row],[CODE]]="","",VLOOKUP(A14,Feuil2!A:E,3,0))</f>
        <v/>
      </c>
      <c r="D14" s="9" t="str">
        <f>IF(Tableau1[[#This Row],[CODE]]="","",VLOOKUP(A14,Feuil2!A:E,4,0))</f>
        <v/>
      </c>
      <c r="E14" s="9" t="str">
        <f>IF(Tableau1[[#This Row],[CODE]]="","",VLOOKUP(A14,Feuil2!A:E,5,0))</f>
        <v/>
      </c>
      <c r="F14" s="7"/>
    </row>
    <row r="15" spans="1:6" x14ac:dyDescent="0.25">
      <c r="B15" s="8" t="str">
        <f>IF(Tableau1[[#This Row],[CODE]]="","",VLOOKUP(A15,Feuil2!A:E,2,0))</f>
        <v/>
      </c>
      <c r="C15" s="9" t="str">
        <f>IF(Tableau1[[#This Row],[CODE]]="","",VLOOKUP(A15,Feuil2!A:E,3,0))</f>
        <v/>
      </c>
      <c r="D15" s="9" t="str">
        <f>IF(Tableau1[[#This Row],[CODE]]="","",VLOOKUP(A15,Feuil2!A:E,4,0))</f>
        <v/>
      </c>
      <c r="E15" s="9" t="str">
        <f>IF(Tableau1[[#This Row],[CODE]]="","",VLOOKUP(A15,Feuil2!A:E,5,0))</f>
        <v/>
      </c>
      <c r="F15" s="7"/>
    </row>
    <row r="16" spans="1:6" x14ac:dyDescent="0.25">
      <c r="B16" s="8" t="str">
        <f>IF(Tableau1[[#This Row],[CODE]]="","",VLOOKUP(A16,Feuil2!A:E,2,0))</f>
        <v/>
      </c>
      <c r="C16" s="9" t="str">
        <f>IF(Tableau1[[#This Row],[CODE]]="","",VLOOKUP(A16,Feuil2!A:E,3,0))</f>
        <v/>
      </c>
      <c r="D16" s="9" t="str">
        <f>IF(Tableau1[[#This Row],[CODE]]="","",VLOOKUP(A16,Feuil2!A:E,4,0))</f>
        <v/>
      </c>
      <c r="E16" s="9" t="str">
        <f>IF(Tableau1[[#This Row],[CODE]]="","",VLOOKUP(A16,Feuil2!A:E,5,0))</f>
        <v/>
      </c>
      <c r="F16" s="7"/>
    </row>
    <row r="17" spans="2:6" x14ac:dyDescent="0.25">
      <c r="B17" s="8" t="str">
        <f>IF(Tableau1[[#This Row],[CODE]]="","",VLOOKUP(A17,Feuil2!A:E,2,0))</f>
        <v/>
      </c>
      <c r="C17" s="9" t="str">
        <f>IF(Tableau1[[#This Row],[CODE]]="","",VLOOKUP(A17,Feuil2!A:E,3,0))</f>
        <v/>
      </c>
      <c r="D17" s="9" t="str">
        <f>IF(Tableau1[[#This Row],[CODE]]="","",VLOOKUP(A17,Feuil2!A:E,4,0))</f>
        <v/>
      </c>
      <c r="E17" s="9" t="str">
        <f>IF(Tableau1[[#This Row],[CODE]]="","",VLOOKUP(A17,Feuil2!A:E,5,0))</f>
        <v/>
      </c>
      <c r="F17" s="7"/>
    </row>
    <row r="18" spans="2:6" x14ac:dyDescent="0.25">
      <c r="B18" s="8" t="str">
        <f>IF(Tableau1[[#This Row],[CODE]]="","",VLOOKUP(A18,Feuil2!A:E,2,0))</f>
        <v/>
      </c>
      <c r="C18" s="9" t="str">
        <f>IF(Tableau1[[#This Row],[CODE]]="","",VLOOKUP(A18,Feuil2!A:E,3,0))</f>
        <v/>
      </c>
      <c r="D18" s="9" t="str">
        <f>IF(Tableau1[[#This Row],[CODE]]="","",VLOOKUP(A18,Feuil2!A:E,4,0))</f>
        <v/>
      </c>
      <c r="E18" s="9" t="str">
        <f>IF(Tableau1[[#This Row],[CODE]]="","",VLOOKUP(A18,Feuil2!A:E,5,0))</f>
        <v/>
      </c>
      <c r="F18" s="7"/>
    </row>
    <row r="19" spans="2:6" x14ac:dyDescent="0.25">
      <c r="B19" s="8" t="str">
        <f>IF(Tableau1[[#This Row],[CODE]]="","",VLOOKUP(A19,Feuil2!A:E,2,0))</f>
        <v/>
      </c>
      <c r="C19" s="9" t="str">
        <f>IF(Tableau1[[#This Row],[CODE]]="","",VLOOKUP(A19,Feuil2!A:E,3,0))</f>
        <v/>
      </c>
      <c r="D19" s="9" t="str">
        <f>IF(Tableau1[[#This Row],[CODE]]="","",VLOOKUP(A19,Feuil2!A:E,4,0))</f>
        <v/>
      </c>
      <c r="E19" s="9" t="str">
        <f>IF(Tableau1[[#This Row],[CODE]]="","",VLOOKUP(A19,Feuil2!A:E,5,0))</f>
        <v/>
      </c>
      <c r="F19" s="7"/>
    </row>
    <row r="20" spans="2:6" x14ac:dyDescent="0.25">
      <c r="B20" s="8" t="str">
        <f>IF(Tableau1[[#This Row],[CODE]]="","",VLOOKUP(A20,Feuil2!A:E,2,0))</f>
        <v/>
      </c>
      <c r="C20" s="9" t="str">
        <f>IF(Tableau1[[#This Row],[CODE]]="","",VLOOKUP(A20,Feuil2!A:E,3,0))</f>
        <v/>
      </c>
      <c r="D20" s="9" t="str">
        <f>IF(Tableau1[[#This Row],[CODE]]="","",VLOOKUP(A20,Feuil2!A:E,4,0))</f>
        <v/>
      </c>
      <c r="E20" s="9" t="str">
        <f>IF(Tableau1[[#This Row],[CODE]]="","",VLOOKUP(A20,Feuil2!A:E,5,0))</f>
        <v/>
      </c>
      <c r="F20" s="7"/>
    </row>
    <row r="21" spans="2:6" x14ac:dyDescent="0.25">
      <c r="B21" s="8" t="str">
        <f>IF(Tableau1[[#This Row],[CODE]]="","",VLOOKUP(A21,Feuil2!A:E,2,0))</f>
        <v/>
      </c>
      <c r="C21" s="9" t="str">
        <f>IF(Tableau1[[#This Row],[CODE]]="","",VLOOKUP(A21,Feuil2!A:E,3,0))</f>
        <v/>
      </c>
      <c r="D21" s="9" t="str">
        <f>IF(Tableau1[[#This Row],[CODE]]="","",VLOOKUP(A21,Feuil2!A:E,4,0))</f>
        <v/>
      </c>
      <c r="E21" s="9" t="str">
        <f>IF(Tableau1[[#This Row],[CODE]]="","",VLOOKUP(A21,Feuil2!A:E,5,0))</f>
        <v/>
      </c>
      <c r="F21" s="7"/>
    </row>
    <row r="22" spans="2:6" x14ac:dyDescent="0.25">
      <c r="B22" s="8" t="str">
        <f>IF(Tableau1[[#This Row],[CODE]]="","",VLOOKUP(A22,Feuil2!A:E,2,0))</f>
        <v/>
      </c>
      <c r="C22" s="9" t="str">
        <f>IF(Tableau1[[#This Row],[CODE]]="","",VLOOKUP(A22,Feuil2!A:E,3,0))</f>
        <v/>
      </c>
      <c r="D22" s="9" t="str">
        <f>IF(Tableau1[[#This Row],[CODE]]="","",VLOOKUP(A22,Feuil2!A:E,4,0))</f>
        <v/>
      </c>
      <c r="E22" s="9" t="str">
        <f>IF(Tableau1[[#This Row],[CODE]]="","",VLOOKUP(A22,Feuil2!A:E,5,0))</f>
        <v/>
      </c>
      <c r="F22" s="7"/>
    </row>
    <row r="23" spans="2:6" x14ac:dyDescent="0.25">
      <c r="B23" s="8" t="str">
        <f>IF(Tableau1[[#This Row],[CODE]]="","",VLOOKUP(A23,Feuil2!A:E,2,0))</f>
        <v/>
      </c>
      <c r="C23" s="9" t="str">
        <f>IF(Tableau1[[#This Row],[CODE]]="","",VLOOKUP(A23,Feuil2!A:E,3,0))</f>
        <v/>
      </c>
      <c r="D23" s="9" t="str">
        <f>IF(Tableau1[[#This Row],[CODE]]="","",VLOOKUP(A23,Feuil2!A:E,4,0))</f>
        <v/>
      </c>
      <c r="E23" s="9" t="str">
        <f>IF(Tableau1[[#This Row],[CODE]]="","",VLOOKUP(A23,Feuil2!A:E,5,0))</f>
        <v/>
      </c>
      <c r="F23" s="7"/>
    </row>
    <row r="24" spans="2:6" x14ac:dyDescent="0.25">
      <c r="B24" s="8" t="str">
        <f>IF(Tableau1[[#This Row],[CODE]]="","",VLOOKUP(A24,Feuil2!A:E,2,0))</f>
        <v/>
      </c>
      <c r="C24" s="9" t="str">
        <f>IF(Tableau1[[#This Row],[CODE]]="","",VLOOKUP(A24,Feuil2!A:E,3,0))</f>
        <v/>
      </c>
      <c r="D24" s="9" t="str">
        <f>IF(Tableau1[[#This Row],[CODE]]="","",VLOOKUP(A24,Feuil2!A:E,4,0))</f>
        <v/>
      </c>
      <c r="E24" s="9" t="str">
        <f>IF(Tableau1[[#This Row],[CODE]]="","",VLOOKUP(A24,Feuil2!A:E,5,0))</f>
        <v/>
      </c>
      <c r="F24" s="7"/>
    </row>
    <row r="25" spans="2:6" x14ac:dyDescent="0.25">
      <c r="B25" s="8" t="str">
        <f>IF(Tableau1[[#This Row],[CODE]]="","",VLOOKUP(A25,Feuil2!A:E,2,0))</f>
        <v/>
      </c>
      <c r="C25" s="9" t="str">
        <f>IF(Tableau1[[#This Row],[CODE]]="","",VLOOKUP(A25,Feuil2!A:E,3,0))</f>
        <v/>
      </c>
      <c r="D25" s="9" t="str">
        <f>IF(Tableau1[[#This Row],[CODE]]="","",VLOOKUP(A25,Feuil2!A:E,4,0))</f>
        <v/>
      </c>
      <c r="E25" s="9" t="str">
        <f>IF(Tableau1[[#This Row],[CODE]]="","",VLOOKUP(A25,Feuil2!A:E,5,0))</f>
        <v/>
      </c>
      <c r="F25" s="7"/>
    </row>
    <row r="26" spans="2:6" x14ac:dyDescent="0.25">
      <c r="B26" s="8" t="str">
        <f>IF(Tableau1[[#This Row],[CODE]]="","",VLOOKUP(A26,Feuil2!A:E,2,0))</f>
        <v/>
      </c>
      <c r="C26" s="9" t="str">
        <f>IF(Tableau1[[#This Row],[CODE]]="","",VLOOKUP(A26,Feuil2!A:E,3,0))</f>
        <v/>
      </c>
      <c r="D26" s="9" t="str">
        <f>IF(Tableau1[[#This Row],[CODE]]="","",VLOOKUP(A26,Feuil2!A:E,4,0))</f>
        <v/>
      </c>
      <c r="E26" s="9" t="str">
        <f>IF(Tableau1[[#This Row],[CODE]]="","",VLOOKUP(A26,Feuil2!A:E,5,0))</f>
        <v/>
      </c>
      <c r="F26" s="7"/>
    </row>
    <row r="27" spans="2:6" x14ac:dyDescent="0.25">
      <c r="B27" s="8" t="str">
        <f>IF(Tableau1[[#This Row],[CODE]]="","",VLOOKUP(A27,Feuil2!A:E,2,0))</f>
        <v/>
      </c>
      <c r="C27" s="9" t="str">
        <f>IF(Tableau1[[#This Row],[CODE]]="","",VLOOKUP(A27,Feuil2!A:E,3,0))</f>
        <v/>
      </c>
      <c r="D27" s="9" t="str">
        <f>IF(Tableau1[[#This Row],[CODE]]="","",VLOOKUP(A27,Feuil2!A:E,4,0))</f>
        <v/>
      </c>
      <c r="E27" s="9" t="str">
        <f>IF(Tableau1[[#This Row],[CODE]]="","",VLOOKUP(A27,Feuil2!A:E,5,0))</f>
        <v/>
      </c>
    </row>
    <row r="28" spans="2:6" x14ac:dyDescent="0.25">
      <c r="B28" s="8" t="str">
        <f>IF(Tableau1[[#This Row],[CODE]]="","",VLOOKUP(A28,Feuil2!A:E,2,0))</f>
        <v/>
      </c>
      <c r="C28" s="9" t="str">
        <f>IF(Tableau1[[#This Row],[CODE]]="","",VLOOKUP(A28,Feuil2!A:E,3,0))</f>
        <v/>
      </c>
      <c r="D28" s="9" t="str">
        <f>IF(Tableau1[[#This Row],[CODE]]="","",VLOOKUP(A28,Feuil2!A:E,4,0))</f>
        <v/>
      </c>
      <c r="E28" s="9" t="str">
        <f>IF(Tableau1[[#This Row],[CODE]]="","",VLOOKUP(A28,Feuil2!A:E,5,0))</f>
        <v/>
      </c>
    </row>
    <row r="29" spans="2:6" x14ac:dyDescent="0.25">
      <c r="B29" s="8" t="str">
        <f>IF(Tableau1[[#This Row],[CODE]]="","",VLOOKUP(A29,Feuil2!A:E,2,0))</f>
        <v/>
      </c>
      <c r="C29" s="9" t="str">
        <f>IF(Tableau1[[#This Row],[CODE]]="","",VLOOKUP(A29,Feuil2!A:E,3,0))</f>
        <v/>
      </c>
      <c r="D29" s="9" t="str">
        <f>IF(Tableau1[[#This Row],[CODE]]="","",VLOOKUP(A29,Feuil2!A:E,4,0))</f>
        <v/>
      </c>
      <c r="E29" s="9" t="str">
        <f>IF(Tableau1[[#This Row],[CODE]]="","",VLOOKUP(A29,Feuil2!A:E,5,0))</f>
        <v/>
      </c>
    </row>
    <row r="30" spans="2:6" x14ac:dyDescent="0.25">
      <c r="B30" s="8" t="str">
        <f>IF(Tableau1[[#This Row],[CODE]]="","",VLOOKUP(A30,Feuil2!A:E,2,0))</f>
        <v/>
      </c>
      <c r="C30" s="9" t="str">
        <f>IF(Tableau1[[#This Row],[CODE]]="","",VLOOKUP(A30,Feuil2!A:E,3,0))</f>
        <v/>
      </c>
      <c r="D30" s="9" t="str">
        <f>IF(Tableau1[[#This Row],[CODE]]="","",VLOOKUP(A30,Feuil2!A:E,4,0))</f>
        <v/>
      </c>
      <c r="E30" s="9" t="str">
        <f>IF(Tableau1[[#This Row],[CODE]]="","",VLOOKUP(A30,Feuil2!A:E,5,0))</f>
        <v/>
      </c>
    </row>
    <row r="31" spans="2:6" x14ac:dyDescent="0.25">
      <c r="B31" s="8" t="str">
        <f>IF(Tableau1[[#This Row],[CODE]]="","",VLOOKUP(A31,Feuil2!A:E,2,0))</f>
        <v/>
      </c>
      <c r="C31" s="9" t="str">
        <f>IF(Tableau1[[#This Row],[CODE]]="","",VLOOKUP(A31,Feuil2!A:E,3,0))</f>
        <v/>
      </c>
      <c r="D31" s="9" t="str">
        <f>IF(Tableau1[[#This Row],[CODE]]="","",VLOOKUP(A31,Feuil2!A:E,4,0))</f>
        <v/>
      </c>
      <c r="E31" s="9" t="str">
        <f>IF(Tableau1[[#This Row],[CODE]]="","",VLOOKUP(A31,Feuil2!A:E,5,0))</f>
        <v/>
      </c>
    </row>
    <row r="32" spans="2:6" x14ac:dyDescent="0.25">
      <c r="B32" s="8" t="str">
        <f>IF(Tableau1[[#This Row],[CODE]]="","",VLOOKUP(A32,Feuil2!A:E,2,0))</f>
        <v/>
      </c>
      <c r="C32" s="9" t="str">
        <f>IF(Tableau1[[#This Row],[CODE]]="","",VLOOKUP(A32,Feuil2!A:E,3,0))</f>
        <v/>
      </c>
      <c r="D32" s="9" t="str">
        <f>IF(Tableau1[[#This Row],[CODE]]="","",VLOOKUP(A32,Feuil2!A:E,4,0))</f>
        <v/>
      </c>
      <c r="E32" s="9" t="str">
        <f>IF(Tableau1[[#This Row],[CODE]]="","",VLOOKUP(A32,Feuil2!A:E,5,0))</f>
        <v/>
      </c>
    </row>
    <row r="33" spans="2:5" x14ac:dyDescent="0.25">
      <c r="B33" s="8" t="str">
        <f>IF(Tableau1[[#This Row],[CODE]]="","",VLOOKUP(A33,Feuil2!A:E,2,0))</f>
        <v/>
      </c>
      <c r="C33" s="9" t="str">
        <f>IF(Tableau1[[#This Row],[CODE]]="","",VLOOKUP(A33,Feuil2!A:E,3,0))</f>
        <v/>
      </c>
      <c r="D33" s="9" t="str">
        <f>IF(Tableau1[[#This Row],[CODE]]="","",VLOOKUP(A33,Feuil2!A:E,4,0))</f>
        <v/>
      </c>
      <c r="E33" s="9" t="str">
        <f>IF(Tableau1[[#This Row],[CODE]]="","",VLOOKUP(A33,Feuil2!A:E,5,0))</f>
        <v/>
      </c>
    </row>
    <row r="34" spans="2:5" x14ac:dyDescent="0.25">
      <c r="B34" s="8" t="str">
        <f>IF(Tableau1[[#This Row],[CODE]]="","",VLOOKUP(A34,Feuil2!A:E,2,0))</f>
        <v/>
      </c>
      <c r="C34" s="9" t="str">
        <f>IF(Tableau1[[#This Row],[CODE]]="","",VLOOKUP(A34,Feuil2!A:E,3,0))</f>
        <v/>
      </c>
      <c r="D34" s="9" t="str">
        <f>IF(Tableau1[[#This Row],[CODE]]="","",VLOOKUP(A34,Feuil2!A:E,4,0))</f>
        <v/>
      </c>
      <c r="E34" s="9" t="str">
        <f>IF(Tableau1[[#This Row],[CODE]]="","",VLOOKUP(A34,Feuil2!A:E,5,0))</f>
        <v/>
      </c>
    </row>
    <row r="35" spans="2:5" x14ac:dyDescent="0.25">
      <c r="B35" s="8" t="str">
        <f>IF(Tableau1[[#This Row],[CODE]]="","",VLOOKUP(A35,Feuil2!A:E,2,0))</f>
        <v/>
      </c>
      <c r="C35" s="9" t="str">
        <f>IF(Tableau1[[#This Row],[CODE]]="","",VLOOKUP(A35,Feuil2!A:E,3,0))</f>
        <v/>
      </c>
      <c r="D35" s="9" t="str">
        <f>IF(Tableau1[[#This Row],[CODE]]="","",VLOOKUP(A35,Feuil2!A:E,4,0))</f>
        <v/>
      </c>
      <c r="E35" s="9" t="str">
        <f>IF(Tableau1[[#This Row],[CODE]]="","",VLOOKUP(A35,Feuil2!A:E,5,0))</f>
        <v/>
      </c>
    </row>
    <row r="36" spans="2:5" x14ac:dyDescent="0.25">
      <c r="B36" s="8" t="str">
        <f>IF(Tableau1[[#This Row],[CODE]]="","",VLOOKUP(A36,Feuil2!A:E,2,0))</f>
        <v/>
      </c>
      <c r="C36" s="9" t="str">
        <f>IF(Tableau1[[#This Row],[CODE]]="","",VLOOKUP(A36,Feuil2!A:E,3,0))</f>
        <v/>
      </c>
      <c r="D36" s="9" t="str">
        <f>IF(Tableau1[[#This Row],[CODE]]="","",VLOOKUP(A36,Feuil2!A:E,4,0))</f>
        <v/>
      </c>
      <c r="E36" s="9" t="str">
        <f>IF(Tableau1[[#This Row],[CODE]]="","",VLOOKUP(A36,Feuil2!A:E,5,0))</f>
        <v/>
      </c>
    </row>
    <row r="37" spans="2:5" x14ac:dyDescent="0.25">
      <c r="B37" s="8" t="str">
        <f>IF(Tableau1[[#This Row],[CODE]]="","",VLOOKUP(A37,Feuil2!A:E,2,0))</f>
        <v/>
      </c>
      <c r="C37" s="9" t="str">
        <f>IF(Tableau1[[#This Row],[CODE]]="","",VLOOKUP(A37,Feuil2!A:E,3,0))</f>
        <v/>
      </c>
      <c r="D37" s="9" t="str">
        <f>IF(Tableau1[[#This Row],[CODE]]="","",VLOOKUP(A37,Feuil2!A:E,4,0))</f>
        <v/>
      </c>
      <c r="E37" s="9" t="str">
        <f>IF(Tableau1[[#This Row],[CODE]]="","",VLOOKUP(A37,Feuil2!A:E,5,0))</f>
        <v/>
      </c>
    </row>
    <row r="38" spans="2:5" x14ac:dyDescent="0.25">
      <c r="B38" s="8" t="str">
        <f>IF(Tableau1[[#This Row],[CODE]]="","",VLOOKUP(A38,Feuil2!A:E,2,0))</f>
        <v/>
      </c>
      <c r="C38" s="9" t="str">
        <f>IF(Tableau1[[#This Row],[CODE]]="","",VLOOKUP(A38,Feuil2!A:E,3,0))</f>
        <v/>
      </c>
      <c r="D38" s="9" t="str">
        <f>IF(Tableau1[[#This Row],[CODE]]="","",VLOOKUP(A38,Feuil2!A:E,4,0))</f>
        <v/>
      </c>
      <c r="E38" s="9" t="str">
        <f>IF(Tableau1[[#This Row],[CODE]]="","",VLOOKUP(A38,Feuil2!A:E,5,0))</f>
        <v/>
      </c>
    </row>
    <row r="39" spans="2:5" x14ac:dyDescent="0.25">
      <c r="B39" s="8" t="str">
        <f>IF(Tableau1[[#This Row],[CODE]]="","",VLOOKUP(A39,Feuil2!A:E,2,0))</f>
        <v/>
      </c>
      <c r="C39" s="9" t="str">
        <f>IF(Tableau1[[#This Row],[CODE]]="","",VLOOKUP(A39,Feuil2!A:E,3,0))</f>
        <v/>
      </c>
      <c r="D39" s="9" t="str">
        <f>IF(Tableau1[[#This Row],[CODE]]="","",VLOOKUP(A39,Feuil2!A:E,4,0))</f>
        <v/>
      </c>
      <c r="E39" s="9" t="str">
        <f>IF(Tableau1[[#This Row],[CODE]]="","",VLOOKUP(A39,Feuil2!A:E,5,0))</f>
        <v/>
      </c>
    </row>
    <row r="40" spans="2:5" x14ac:dyDescent="0.25">
      <c r="B40" s="8" t="str">
        <f>IF(Tableau1[[#This Row],[CODE]]="","",VLOOKUP(A40,Feuil2!A:E,2,0))</f>
        <v/>
      </c>
      <c r="C40" s="9" t="str">
        <f>IF(Tableau1[[#This Row],[CODE]]="","",VLOOKUP(A40,Feuil2!A:E,3,0))</f>
        <v/>
      </c>
      <c r="D40" s="9" t="str">
        <f>IF(Tableau1[[#This Row],[CODE]]="","",VLOOKUP(A40,Feuil2!A:E,4,0))</f>
        <v/>
      </c>
      <c r="E40" s="9" t="str">
        <f>IF(Tableau1[[#This Row],[CODE]]="","",VLOOKUP(A40,Feuil2!A:E,5,0))</f>
        <v/>
      </c>
    </row>
    <row r="41" spans="2:5" x14ac:dyDescent="0.25">
      <c r="B41" s="8" t="str">
        <f>IF(Tableau1[[#This Row],[CODE]]="","",VLOOKUP(A41,Feuil2!A:E,2,0))</f>
        <v/>
      </c>
      <c r="C41" s="9" t="str">
        <f>IF(Tableau1[[#This Row],[CODE]]="","",VLOOKUP(A41,Feuil2!A:E,3,0))</f>
        <v/>
      </c>
      <c r="D41" s="9" t="str">
        <f>IF(Tableau1[[#This Row],[CODE]]="","",VLOOKUP(A41,Feuil2!A:E,4,0))</f>
        <v/>
      </c>
      <c r="E41" s="9" t="str">
        <f>IF(Tableau1[[#This Row],[CODE]]="","",VLOOKUP(A41,Feuil2!A:E,5,0))</f>
        <v/>
      </c>
    </row>
    <row r="42" spans="2:5" x14ac:dyDescent="0.25">
      <c r="B42" s="8" t="str">
        <f>IF(Tableau1[[#This Row],[CODE]]="","",VLOOKUP(A42,Feuil2!A:E,2,0))</f>
        <v/>
      </c>
      <c r="C42" s="9" t="str">
        <f>IF(Tableau1[[#This Row],[CODE]]="","",VLOOKUP(A42,Feuil2!A:E,3,0))</f>
        <v/>
      </c>
      <c r="D42" s="9" t="str">
        <f>IF(Tableau1[[#This Row],[CODE]]="","",VLOOKUP(A42,Feuil2!A:E,4,0))</f>
        <v/>
      </c>
      <c r="E42" s="9" t="str">
        <f>IF(Tableau1[[#This Row],[CODE]]="","",VLOOKUP(A42,Feuil2!A:E,5,0))</f>
        <v/>
      </c>
    </row>
    <row r="43" spans="2:5" x14ac:dyDescent="0.25">
      <c r="B43" s="8" t="str">
        <f>IF(Tableau1[[#This Row],[CODE]]="","",VLOOKUP(A43,Feuil2!A:E,2,0))</f>
        <v/>
      </c>
      <c r="C43" s="9" t="str">
        <f>IF(Tableau1[[#This Row],[CODE]]="","",VLOOKUP(A43,Feuil2!A:E,3,0))</f>
        <v/>
      </c>
      <c r="D43" s="9" t="str">
        <f>IF(Tableau1[[#This Row],[CODE]]="","",VLOOKUP(A43,Feuil2!A:E,4,0))</f>
        <v/>
      </c>
      <c r="E43" s="9" t="str">
        <f>IF(Tableau1[[#This Row],[CODE]]="","",VLOOKUP(A43,Feuil2!A:E,5,0))</f>
        <v/>
      </c>
    </row>
    <row r="44" spans="2:5" x14ac:dyDescent="0.25">
      <c r="B44" s="8" t="str">
        <f>IF(Tableau1[[#This Row],[CODE]]="","",VLOOKUP(A44,Feuil2!A:E,2,0))</f>
        <v/>
      </c>
      <c r="C44" s="9" t="str">
        <f>IF(Tableau1[[#This Row],[CODE]]="","",VLOOKUP(A44,Feuil2!A:E,3,0))</f>
        <v/>
      </c>
      <c r="D44" s="9" t="str">
        <f>IF(Tableau1[[#This Row],[CODE]]="","",VLOOKUP(A44,Feuil2!A:E,4,0))</f>
        <v/>
      </c>
      <c r="E44" s="9" t="str">
        <f>IF(Tableau1[[#This Row],[CODE]]="","",VLOOKUP(A44,Feuil2!A:E,5,0))</f>
        <v/>
      </c>
    </row>
    <row r="45" spans="2:5" x14ac:dyDescent="0.25">
      <c r="B45" s="8" t="str">
        <f>IF(Tableau1[[#This Row],[CODE]]="","",VLOOKUP(A45,Feuil2!A:E,2,0))</f>
        <v/>
      </c>
      <c r="C45" s="9" t="str">
        <f>IF(Tableau1[[#This Row],[CODE]]="","",VLOOKUP(A45,Feuil2!A:E,3,0))</f>
        <v/>
      </c>
      <c r="D45" s="9" t="str">
        <f>IF(Tableau1[[#This Row],[CODE]]="","",VLOOKUP(A45,Feuil2!A:E,4,0))</f>
        <v/>
      </c>
      <c r="E45" s="9" t="str">
        <f>IF(Tableau1[[#This Row],[CODE]]="","",VLOOKUP(A45,Feuil2!A:E,5,0))</f>
        <v/>
      </c>
    </row>
    <row r="46" spans="2:5" x14ac:dyDescent="0.25">
      <c r="B46" s="8" t="str">
        <f>IF(Tableau1[[#This Row],[CODE]]="","",VLOOKUP(A46,Feuil2!A:E,2,0))</f>
        <v/>
      </c>
      <c r="C46" s="9" t="str">
        <f>IF(Tableau1[[#This Row],[CODE]]="","",VLOOKUP(A46,Feuil2!A:E,3,0))</f>
        <v/>
      </c>
      <c r="D46" s="9" t="str">
        <f>IF(Tableau1[[#This Row],[CODE]]="","",VLOOKUP(A46,Feuil2!A:E,4,0))</f>
        <v/>
      </c>
      <c r="E46" s="9" t="str">
        <f>IF(Tableau1[[#This Row],[CODE]]="","",VLOOKUP(A46,Feuil2!A:E,5,0))</f>
        <v/>
      </c>
    </row>
    <row r="47" spans="2:5" x14ac:dyDescent="0.25">
      <c r="B47" s="8" t="str">
        <f>IF(Tableau1[[#This Row],[CODE]]="","",VLOOKUP(A47,Feuil2!A:E,2,0))</f>
        <v/>
      </c>
      <c r="C47" s="9" t="str">
        <f>IF(Tableau1[[#This Row],[CODE]]="","",VLOOKUP(A47,Feuil2!A:E,3,0))</f>
        <v/>
      </c>
      <c r="D47" s="9" t="str">
        <f>IF(Tableau1[[#This Row],[CODE]]="","",VLOOKUP(A47,Feuil2!A:E,4,0))</f>
        <v/>
      </c>
      <c r="E47" s="9" t="str">
        <f>IF(Tableau1[[#This Row],[CODE]]="","",VLOOKUP(A47,Feuil2!A:E,5,0))</f>
        <v/>
      </c>
    </row>
    <row r="48" spans="2:5" x14ac:dyDescent="0.25">
      <c r="B48" s="8" t="str">
        <f>IF(Tableau1[[#This Row],[CODE]]="","",VLOOKUP(A48,Feuil2!A:E,2,0))</f>
        <v/>
      </c>
      <c r="C48" s="9" t="str">
        <f>IF(Tableau1[[#This Row],[CODE]]="","",VLOOKUP(A48,Feuil2!A:E,3,0))</f>
        <v/>
      </c>
      <c r="D48" s="9" t="str">
        <f>IF(Tableau1[[#This Row],[CODE]]="","",VLOOKUP(A48,Feuil2!A:E,4,0))</f>
        <v/>
      </c>
      <c r="E48" s="9" t="str">
        <f>IF(Tableau1[[#This Row],[CODE]]="","",VLOOKUP(A48,Feuil2!A:E,5,0))</f>
        <v/>
      </c>
    </row>
    <row r="49" spans="2:5" x14ac:dyDescent="0.25">
      <c r="B49" s="8" t="str">
        <f>IF(Tableau1[[#This Row],[CODE]]="","",VLOOKUP(A49,Feuil2!A:E,2,0))</f>
        <v/>
      </c>
      <c r="C49" s="9" t="str">
        <f>IF(Tableau1[[#This Row],[CODE]]="","",VLOOKUP(A49,Feuil2!A:E,3,0))</f>
        <v/>
      </c>
      <c r="D49" s="9" t="str">
        <f>IF(Tableau1[[#This Row],[CODE]]="","",VLOOKUP(A49,Feuil2!A:E,4,0))</f>
        <v/>
      </c>
      <c r="E49" s="9" t="str">
        <f>IF(Tableau1[[#This Row],[CODE]]="","",VLOOKUP(A49,Feuil2!A:E,5,0))</f>
        <v/>
      </c>
    </row>
    <row r="50" spans="2:5" x14ac:dyDescent="0.25">
      <c r="B50" s="8" t="str">
        <f>IF(Tableau1[[#This Row],[CODE]]="","",VLOOKUP(A50,Feuil2!A:E,2,0))</f>
        <v/>
      </c>
      <c r="C50" s="9" t="str">
        <f>IF(Tableau1[[#This Row],[CODE]]="","",VLOOKUP(A50,Feuil2!A:E,3,0))</f>
        <v/>
      </c>
      <c r="D50" s="9" t="str">
        <f>IF(Tableau1[[#This Row],[CODE]]="","",VLOOKUP(A50,Feuil2!A:E,4,0))</f>
        <v/>
      </c>
      <c r="E50" s="9" t="str">
        <f>IF(Tableau1[[#This Row],[CODE]]="","",VLOOKUP(A50,Feuil2!A:E,5,0))</f>
        <v/>
      </c>
    </row>
    <row r="51" spans="2:5" x14ac:dyDescent="0.25">
      <c r="B51" s="8" t="str">
        <f>IF(Tableau1[[#This Row],[CODE]]="","",VLOOKUP(A51,Feuil2!A:E,2,0))</f>
        <v/>
      </c>
      <c r="C51" s="9" t="str">
        <f>IF(Tableau1[[#This Row],[CODE]]="","",VLOOKUP(A51,Feuil2!A:E,3,0))</f>
        <v/>
      </c>
      <c r="D51" s="9" t="str">
        <f>IF(Tableau1[[#This Row],[CODE]]="","",VLOOKUP(A51,Feuil2!A:E,4,0))</f>
        <v/>
      </c>
      <c r="E51" s="9" t="str">
        <f>IF(Tableau1[[#This Row],[CODE]]="","",VLOOKUP(A51,Feuil2!A:E,5,0))</f>
        <v/>
      </c>
    </row>
    <row r="52" spans="2:5" x14ac:dyDescent="0.25">
      <c r="B52" s="8" t="str">
        <f>IF(Tableau1[[#This Row],[CODE]]="","",VLOOKUP(A52,Feuil2!A:E,2,0))</f>
        <v/>
      </c>
      <c r="C52" s="9" t="str">
        <f>IF(Tableau1[[#This Row],[CODE]]="","",VLOOKUP(A52,Feuil2!A:E,3,0))</f>
        <v/>
      </c>
      <c r="D52" s="9" t="str">
        <f>IF(Tableau1[[#This Row],[CODE]]="","",VLOOKUP(A52,Feuil2!A:E,4,0))</f>
        <v/>
      </c>
      <c r="E52" s="9" t="str">
        <f>IF(Tableau1[[#This Row],[CODE]]="","",VLOOKUP(A52,Feuil2!A:E,5,0))</f>
        <v/>
      </c>
    </row>
    <row r="53" spans="2:5" x14ac:dyDescent="0.25">
      <c r="B53" s="8" t="str">
        <f>IF(Tableau1[[#This Row],[CODE]]="","",VLOOKUP(A53,Feuil2!A:E,2,0))</f>
        <v/>
      </c>
      <c r="C53" s="9" t="str">
        <f>IF(Tableau1[[#This Row],[CODE]]="","",VLOOKUP(A53,Feuil2!A:E,3,0))</f>
        <v/>
      </c>
      <c r="D53" s="9" t="str">
        <f>IF(Tableau1[[#This Row],[CODE]]="","",VLOOKUP(A53,Feuil2!A:E,4,0))</f>
        <v/>
      </c>
      <c r="E53" s="9" t="str">
        <f>IF(Tableau1[[#This Row],[CODE]]="","",VLOOKUP(A53,Feuil2!A:E,5,0))</f>
        <v/>
      </c>
    </row>
    <row r="54" spans="2:5" x14ac:dyDescent="0.25">
      <c r="B54" s="8" t="str">
        <f>IF(Tableau1[[#This Row],[CODE]]="","",VLOOKUP(A54,Feuil2!A:E,2,0))</f>
        <v/>
      </c>
      <c r="C54" s="9" t="str">
        <f>IF(Tableau1[[#This Row],[CODE]]="","",VLOOKUP(A54,Feuil2!A:E,3,0))</f>
        <v/>
      </c>
      <c r="D54" s="9" t="str">
        <f>IF(Tableau1[[#This Row],[CODE]]="","",VLOOKUP(A54,Feuil2!A:E,4,0))</f>
        <v/>
      </c>
      <c r="E54" s="9" t="str">
        <f>IF(Tableau1[[#This Row],[CODE]]="","",VLOOKUP(A54,Feuil2!A:E,5,0))</f>
        <v/>
      </c>
    </row>
    <row r="55" spans="2:5" x14ac:dyDescent="0.25">
      <c r="B55" s="8" t="str">
        <f>IF(Tableau1[[#This Row],[CODE]]="","",VLOOKUP(A55,Feuil2!A:E,2,0))</f>
        <v/>
      </c>
      <c r="C55" s="9" t="str">
        <f>IF(Tableau1[[#This Row],[CODE]]="","",VLOOKUP(A55,Feuil2!A:E,3,0))</f>
        <v/>
      </c>
      <c r="D55" s="9" t="str">
        <f>IF(Tableau1[[#This Row],[CODE]]="","",VLOOKUP(A55,Feuil2!A:E,4,0))</f>
        <v/>
      </c>
      <c r="E55" s="9" t="str">
        <f>IF(Tableau1[[#This Row],[CODE]]="","",VLOOKUP(A55,Feuil2!A:E,5,0))</f>
        <v/>
      </c>
    </row>
    <row r="56" spans="2:5" x14ac:dyDescent="0.25">
      <c r="B56" s="8" t="str">
        <f>IF(Tableau1[[#This Row],[CODE]]="","",VLOOKUP(A56,Feuil2!A:E,2,0))</f>
        <v/>
      </c>
      <c r="C56" s="9" t="str">
        <f>IF(Tableau1[[#This Row],[CODE]]="","",VLOOKUP(A56,Feuil2!A:E,3,0))</f>
        <v/>
      </c>
      <c r="D56" s="9" t="str">
        <f>IF(Tableau1[[#This Row],[CODE]]="","",VLOOKUP(A56,Feuil2!A:E,4,0))</f>
        <v/>
      </c>
      <c r="E56" s="9" t="str">
        <f>IF(Tableau1[[#This Row],[CODE]]="","",VLOOKUP(A56,Feuil2!A:E,5,0))</f>
        <v/>
      </c>
    </row>
    <row r="57" spans="2:5" x14ac:dyDescent="0.25">
      <c r="B57" s="8" t="str">
        <f>IF(Tableau1[[#This Row],[CODE]]="","",VLOOKUP(A57,Feuil2!A:E,2,0))</f>
        <v/>
      </c>
      <c r="C57" s="9" t="str">
        <f>IF(Tableau1[[#This Row],[CODE]]="","",VLOOKUP(A57,Feuil2!A:E,3,0))</f>
        <v/>
      </c>
      <c r="D57" s="9" t="str">
        <f>IF(Tableau1[[#This Row],[CODE]]="","",VLOOKUP(A57,Feuil2!A:E,4,0))</f>
        <v/>
      </c>
      <c r="E57" s="9" t="str">
        <f>IF(Tableau1[[#This Row],[CODE]]="","",VLOOKUP(A57,Feuil2!A:E,5,0))</f>
        <v/>
      </c>
    </row>
    <row r="58" spans="2:5" x14ac:dyDescent="0.25">
      <c r="B58" s="8" t="str">
        <f>IF(Tableau1[[#This Row],[CODE]]="","",VLOOKUP(A58,Feuil2!A:E,2,0))</f>
        <v/>
      </c>
      <c r="C58" s="9" t="str">
        <f>IF(Tableau1[[#This Row],[CODE]]="","",VLOOKUP(A58,Feuil2!A:E,3,0))</f>
        <v/>
      </c>
      <c r="D58" s="9" t="str">
        <f>IF(Tableau1[[#This Row],[CODE]]="","",VLOOKUP(A58,Feuil2!A:E,4,0))</f>
        <v/>
      </c>
      <c r="E58" s="9" t="str">
        <f>IF(Tableau1[[#This Row],[CODE]]="","",VLOOKUP(A58,Feuil2!A:E,5,0))</f>
        <v/>
      </c>
    </row>
    <row r="59" spans="2:5" x14ac:dyDescent="0.25">
      <c r="B59" s="8" t="str">
        <f>IF(Tableau1[[#This Row],[CODE]]="","",VLOOKUP(A59,Feuil2!A:E,2,0))</f>
        <v/>
      </c>
      <c r="C59" s="9" t="str">
        <f>IF(Tableau1[[#This Row],[CODE]]="","",VLOOKUP(A59,Feuil2!A:E,3,0))</f>
        <v/>
      </c>
      <c r="D59" s="9" t="str">
        <f>IF(Tableau1[[#This Row],[CODE]]="","",VLOOKUP(A59,Feuil2!A:E,4,0))</f>
        <v/>
      </c>
      <c r="E59" s="9" t="str">
        <f>IF(Tableau1[[#This Row],[CODE]]="","",VLOOKUP(A59,Feuil2!A:E,5,0))</f>
        <v/>
      </c>
    </row>
    <row r="60" spans="2:5" x14ac:dyDescent="0.25">
      <c r="B60" s="8" t="str">
        <f>IF(Tableau1[[#This Row],[CODE]]="","",VLOOKUP(A60,Feuil2!A:E,2,0))</f>
        <v/>
      </c>
      <c r="C60" s="9" t="str">
        <f>IF(Tableau1[[#This Row],[CODE]]="","",VLOOKUP(A60,Feuil2!A:E,3,0))</f>
        <v/>
      </c>
      <c r="D60" s="9" t="str">
        <f>IF(Tableau1[[#This Row],[CODE]]="","",VLOOKUP(A60,Feuil2!A:E,4,0))</f>
        <v/>
      </c>
      <c r="E60" s="9" t="str">
        <f>IF(Tableau1[[#This Row],[CODE]]="","",VLOOKUP(A60,Feuil2!A:E,5,0))</f>
        <v/>
      </c>
    </row>
    <row r="61" spans="2:5" x14ac:dyDescent="0.25">
      <c r="B61" s="8" t="str">
        <f>IF(Tableau1[[#This Row],[CODE]]="","",VLOOKUP(A61,Feuil2!A:E,2,0))</f>
        <v/>
      </c>
      <c r="C61" s="9" t="str">
        <f>IF(Tableau1[[#This Row],[CODE]]="","",VLOOKUP(A61,Feuil2!A:E,3,0))</f>
        <v/>
      </c>
      <c r="D61" s="9" t="str">
        <f>IF(Tableau1[[#This Row],[CODE]]="","",VLOOKUP(A61,Feuil2!A:E,4,0))</f>
        <v/>
      </c>
      <c r="E61" s="9" t="str">
        <f>IF(Tableau1[[#This Row],[CODE]]="","",VLOOKUP(A61,Feuil2!A:E,5,0))</f>
        <v/>
      </c>
    </row>
    <row r="62" spans="2:5" x14ac:dyDescent="0.25">
      <c r="B62" s="8" t="str">
        <f>IF(Tableau1[[#This Row],[CODE]]="","",VLOOKUP(A62,Feuil2!A:E,2,0))</f>
        <v/>
      </c>
      <c r="C62" s="9" t="str">
        <f>IF(Tableau1[[#This Row],[CODE]]="","",VLOOKUP(A62,Feuil2!A:E,3,0))</f>
        <v/>
      </c>
      <c r="D62" s="9" t="str">
        <f>IF(Tableau1[[#This Row],[CODE]]="","",VLOOKUP(A62,Feuil2!A:E,4,0))</f>
        <v/>
      </c>
      <c r="E62" s="9" t="str">
        <f>IF(Tableau1[[#This Row],[CODE]]="","",VLOOKUP(A62,Feuil2!A:E,5,0))</f>
        <v/>
      </c>
    </row>
    <row r="63" spans="2:5" x14ac:dyDescent="0.25">
      <c r="B63" s="8" t="str">
        <f>IF(Tableau1[[#This Row],[CODE]]="","",VLOOKUP(A63,Feuil2!A:E,2,0))</f>
        <v/>
      </c>
      <c r="C63" s="9" t="str">
        <f>IF(Tableau1[[#This Row],[CODE]]="","",VLOOKUP(A63,Feuil2!A:E,3,0))</f>
        <v/>
      </c>
      <c r="D63" s="9" t="str">
        <f>IF(Tableau1[[#This Row],[CODE]]="","",VLOOKUP(A63,Feuil2!A:E,4,0))</f>
        <v/>
      </c>
      <c r="E63" s="9" t="str">
        <f>IF(Tableau1[[#This Row],[CODE]]="","",VLOOKUP(A63,Feuil2!A:E,5,0))</f>
        <v/>
      </c>
    </row>
    <row r="64" spans="2:5" x14ac:dyDescent="0.25">
      <c r="B64" s="8" t="str">
        <f>IF(Tableau1[[#This Row],[CODE]]="","",VLOOKUP(A64,Feuil2!A:E,2,0))</f>
        <v/>
      </c>
      <c r="C64" s="9" t="str">
        <f>IF(Tableau1[[#This Row],[CODE]]="","",VLOOKUP(A64,Feuil2!A:E,3,0))</f>
        <v/>
      </c>
      <c r="D64" s="9" t="str">
        <f>IF(Tableau1[[#This Row],[CODE]]="","",VLOOKUP(A64,Feuil2!A:E,4,0))</f>
        <v/>
      </c>
      <c r="E64" s="9" t="str">
        <f>IF(Tableau1[[#This Row],[CODE]]="","",VLOOKUP(A64,Feuil2!A:E,5,0))</f>
        <v/>
      </c>
    </row>
    <row r="65" spans="2:5" x14ac:dyDescent="0.25">
      <c r="B65" s="8" t="str">
        <f>IF(Tableau1[[#This Row],[CODE]]="","",VLOOKUP(A65,Feuil2!A:E,2,0))</f>
        <v/>
      </c>
      <c r="C65" s="9" t="str">
        <f>IF(Tableau1[[#This Row],[CODE]]="","",VLOOKUP(A65,Feuil2!A:E,3,0))</f>
        <v/>
      </c>
      <c r="D65" s="9" t="str">
        <f>IF(Tableau1[[#This Row],[CODE]]="","",VLOOKUP(A65,Feuil2!A:E,4,0))</f>
        <v/>
      </c>
      <c r="E65" s="9" t="str">
        <f>IF(Tableau1[[#This Row],[CODE]]="","",VLOOKUP(A65,Feuil2!A:E,5,0))</f>
        <v/>
      </c>
    </row>
    <row r="66" spans="2:5" x14ac:dyDescent="0.25">
      <c r="B66" s="8" t="str">
        <f>IF(Tableau1[[#This Row],[CODE]]="","",VLOOKUP(A66,Feuil2!A:E,2,0))</f>
        <v/>
      </c>
      <c r="C66" s="9" t="str">
        <f>IF(Tableau1[[#This Row],[CODE]]="","",VLOOKUP(A66,Feuil2!A:E,3,0))</f>
        <v/>
      </c>
      <c r="D66" s="9" t="str">
        <f>IF(Tableau1[[#This Row],[CODE]]="","",VLOOKUP(A66,Feuil2!A:E,4,0))</f>
        <v/>
      </c>
      <c r="E66" s="9" t="str">
        <f>IF(Tableau1[[#This Row],[CODE]]="","",VLOOKUP(A66,Feuil2!A:E,5,0))</f>
        <v/>
      </c>
    </row>
    <row r="67" spans="2:5" x14ac:dyDescent="0.25">
      <c r="B67" s="8" t="str">
        <f>IF(Tableau1[[#This Row],[CODE]]="","",VLOOKUP(A67,Feuil2!A:E,2,0))</f>
        <v/>
      </c>
      <c r="C67" s="9" t="str">
        <f>IF(Tableau1[[#This Row],[CODE]]="","",VLOOKUP(A67,Feuil2!A:E,3,0))</f>
        <v/>
      </c>
      <c r="D67" s="9" t="str">
        <f>IF(Tableau1[[#This Row],[CODE]]="","",VLOOKUP(A67,Feuil2!A:E,4,0))</f>
        <v/>
      </c>
      <c r="E67" s="9" t="str">
        <f>IF(Tableau1[[#This Row],[CODE]]="","",VLOOKUP(A67,Feuil2!A:E,5,0))</f>
        <v/>
      </c>
    </row>
    <row r="68" spans="2:5" x14ac:dyDescent="0.25">
      <c r="B68" s="8" t="str">
        <f>IF(Tableau1[[#This Row],[CODE]]="","",VLOOKUP(A68,Feuil2!A:E,2,0))</f>
        <v/>
      </c>
      <c r="C68" s="9" t="str">
        <f>IF(Tableau1[[#This Row],[CODE]]="","",VLOOKUP(A68,Feuil2!A:E,3,0))</f>
        <v/>
      </c>
      <c r="D68" s="9" t="str">
        <f>IF(Tableau1[[#This Row],[CODE]]="","",VLOOKUP(A68,Feuil2!A:E,4,0))</f>
        <v/>
      </c>
      <c r="E68" s="9" t="str">
        <f>IF(Tableau1[[#This Row],[CODE]]="","",VLOOKUP(A68,Feuil2!A:E,5,0))</f>
        <v/>
      </c>
    </row>
    <row r="69" spans="2:5" x14ac:dyDescent="0.25">
      <c r="B69" s="8" t="str">
        <f>IF(Tableau1[[#This Row],[CODE]]="","",VLOOKUP(A69,Feuil2!A:E,2,0))</f>
        <v/>
      </c>
      <c r="C69" s="9" t="str">
        <f>IF(Tableau1[[#This Row],[CODE]]="","",VLOOKUP(A69,Feuil2!A:E,3,0))</f>
        <v/>
      </c>
      <c r="D69" s="9" t="str">
        <f>IF(Tableau1[[#This Row],[CODE]]="","",VLOOKUP(A69,Feuil2!A:E,4,0))</f>
        <v/>
      </c>
      <c r="E69" s="9" t="str">
        <f>IF(Tableau1[[#This Row],[CODE]]="","",VLOOKUP(A69,Feuil2!A:E,5,0))</f>
        <v/>
      </c>
    </row>
    <row r="70" spans="2:5" x14ac:dyDescent="0.25">
      <c r="B70" s="8" t="str">
        <f>IF(Tableau1[[#This Row],[CODE]]="","",VLOOKUP(A70,Feuil2!A:E,2,0))</f>
        <v/>
      </c>
      <c r="C70" s="9" t="str">
        <f>IF(Tableau1[[#This Row],[CODE]]="","",VLOOKUP(A70,Feuil2!A:E,3,0))</f>
        <v/>
      </c>
      <c r="D70" s="9" t="str">
        <f>IF(Tableau1[[#This Row],[CODE]]="","",VLOOKUP(A70,Feuil2!A:E,4,0))</f>
        <v/>
      </c>
      <c r="E70" s="9" t="str">
        <f>IF(Tableau1[[#This Row],[CODE]]="","",VLOOKUP(A70,Feuil2!A:E,5,0))</f>
        <v/>
      </c>
    </row>
    <row r="71" spans="2:5" x14ac:dyDescent="0.25">
      <c r="B71" s="8" t="str">
        <f>IF(Tableau1[[#This Row],[CODE]]="","",VLOOKUP(A71,Feuil2!A:E,2,0))</f>
        <v/>
      </c>
      <c r="C71" s="9" t="str">
        <f>IF(Tableau1[[#This Row],[CODE]]="","",VLOOKUP(A71,Feuil2!A:E,3,0))</f>
        <v/>
      </c>
      <c r="D71" s="9" t="str">
        <f>IF(Tableau1[[#This Row],[CODE]]="","",VLOOKUP(A71,Feuil2!A:E,4,0))</f>
        <v/>
      </c>
      <c r="E71" s="9" t="str">
        <f>IF(Tableau1[[#This Row],[CODE]]="","",VLOOKUP(A71,Feuil2!A:E,5,0))</f>
        <v/>
      </c>
    </row>
    <row r="72" spans="2:5" x14ac:dyDescent="0.25">
      <c r="B72" s="8" t="str">
        <f>IF(Tableau1[[#This Row],[CODE]]="","",VLOOKUP(A72,Feuil2!A:E,2,0))</f>
        <v/>
      </c>
      <c r="C72" s="9" t="str">
        <f>IF(Tableau1[[#This Row],[CODE]]="","",VLOOKUP(A72,Feuil2!A:E,3,0))</f>
        <v/>
      </c>
      <c r="D72" s="9" t="str">
        <f>IF(Tableau1[[#This Row],[CODE]]="","",VLOOKUP(A72,Feuil2!A:E,4,0))</f>
        <v/>
      </c>
      <c r="E72" s="9" t="str">
        <f>IF(Tableau1[[#This Row],[CODE]]="","",VLOOKUP(A72,Feuil2!A:E,5,0))</f>
        <v/>
      </c>
    </row>
    <row r="73" spans="2:5" x14ac:dyDescent="0.25">
      <c r="B73" s="8" t="str">
        <f>IF(Tableau1[[#This Row],[CODE]]="","",VLOOKUP(A73,Feuil2!A:E,2,0))</f>
        <v/>
      </c>
      <c r="C73" s="9" t="str">
        <f>IF(Tableau1[[#This Row],[CODE]]="","",VLOOKUP(A73,Feuil2!A:E,3,0))</f>
        <v/>
      </c>
      <c r="D73" s="9" t="str">
        <f>IF(Tableau1[[#This Row],[CODE]]="","",VLOOKUP(A73,Feuil2!A:E,4,0))</f>
        <v/>
      </c>
      <c r="E73" s="9" t="str">
        <f>IF(Tableau1[[#This Row],[CODE]]="","",VLOOKUP(A73,Feuil2!A:E,5,0))</f>
        <v/>
      </c>
    </row>
    <row r="74" spans="2:5" x14ac:dyDescent="0.25">
      <c r="B74" s="8" t="str">
        <f>IF(Tableau1[[#This Row],[CODE]]="","",VLOOKUP(A74,Feuil2!A:E,2,0))</f>
        <v/>
      </c>
      <c r="C74" s="9" t="str">
        <f>IF(Tableau1[[#This Row],[CODE]]="","",VLOOKUP(A74,Feuil2!A:E,3,0))</f>
        <v/>
      </c>
      <c r="D74" s="9" t="str">
        <f>IF(Tableau1[[#This Row],[CODE]]="","",VLOOKUP(A74,Feuil2!A:E,4,0))</f>
        <v/>
      </c>
      <c r="E74" s="9" t="str">
        <f>IF(Tableau1[[#This Row],[CODE]]="","",VLOOKUP(A74,Feuil2!A:E,5,0))</f>
        <v/>
      </c>
    </row>
    <row r="75" spans="2:5" x14ac:dyDescent="0.25">
      <c r="B75" s="8" t="str">
        <f>IF(Tableau1[[#This Row],[CODE]]="","",VLOOKUP(A75,Feuil2!A:E,2,0))</f>
        <v/>
      </c>
      <c r="C75" s="9" t="str">
        <f>IF(Tableau1[[#This Row],[CODE]]="","",VLOOKUP(A75,Feuil2!A:E,3,0))</f>
        <v/>
      </c>
      <c r="D75" s="9" t="str">
        <f>IF(Tableau1[[#This Row],[CODE]]="","",VLOOKUP(A75,Feuil2!A:E,4,0))</f>
        <v/>
      </c>
      <c r="E75" s="9" t="str">
        <f>IF(Tableau1[[#This Row],[CODE]]="","",VLOOKUP(A75,Feuil2!A:E,5,0))</f>
        <v/>
      </c>
    </row>
    <row r="76" spans="2:5" x14ac:dyDescent="0.25">
      <c r="B76" s="8" t="str">
        <f>IF(Tableau1[[#This Row],[CODE]]="","",VLOOKUP(A76,Feuil2!A:E,2,0))</f>
        <v/>
      </c>
      <c r="C76" s="9" t="str">
        <f>IF(Tableau1[[#This Row],[CODE]]="","",VLOOKUP(A76,Feuil2!A:E,3,0))</f>
        <v/>
      </c>
      <c r="D76" s="9" t="str">
        <f>IF(Tableau1[[#This Row],[CODE]]="","",VLOOKUP(A76,Feuil2!A:E,4,0))</f>
        <v/>
      </c>
      <c r="E76" s="9" t="str">
        <f>IF(Tableau1[[#This Row],[CODE]]="","",VLOOKUP(A76,Feuil2!A:E,5,0))</f>
        <v/>
      </c>
    </row>
    <row r="77" spans="2:5" x14ac:dyDescent="0.25">
      <c r="B77" s="8" t="str">
        <f>IF(Tableau1[[#This Row],[CODE]]="","",VLOOKUP(A77,Feuil2!A:E,2,0))</f>
        <v/>
      </c>
      <c r="C77" s="9" t="str">
        <f>IF(Tableau1[[#This Row],[CODE]]="","",VLOOKUP(A77,Feuil2!A:E,3,0))</f>
        <v/>
      </c>
      <c r="D77" s="9" t="str">
        <f>IF(Tableau1[[#This Row],[CODE]]="","",VLOOKUP(A77,Feuil2!A:E,4,0))</f>
        <v/>
      </c>
      <c r="E77" s="9" t="str">
        <f>IF(Tableau1[[#This Row],[CODE]]="","",VLOOKUP(A77,Feuil2!A:E,5,0))</f>
        <v/>
      </c>
    </row>
    <row r="78" spans="2:5" x14ac:dyDescent="0.25">
      <c r="B78" s="8" t="str">
        <f>IF(Tableau1[[#This Row],[CODE]]="","",VLOOKUP(A78,Feuil2!A:E,2,0))</f>
        <v/>
      </c>
      <c r="C78" s="9" t="str">
        <f>IF(Tableau1[[#This Row],[CODE]]="","",VLOOKUP(A78,Feuil2!A:E,3,0))</f>
        <v/>
      </c>
      <c r="D78" s="9" t="str">
        <f>IF(Tableau1[[#This Row],[CODE]]="","",VLOOKUP(A78,Feuil2!A:E,4,0))</f>
        <v/>
      </c>
      <c r="E78" s="9" t="str">
        <f>IF(Tableau1[[#This Row],[CODE]]="","",VLOOKUP(A78,Feuil2!A:E,5,0))</f>
        <v/>
      </c>
    </row>
    <row r="79" spans="2:5" x14ac:dyDescent="0.25">
      <c r="B79" s="8" t="str">
        <f>IF(Tableau1[[#This Row],[CODE]]="","",VLOOKUP(A79,Feuil2!A:E,2,0))</f>
        <v/>
      </c>
      <c r="C79" s="9" t="str">
        <f>IF(Tableau1[[#This Row],[CODE]]="","",VLOOKUP(A79,Feuil2!A:E,3,0))</f>
        <v/>
      </c>
      <c r="D79" s="9" t="str">
        <f>IF(Tableau1[[#This Row],[CODE]]="","",VLOOKUP(A79,Feuil2!A:E,4,0))</f>
        <v/>
      </c>
      <c r="E79" s="9" t="str">
        <f>IF(Tableau1[[#This Row],[CODE]]="","",VLOOKUP(A79,Feuil2!A:E,5,0))</f>
        <v/>
      </c>
    </row>
    <row r="80" spans="2:5" x14ac:dyDescent="0.25">
      <c r="B80" s="8" t="str">
        <f>IF(Tableau1[[#This Row],[CODE]]="","",VLOOKUP(A80,Feuil2!A:E,2,0))</f>
        <v/>
      </c>
      <c r="C80" s="9" t="str">
        <f>IF(Tableau1[[#This Row],[CODE]]="","",VLOOKUP(A80,Feuil2!A:E,3,0))</f>
        <v/>
      </c>
      <c r="D80" s="9" t="str">
        <f>IF(Tableau1[[#This Row],[CODE]]="","",VLOOKUP(A80,Feuil2!A:E,4,0))</f>
        <v/>
      </c>
      <c r="E80" s="9" t="str">
        <f>IF(Tableau1[[#This Row],[CODE]]="","",VLOOKUP(A80,Feuil2!A:E,5,0))</f>
        <v/>
      </c>
    </row>
    <row r="81" spans="2:5" x14ac:dyDescent="0.25">
      <c r="B81" s="8" t="str">
        <f>IF(Tableau1[[#This Row],[CODE]]="","",VLOOKUP(A81,Feuil2!A:E,2,0))</f>
        <v/>
      </c>
      <c r="C81" s="9" t="str">
        <f>IF(Tableau1[[#This Row],[CODE]]="","",VLOOKUP(A81,Feuil2!A:E,3,0))</f>
        <v/>
      </c>
      <c r="D81" s="9" t="str">
        <f>IF(Tableau1[[#This Row],[CODE]]="","",VLOOKUP(A81,Feuil2!A:E,4,0))</f>
        <v/>
      </c>
      <c r="E81" s="9" t="str">
        <f>IF(Tableau1[[#This Row],[CODE]]="","",VLOOKUP(A81,Feuil2!A:E,5,0))</f>
        <v/>
      </c>
    </row>
    <row r="82" spans="2:5" x14ac:dyDescent="0.25">
      <c r="B82" s="8" t="str">
        <f>IF(Tableau1[[#This Row],[CODE]]="","",VLOOKUP(A82,Feuil2!A:E,2,0))</f>
        <v/>
      </c>
      <c r="C82" s="9" t="str">
        <f>IF(Tableau1[[#This Row],[CODE]]="","",VLOOKUP(A82,Feuil2!A:E,3,0))</f>
        <v/>
      </c>
      <c r="D82" s="9" t="str">
        <f>IF(Tableau1[[#This Row],[CODE]]="","",VLOOKUP(A82,Feuil2!A:E,4,0))</f>
        <v/>
      </c>
      <c r="E82" s="9" t="str">
        <f>IF(Tableau1[[#This Row],[CODE]]="","",VLOOKUP(A82,Feuil2!A:E,5,0))</f>
        <v/>
      </c>
    </row>
    <row r="83" spans="2:5" x14ac:dyDescent="0.25">
      <c r="B83" s="8" t="str">
        <f>IF(Tableau1[[#This Row],[CODE]]="","",VLOOKUP(A83,Feuil2!A:E,2,0))</f>
        <v/>
      </c>
      <c r="C83" s="9" t="str">
        <f>IF(Tableau1[[#This Row],[CODE]]="","",VLOOKUP(A83,Feuil2!A:E,3,0))</f>
        <v/>
      </c>
      <c r="D83" s="9" t="str">
        <f>IF(Tableau1[[#This Row],[CODE]]="","",VLOOKUP(A83,Feuil2!A:E,4,0))</f>
        <v/>
      </c>
      <c r="E83" s="9" t="str">
        <f>IF(Tableau1[[#This Row],[CODE]]="","",VLOOKUP(A83,Feuil2!A:E,5,0))</f>
        <v/>
      </c>
    </row>
    <row r="84" spans="2:5" x14ac:dyDescent="0.25">
      <c r="B84" s="8" t="str">
        <f>IF(Tableau1[[#This Row],[CODE]]="","",VLOOKUP(A84,Feuil2!A:E,2,0))</f>
        <v/>
      </c>
      <c r="C84" s="9" t="str">
        <f>IF(Tableau1[[#This Row],[CODE]]="","",VLOOKUP(A84,Feuil2!A:E,3,0))</f>
        <v/>
      </c>
      <c r="D84" s="9" t="str">
        <f>IF(Tableau1[[#This Row],[CODE]]="","",VLOOKUP(A84,Feuil2!A:E,4,0))</f>
        <v/>
      </c>
      <c r="E84" s="9" t="str">
        <f>IF(Tableau1[[#This Row],[CODE]]="","",VLOOKUP(A84,Feuil2!A:E,5,0))</f>
        <v/>
      </c>
    </row>
    <row r="85" spans="2:5" x14ac:dyDescent="0.25">
      <c r="B85" s="8" t="str">
        <f>IF(Tableau1[[#This Row],[CODE]]="","",VLOOKUP(A85,Feuil2!A:E,2,0))</f>
        <v/>
      </c>
      <c r="C85" s="9" t="str">
        <f>IF(Tableau1[[#This Row],[CODE]]="","",VLOOKUP(A85,Feuil2!A:E,3,0))</f>
        <v/>
      </c>
      <c r="D85" s="9" t="str">
        <f>IF(Tableau1[[#This Row],[CODE]]="","",VLOOKUP(A85,Feuil2!A:E,4,0))</f>
        <v/>
      </c>
      <c r="E85" s="9" t="str">
        <f>IF(Tableau1[[#This Row],[CODE]]="","",VLOOKUP(A85,Feuil2!A:E,5,0))</f>
        <v/>
      </c>
    </row>
    <row r="86" spans="2:5" x14ac:dyDescent="0.25">
      <c r="B86" s="8" t="str">
        <f>IF(Tableau1[[#This Row],[CODE]]="","",VLOOKUP(A86,Feuil2!A:E,2,0))</f>
        <v/>
      </c>
      <c r="C86" s="9" t="str">
        <f>IF(Tableau1[[#This Row],[CODE]]="","",VLOOKUP(A86,Feuil2!A:E,3,0))</f>
        <v/>
      </c>
      <c r="D86" s="9" t="str">
        <f>IF(Tableau1[[#This Row],[CODE]]="","",VLOOKUP(A86,Feuil2!A:E,4,0))</f>
        <v/>
      </c>
      <c r="E86" s="9" t="str">
        <f>IF(Tableau1[[#This Row],[CODE]]="","",VLOOKUP(A86,Feuil2!A:E,5,0))</f>
        <v/>
      </c>
    </row>
    <row r="87" spans="2:5" x14ac:dyDescent="0.25">
      <c r="B87" s="8" t="str">
        <f>IF(Tableau1[[#This Row],[CODE]]="","",VLOOKUP(A87,Feuil2!A:E,2,0))</f>
        <v/>
      </c>
      <c r="C87" s="9" t="str">
        <f>IF(Tableau1[[#This Row],[CODE]]="","",VLOOKUP(A87,Feuil2!A:E,3,0))</f>
        <v/>
      </c>
      <c r="D87" s="9" t="str">
        <f>IF(Tableau1[[#This Row],[CODE]]="","",VLOOKUP(A87,Feuil2!A:E,4,0))</f>
        <v/>
      </c>
      <c r="E87" s="9" t="str">
        <f>IF(Tableau1[[#This Row],[CODE]]="","",VLOOKUP(A87,Feuil2!A:E,5,0))</f>
        <v/>
      </c>
    </row>
    <row r="88" spans="2:5" x14ac:dyDescent="0.25">
      <c r="B88" s="8" t="str">
        <f>IF(Tableau1[[#This Row],[CODE]]="","",VLOOKUP(A88,Feuil2!A:E,2,0))</f>
        <v/>
      </c>
      <c r="C88" s="9" t="str">
        <f>IF(Tableau1[[#This Row],[CODE]]="","",VLOOKUP(A88,Feuil2!A:E,3,0))</f>
        <v/>
      </c>
      <c r="D88" s="9" t="str">
        <f>IF(Tableau1[[#This Row],[CODE]]="","",VLOOKUP(A88,Feuil2!A:E,4,0))</f>
        <v/>
      </c>
      <c r="E88" s="9" t="str">
        <f>IF(Tableau1[[#This Row],[CODE]]="","",VLOOKUP(A88,Feuil2!A:E,5,0))</f>
        <v/>
      </c>
    </row>
    <row r="89" spans="2:5" x14ac:dyDescent="0.25">
      <c r="B89" s="8" t="str">
        <f>IF(Tableau1[[#This Row],[CODE]]="","",VLOOKUP(A89,Feuil2!A:E,2,0))</f>
        <v/>
      </c>
      <c r="C89" s="9" t="str">
        <f>IF(Tableau1[[#This Row],[CODE]]="","",VLOOKUP(A89,Feuil2!A:E,3,0))</f>
        <v/>
      </c>
      <c r="D89" s="9" t="str">
        <f>IF(Tableau1[[#This Row],[CODE]]="","",VLOOKUP(A89,Feuil2!A:E,4,0))</f>
        <v/>
      </c>
      <c r="E89" s="9" t="str">
        <f>IF(Tableau1[[#This Row],[CODE]]="","",VLOOKUP(A89,Feuil2!A:E,5,0))</f>
        <v/>
      </c>
    </row>
    <row r="90" spans="2:5" x14ac:dyDescent="0.25">
      <c r="B90" s="8" t="str">
        <f>IF(Tableau1[[#This Row],[CODE]]="","",VLOOKUP(A90,Feuil2!A:E,2,0))</f>
        <v/>
      </c>
      <c r="C90" s="9" t="str">
        <f>IF(Tableau1[[#This Row],[CODE]]="","",VLOOKUP(A90,Feuil2!A:E,3,0))</f>
        <v/>
      </c>
      <c r="D90" s="9" t="str">
        <f>IF(Tableau1[[#This Row],[CODE]]="","",VLOOKUP(A90,Feuil2!A:E,4,0))</f>
        <v/>
      </c>
      <c r="E90" s="9" t="str">
        <f>IF(Tableau1[[#This Row],[CODE]]="","",VLOOKUP(A90,Feuil2!A:E,5,0))</f>
        <v/>
      </c>
    </row>
    <row r="91" spans="2:5" x14ac:dyDescent="0.25">
      <c r="B91" s="8" t="str">
        <f>IF(Tableau1[[#This Row],[CODE]]="","",VLOOKUP(A91,Feuil2!A:E,2,0))</f>
        <v/>
      </c>
      <c r="C91" s="9" t="str">
        <f>IF(Tableau1[[#This Row],[CODE]]="","",VLOOKUP(A91,Feuil2!A:E,3,0))</f>
        <v/>
      </c>
      <c r="D91" s="9" t="str">
        <f>IF(Tableau1[[#This Row],[CODE]]="","",VLOOKUP(A91,Feuil2!A:E,4,0))</f>
        <v/>
      </c>
      <c r="E91" s="9" t="str">
        <f>IF(Tableau1[[#This Row],[CODE]]="","",VLOOKUP(A91,Feuil2!A:E,5,0))</f>
        <v/>
      </c>
    </row>
    <row r="92" spans="2:5" x14ac:dyDescent="0.25">
      <c r="B92" s="8" t="str">
        <f>IF(Tableau1[[#This Row],[CODE]]="","",VLOOKUP(A92,Feuil2!A:E,2,0))</f>
        <v/>
      </c>
      <c r="C92" s="9" t="str">
        <f>IF(Tableau1[[#This Row],[CODE]]="","",VLOOKUP(A92,Feuil2!A:E,3,0))</f>
        <v/>
      </c>
      <c r="D92" s="9" t="str">
        <f>IF(Tableau1[[#This Row],[CODE]]="","",VLOOKUP(A92,Feuil2!A:E,4,0))</f>
        <v/>
      </c>
      <c r="E92" s="9" t="str">
        <f>IF(Tableau1[[#This Row],[CODE]]="","",VLOOKUP(A92,Feuil2!A:E,5,0))</f>
        <v/>
      </c>
    </row>
    <row r="93" spans="2:5" x14ac:dyDescent="0.25">
      <c r="B93" s="8" t="str">
        <f>IF(Tableau1[[#This Row],[CODE]]="","",VLOOKUP(A93,Feuil2!A:E,2,0))</f>
        <v/>
      </c>
      <c r="C93" s="9" t="str">
        <f>IF(Tableau1[[#This Row],[CODE]]="","",VLOOKUP(A93,Feuil2!A:E,3,0))</f>
        <v/>
      </c>
      <c r="D93" s="9" t="str">
        <f>IF(Tableau1[[#This Row],[CODE]]="","",VLOOKUP(A93,Feuil2!A:E,4,0))</f>
        <v/>
      </c>
      <c r="E93" s="9" t="str">
        <f>IF(Tableau1[[#This Row],[CODE]]="","",VLOOKUP(A93,Feuil2!A:E,5,0))</f>
        <v/>
      </c>
    </row>
    <row r="94" spans="2:5" x14ac:dyDescent="0.25">
      <c r="B94" s="8" t="str">
        <f>IF(Tableau1[[#This Row],[CODE]]="","",VLOOKUP(A94,Feuil2!A:E,2,0))</f>
        <v/>
      </c>
      <c r="C94" s="9" t="str">
        <f>IF(Tableau1[[#This Row],[CODE]]="","",VLOOKUP(A94,Feuil2!A:E,3,0))</f>
        <v/>
      </c>
      <c r="D94" s="9" t="str">
        <f>IF(Tableau1[[#This Row],[CODE]]="","",VLOOKUP(A94,Feuil2!A:E,4,0))</f>
        <v/>
      </c>
      <c r="E94" s="9" t="str">
        <f>IF(Tableau1[[#This Row],[CODE]]="","",VLOOKUP(A94,Feuil2!A:E,5,0))</f>
        <v/>
      </c>
    </row>
    <row r="95" spans="2:5" x14ac:dyDescent="0.25">
      <c r="B95" s="8" t="str">
        <f>IF(Tableau1[[#This Row],[CODE]]="","",VLOOKUP(A95,Feuil2!A:E,2,0))</f>
        <v/>
      </c>
      <c r="C95" s="9" t="str">
        <f>IF(Tableau1[[#This Row],[CODE]]="","",VLOOKUP(A95,Feuil2!A:E,3,0))</f>
        <v/>
      </c>
      <c r="D95" s="9" t="str">
        <f>IF(Tableau1[[#This Row],[CODE]]="","",VLOOKUP(A95,Feuil2!A:E,4,0))</f>
        <v/>
      </c>
      <c r="E95" s="9" t="str">
        <f>IF(Tableau1[[#This Row],[CODE]]="","",VLOOKUP(A95,Feuil2!A:E,5,0))</f>
        <v/>
      </c>
    </row>
    <row r="96" spans="2:5" x14ac:dyDescent="0.25">
      <c r="B96" s="8" t="str">
        <f>IF(Tableau1[[#This Row],[CODE]]="","",VLOOKUP(A96,Feuil2!A:E,2,0))</f>
        <v/>
      </c>
      <c r="C96" s="9" t="str">
        <f>IF(Tableau1[[#This Row],[CODE]]="","",VLOOKUP(A96,Feuil2!A:E,3,0))</f>
        <v/>
      </c>
      <c r="D96" s="9" t="str">
        <f>IF(Tableau1[[#This Row],[CODE]]="","",VLOOKUP(A96,Feuil2!A:E,4,0))</f>
        <v/>
      </c>
      <c r="E96" s="9" t="str">
        <f>IF(Tableau1[[#This Row],[CODE]]="","",VLOOKUP(A96,Feuil2!A:E,5,0))</f>
        <v/>
      </c>
    </row>
    <row r="97" spans="2:5" x14ac:dyDescent="0.25">
      <c r="B97" s="8" t="str">
        <f>IF(Tableau1[[#This Row],[CODE]]="","",VLOOKUP(A97,Feuil2!A:E,2,0))</f>
        <v/>
      </c>
      <c r="C97" s="9" t="str">
        <f>IF(Tableau1[[#This Row],[CODE]]="","",VLOOKUP(A97,Feuil2!A:E,3,0))</f>
        <v/>
      </c>
      <c r="D97" s="9" t="str">
        <f>IF(Tableau1[[#This Row],[CODE]]="","",VLOOKUP(A97,Feuil2!A:E,4,0))</f>
        <v/>
      </c>
      <c r="E97" s="9" t="str">
        <f>IF(Tableau1[[#This Row],[CODE]]="","",VLOOKUP(A97,Feuil2!A:E,5,0))</f>
        <v/>
      </c>
    </row>
    <row r="98" spans="2:5" x14ac:dyDescent="0.25">
      <c r="B98" s="8" t="str">
        <f>IF(Tableau1[[#This Row],[CODE]]="","",VLOOKUP(A98,Feuil2!A:E,2,0))</f>
        <v/>
      </c>
      <c r="C98" s="9" t="str">
        <f>IF(Tableau1[[#This Row],[CODE]]="","",VLOOKUP(A98,Feuil2!A:E,3,0))</f>
        <v/>
      </c>
      <c r="D98" s="9" t="str">
        <f>IF(Tableau1[[#This Row],[CODE]]="","",VLOOKUP(A98,Feuil2!A:E,4,0))</f>
        <v/>
      </c>
      <c r="E98" s="9" t="str">
        <f>IF(Tableau1[[#This Row],[CODE]]="","",VLOOKUP(A98,Feuil2!A:E,5,0))</f>
        <v/>
      </c>
    </row>
    <row r="99" spans="2:5" x14ac:dyDescent="0.25">
      <c r="B99" s="8" t="str">
        <f>IF(Tableau1[[#This Row],[CODE]]="","",VLOOKUP(A99,Feuil2!A:E,2,0))</f>
        <v/>
      </c>
      <c r="C99" s="9" t="str">
        <f>IF(Tableau1[[#This Row],[CODE]]="","",VLOOKUP(A99,Feuil2!A:E,3,0))</f>
        <v/>
      </c>
      <c r="D99" s="9" t="str">
        <f>IF(Tableau1[[#This Row],[CODE]]="","",VLOOKUP(A99,Feuil2!A:E,4,0))</f>
        <v/>
      </c>
      <c r="E99" s="9" t="str">
        <f>IF(Tableau1[[#This Row],[CODE]]="","",VLOOKUP(A99,Feuil2!A:E,5,0))</f>
        <v/>
      </c>
    </row>
    <row r="100" spans="2:5" x14ac:dyDescent="0.25">
      <c r="B100" s="8" t="str">
        <f>IF(Tableau1[[#This Row],[CODE]]="","",VLOOKUP(A100,Feuil2!A:E,2,0))</f>
        <v/>
      </c>
      <c r="C100" s="9" t="str">
        <f>IF(Tableau1[[#This Row],[CODE]]="","",VLOOKUP(A100,Feuil2!A:E,3,0))</f>
        <v/>
      </c>
      <c r="D100" s="9" t="str">
        <f>IF(Tableau1[[#This Row],[CODE]]="","",VLOOKUP(A100,Feuil2!A:E,4,0))</f>
        <v/>
      </c>
      <c r="E100" s="9" t="str">
        <f>IF(Tableau1[[#This Row],[CODE]]="","",VLOOKUP(A100,Feuil2!A:E,5,0))</f>
        <v/>
      </c>
    </row>
    <row r="101" spans="2:5" x14ac:dyDescent="0.25">
      <c r="B101" s="8" t="str">
        <f>IF(Tableau1[[#This Row],[CODE]]="","",VLOOKUP(A101,Feuil2!A:E,2,0))</f>
        <v/>
      </c>
      <c r="C101" s="9" t="str">
        <f>IF(Tableau1[[#This Row],[CODE]]="","",VLOOKUP(A101,Feuil2!A:E,3,0))</f>
        <v/>
      </c>
      <c r="D101" s="9" t="str">
        <f>IF(Tableau1[[#This Row],[CODE]]="","",VLOOKUP(A101,Feuil2!A:E,4,0))</f>
        <v/>
      </c>
      <c r="E101" s="9" t="str">
        <f>IF(Tableau1[[#This Row],[CODE]]="","",VLOOKUP(A101,Feuil2!A:E,5,0))</f>
        <v/>
      </c>
    </row>
    <row r="102" spans="2:5" x14ac:dyDescent="0.25">
      <c r="B102" s="8" t="str">
        <f>IF(Tableau1[[#This Row],[CODE]]="","",VLOOKUP(A102,Feuil2!A:E,2,0))</f>
        <v/>
      </c>
      <c r="C102" s="9" t="str">
        <f>IF(Tableau1[[#This Row],[CODE]]="","",VLOOKUP(A102,Feuil2!A:E,3,0))</f>
        <v/>
      </c>
      <c r="D102" s="9" t="str">
        <f>IF(Tableau1[[#This Row],[CODE]]="","",VLOOKUP(A102,Feuil2!A:E,4,0))</f>
        <v/>
      </c>
      <c r="E102" s="9" t="str">
        <f>IF(Tableau1[[#This Row],[CODE]]="","",VLOOKUP(A102,Feuil2!A:E,5,0))</f>
        <v/>
      </c>
    </row>
    <row r="103" spans="2:5" x14ac:dyDescent="0.25">
      <c r="B103" s="8" t="str">
        <f>IF(Tableau1[[#This Row],[CODE]]="","",VLOOKUP(A103,Feuil2!A:E,2,0))</f>
        <v/>
      </c>
      <c r="C103" s="9" t="str">
        <f>IF(Tableau1[[#This Row],[CODE]]="","",VLOOKUP(A103,Feuil2!A:E,3,0))</f>
        <v/>
      </c>
      <c r="D103" s="9" t="str">
        <f>IF(Tableau1[[#This Row],[CODE]]="","",VLOOKUP(A103,Feuil2!A:E,4,0))</f>
        <v/>
      </c>
      <c r="E103" s="9" t="str">
        <f>IF(Tableau1[[#This Row],[CODE]]="","",VLOOKUP(A103,Feuil2!A:E,5,0))</f>
        <v/>
      </c>
    </row>
    <row r="104" spans="2:5" x14ac:dyDescent="0.25">
      <c r="B104" s="8" t="str">
        <f>IF(Tableau1[[#This Row],[CODE]]="","",VLOOKUP(A104,Feuil2!A:E,2,0))</f>
        <v/>
      </c>
      <c r="C104" s="9" t="str">
        <f>IF(Tableau1[[#This Row],[CODE]]="","",VLOOKUP(A104,Feuil2!A:E,3,0))</f>
        <v/>
      </c>
      <c r="D104" s="9" t="str">
        <f>IF(Tableau1[[#This Row],[CODE]]="","",VLOOKUP(A104,Feuil2!A:E,4,0))</f>
        <v/>
      </c>
      <c r="E104" s="9" t="str">
        <f>IF(Tableau1[[#This Row],[CODE]]="","",VLOOKUP(A104,Feuil2!A:E,5,0))</f>
        <v/>
      </c>
    </row>
    <row r="105" spans="2:5" x14ac:dyDescent="0.25">
      <c r="B105" s="8" t="str">
        <f>IF(Tableau1[[#This Row],[CODE]]="","",VLOOKUP(A105,Feuil2!A:E,2,0))</f>
        <v/>
      </c>
      <c r="C105" s="9" t="str">
        <f>IF(Tableau1[[#This Row],[CODE]]="","",VLOOKUP(A105,Feuil2!A:E,3,0))</f>
        <v/>
      </c>
      <c r="D105" s="9" t="str">
        <f>IF(Tableau1[[#This Row],[CODE]]="","",VLOOKUP(A105,Feuil2!A:E,4,0))</f>
        <v/>
      </c>
      <c r="E105" s="9" t="str">
        <f>IF(Tableau1[[#This Row],[CODE]]="","",VLOOKUP(A105,Feuil2!A:E,5,0))</f>
        <v/>
      </c>
    </row>
    <row r="106" spans="2:5" x14ac:dyDescent="0.25">
      <c r="B106" s="8" t="str">
        <f>IF(Tableau1[[#This Row],[CODE]]="","",VLOOKUP(A106,Feuil2!A:E,2,0))</f>
        <v/>
      </c>
      <c r="C106" s="9" t="str">
        <f>IF(Tableau1[[#This Row],[CODE]]="","",VLOOKUP(A106,Feuil2!A:E,3,0))</f>
        <v/>
      </c>
      <c r="D106" s="9" t="str">
        <f>IF(Tableau1[[#This Row],[CODE]]="","",VLOOKUP(A106,Feuil2!A:E,4,0))</f>
        <v/>
      </c>
      <c r="E106" s="9" t="str">
        <f>IF(Tableau1[[#This Row],[CODE]]="","",VLOOKUP(A106,Feuil2!A:E,5,0))</f>
        <v/>
      </c>
    </row>
    <row r="107" spans="2:5" x14ac:dyDescent="0.25">
      <c r="B107" s="8" t="str">
        <f>IF(Tableau1[[#This Row],[CODE]]="","",VLOOKUP(A107,Feuil2!A:E,2,0))</f>
        <v/>
      </c>
      <c r="C107" s="9" t="str">
        <f>IF(Tableau1[[#This Row],[CODE]]="","",VLOOKUP(A107,Feuil2!A:E,3,0))</f>
        <v/>
      </c>
      <c r="D107" s="9" t="str">
        <f>IF(Tableau1[[#This Row],[CODE]]="","",VLOOKUP(A107,Feuil2!A:E,4,0))</f>
        <v/>
      </c>
      <c r="E107" s="9" t="str">
        <f>IF(Tableau1[[#This Row],[CODE]]="","",VLOOKUP(A107,Feuil2!A:E,5,0))</f>
        <v/>
      </c>
    </row>
    <row r="108" spans="2:5" x14ac:dyDescent="0.25">
      <c r="B108" s="8" t="str">
        <f>IF(Tableau1[[#This Row],[CODE]]="","",VLOOKUP(A108,Feuil2!A:E,2,0))</f>
        <v/>
      </c>
      <c r="C108" s="9" t="str">
        <f>IF(Tableau1[[#This Row],[CODE]]="","",VLOOKUP(A108,Feuil2!A:E,3,0))</f>
        <v/>
      </c>
      <c r="D108" s="9" t="str">
        <f>IF(Tableau1[[#This Row],[CODE]]="","",VLOOKUP(A108,Feuil2!A:E,4,0))</f>
        <v/>
      </c>
      <c r="E108" s="9" t="str">
        <f>IF(Tableau1[[#This Row],[CODE]]="","",VLOOKUP(A108,Feuil2!A:E,5,0))</f>
        <v/>
      </c>
    </row>
    <row r="109" spans="2:5" x14ac:dyDescent="0.25">
      <c r="B109" s="8" t="str">
        <f>IF(Tableau1[[#This Row],[CODE]]="","",VLOOKUP(A109,Feuil2!A:E,2,0))</f>
        <v/>
      </c>
      <c r="C109" s="9" t="str">
        <f>IF(Tableau1[[#This Row],[CODE]]="","",VLOOKUP(A109,Feuil2!A:E,3,0))</f>
        <v/>
      </c>
      <c r="D109" s="9" t="str">
        <f>IF(Tableau1[[#This Row],[CODE]]="","",VLOOKUP(A109,Feuil2!A:E,4,0))</f>
        <v/>
      </c>
      <c r="E109" s="9" t="str">
        <f>IF(Tableau1[[#This Row],[CODE]]="","",VLOOKUP(A109,Feuil2!A:E,5,0))</f>
        <v/>
      </c>
    </row>
    <row r="110" spans="2:5" x14ac:dyDescent="0.25">
      <c r="B110" s="8" t="str">
        <f>IF(Tableau1[[#This Row],[CODE]]="","",VLOOKUP(A110,Feuil2!A:E,2,0))</f>
        <v/>
      </c>
      <c r="C110" s="9" t="str">
        <f>IF(Tableau1[[#This Row],[CODE]]="","",VLOOKUP(A110,Feuil2!A:E,3,0))</f>
        <v/>
      </c>
      <c r="D110" s="9" t="str">
        <f>IF(Tableau1[[#This Row],[CODE]]="","",VLOOKUP(A110,Feuil2!A:E,4,0))</f>
        <v/>
      </c>
      <c r="E110" s="9" t="str">
        <f>IF(Tableau1[[#This Row],[CODE]]="","",VLOOKUP(A110,Feuil2!A:E,5,0))</f>
        <v/>
      </c>
    </row>
    <row r="111" spans="2:5" x14ac:dyDescent="0.25">
      <c r="B111" s="8" t="str">
        <f>IF(Tableau1[[#This Row],[CODE]]="","",VLOOKUP(A111,Feuil2!A:E,2,0))</f>
        <v/>
      </c>
      <c r="C111" s="9" t="str">
        <f>IF(Tableau1[[#This Row],[CODE]]="","",VLOOKUP(A111,Feuil2!A:E,3,0))</f>
        <v/>
      </c>
      <c r="D111" s="9" t="str">
        <f>IF(Tableau1[[#This Row],[CODE]]="","",VLOOKUP(A111,Feuil2!A:E,4,0))</f>
        <v/>
      </c>
      <c r="E111" s="9" t="str">
        <f>IF(Tableau1[[#This Row],[CODE]]="","",VLOOKUP(A111,Feuil2!A:E,5,0))</f>
        <v/>
      </c>
    </row>
    <row r="112" spans="2:5" x14ac:dyDescent="0.25">
      <c r="B112" s="8" t="str">
        <f>IF(Tableau1[[#This Row],[CODE]]="","",VLOOKUP(A112,Feuil2!A:E,2,0))</f>
        <v/>
      </c>
      <c r="C112" s="9" t="str">
        <f>IF(Tableau1[[#This Row],[CODE]]="","",VLOOKUP(A112,Feuil2!A:E,3,0))</f>
        <v/>
      </c>
      <c r="D112" s="9" t="str">
        <f>IF(Tableau1[[#This Row],[CODE]]="","",VLOOKUP(A112,Feuil2!A:E,4,0))</f>
        <v/>
      </c>
      <c r="E112" s="9" t="str">
        <f>IF(Tableau1[[#This Row],[CODE]]="","",VLOOKUP(A112,Feuil2!A:E,5,0))</f>
        <v/>
      </c>
    </row>
    <row r="113" spans="2:5" x14ac:dyDescent="0.25">
      <c r="B113" s="8" t="str">
        <f>IF(Tableau1[[#This Row],[CODE]]="","",VLOOKUP(A113,Feuil2!A:E,2,0))</f>
        <v/>
      </c>
      <c r="C113" s="9" t="str">
        <f>IF(Tableau1[[#This Row],[CODE]]="","",VLOOKUP(A113,Feuil2!A:E,3,0))</f>
        <v/>
      </c>
      <c r="D113" s="9" t="str">
        <f>IF(Tableau1[[#This Row],[CODE]]="","",VLOOKUP(A113,Feuil2!A:E,4,0))</f>
        <v/>
      </c>
      <c r="E113" s="9" t="str">
        <f>IF(Tableau1[[#This Row],[CODE]]="","",VLOOKUP(A113,Feuil2!A:E,5,0))</f>
        <v/>
      </c>
    </row>
    <row r="114" spans="2:5" x14ac:dyDescent="0.25">
      <c r="B114" s="8" t="str">
        <f>IF(Tableau1[[#This Row],[CODE]]="","",VLOOKUP(A114,Feuil2!A:E,2,0))</f>
        <v/>
      </c>
      <c r="C114" s="9" t="str">
        <f>IF(Tableau1[[#This Row],[CODE]]="","",VLOOKUP(A114,Feuil2!A:E,3,0))</f>
        <v/>
      </c>
      <c r="D114" s="9" t="str">
        <f>IF(Tableau1[[#This Row],[CODE]]="","",VLOOKUP(A114,Feuil2!A:E,4,0))</f>
        <v/>
      </c>
      <c r="E114" s="9" t="str">
        <f>IF(Tableau1[[#This Row],[CODE]]="","",VLOOKUP(A114,Feuil2!A:E,5,0))</f>
        <v/>
      </c>
    </row>
    <row r="115" spans="2:5" x14ac:dyDescent="0.25">
      <c r="B115" s="8" t="str">
        <f>IF(Tableau1[[#This Row],[CODE]]="","",VLOOKUP(A115,Feuil2!A:E,2,0))</f>
        <v/>
      </c>
      <c r="C115" s="9" t="str">
        <f>IF(Tableau1[[#This Row],[CODE]]="","",VLOOKUP(A115,Feuil2!A:E,3,0))</f>
        <v/>
      </c>
      <c r="D115" s="9" t="str">
        <f>IF(Tableau1[[#This Row],[CODE]]="","",VLOOKUP(A115,Feuil2!A:E,4,0))</f>
        <v/>
      </c>
      <c r="E115" s="9" t="str">
        <f>IF(Tableau1[[#This Row],[CODE]]="","",VLOOKUP(A115,Feuil2!A:E,5,0))</f>
        <v/>
      </c>
    </row>
    <row r="116" spans="2:5" x14ac:dyDescent="0.25">
      <c r="B116" s="8" t="str">
        <f>IF(Tableau1[[#This Row],[CODE]]="","",VLOOKUP(A116,Feuil2!A:E,2,0))</f>
        <v/>
      </c>
      <c r="C116" s="9" t="str">
        <f>IF(Tableau1[[#This Row],[CODE]]="","",VLOOKUP(A116,Feuil2!A:E,3,0))</f>
        <v/>
      </c>
      <c r="D116" s="9" t="str">
        <f>IF(Tableau1[[#This Row],[CODE]]="","",VLOOKUP(A116,Feuil2!A:E,4,0))</f>
        <v/>
      </c>
      <c r="E116" s="9" t="str">
        <f>IF(Tableau1[[#This Row],[CODE]]="","",VLOOKUP(A116,Feuil2!A:E,5,0))</f>
        <v/>
      </c>
    </row>
    <row r="117" spans="2:5" x14ac:dyDescent="0.25">
      <c r="B117" s="8" t="str">
        <f>IF(Tableau1[[#This Row],[CODE]]="","",VLOOKUP(A117,Feuil2!A:E,2,0))</f>
        <v/>
      </c>
      <c r="C117" s="9" t="str">
        <f>IF(Tableau1[[#This Row],[CODE]]="","",VLOOKUP(A117,Feuil2!A:E,3,0))</f>
        <v/>
      </c>
      <c r="D117" s="9" t="str">
        <f>IF(Tableau1[[#This Row],[CODE]]="","",VLOOKUP(A117,Feuil2!A:E,4,0))</f>
        <v/>
      </c>
      <c r="E117" s="9" t="str">
        <f>IF(Tableau1[[#This Row],[CODE]]="","",VLOOKUP(A117,Feuil2!A:E,5,0))</f>
        <v/>
      </c>
    </row>
    <row r="118" spans="2:5" x14ac:dyDescent="0.25">
      <c r="B118" s="8" t="str">
        <f>IF(Tableau1[[#This Row],[CODE]]="","",VLOOKUP(A118,Feuil2!A:E,2,0))</f>
        <v/>
      </c>
      <c r="C118" s="9" t="str">
        <f>IF(Tableau1[[#This Row],[CODE]]="","",VLOOKUP(A118,Feuil2!A:E,3,0))</f>
        <v/>
      </c>
      <c r="D118" s="9" t="str">
        <f>IF(Tableau1[[#This Row],[CODE]]="","",VLOOKUP(A118,Feuil2!A:E,4,0))</f>
        <v/>
      </c>
      <c r="E118" s="9" t="str">
        <f>IF(Tableau1[[#This Row],[CODE]]="","",VLOOKUP(A118,Feuil2!A:E,5,0))</f>
        <v/>
      </c>
    </row>
    <row r="119" spans="2:5" x14ac:dyDescent="0.25">
      <c r="B119" s="8" t="str">
        <f>IF(Tableau1[[#This Row],[CODE]]="","",VLOOKUP(A119,Feuil2!A:E,2,0))</f>
        <v/>
      </c>
      <c r="C119" s="9" t="str">
        <f>IF(Tableau1[[#This Row],[CODE]]="","",VLOOKUP(A119,Feuil2!A:E,3,0))</f>
        <v/>
      </c>
      <c r="D119" s="9" t="str">
        <f>IF(Tableau1[[#This Row],[CODE]]="","",VLOOKUP(A119,Feuil2!A:E,4,0))</f>
        <v/>
      </c>
      <c r="E119" s="9" t="str">
        <f>IF(Tableau1[[#This Row],[CODE]]="","",VLOOKUP(A119,Feuil2!A:E,5,0))</f>
        <v/>
      </c>
    </row>
    <row r="120" spans="2:5" x14ac:dyDescent="0.25">
      <c r="B120" s="8" t="str">
        <f>IF(Tableau1[[#This Row],[CODE]]="","",VLOOKUP(A120,Feuil2!A:E,2,0))</f>
        <v/>
      </c>
      <c r="C120" s="9" t="str">
        <f>IF(Tableau1[[#This Row],[CODE]]="","",VLOOKUP(A120,Feuil2!A:E,3,0))</f>
        <v/>
      </c>
      <c r="D120" s="9" t="str">
        <f>IF(Tableau1[[#This Row],[CODE]]="","",VLOOKUP(A120,Feuil2!A:E,4,0))</f>
        <v/>
      </c>
      <c r="E120" s="9" t="str">
        <f>IF(Tableau1[[#This Row],[CODE]]="","",VLOOKUP(A120,Feuil2!A:E,5,0))</f>
        <v/>
      </c>
    </row>
    <row r="121" spans="2:5" x14ac:dyDescent="0.25">
      <c r="B121" s="8" t="str">
        <f>IF(Tableau1[[#This Row],[CODE]]="","",VLOOKUP(A121,Feuil2!A:E,2,0))</f>
        <v/>
      </c>
      <c r="C121" s="9" t="str">
        <f>IF(Tableau1[[#This Row],[CODE]]="","",VLOOKUP(A121,Feuil2!A:E,3,0))</f>
        <v/>
      </c>
      <c r="D121" s="9" t="str">
        <f>IF(Tableau1[[#This Row],[CODE]]="","",VLOOKUP(A121,Feuil2!A:E,4,0))</f>
        <v/>
      </c>
      <c r="E121" s="9" t="str">
        <f>IF(Tableau1[[#This Row],[CODE]]="","",VLOOKUP(A121,Feuil2!A:E,5,0))</f>
        <v/>
      </c>
    </row>
    <row r="122" spans="2:5" x14ac:dyDescent="0.25">
      <c r="B122" s="8" t="str">
        <f>IF(Tableau1[[#This Row],[CODE]]="","",VLOOKUP(A122,Feuil2!A:E,2,0))</f>
        <v/>
      </c>
      <c r="C122" s="9" t="str">
        <f>IF(Tableau1[[#This Row],[CODE]]="","",VLOOKUP(A122,Feuil2!A:E,3,0))</f>
        <v/>
      </c>
      <c r="D122" s="9" t="str">
        <f>IF(Tableau1[[#This Row],[CODE]]="","",VLOOKUP(A122,Feuil2!A:E,4,0))</f>
        <v/>
      </c>
      <c r="E122" s="9" t="str">
        <f>IF(Tableau1[[#This Row],[CODE]]="","",VLOOKUP(A122,Feuil2!A:E,5,0))</f>
        <v/>
      </c>
    </row>
    <row r="123" spans="2:5" x14ac:dyDescent="0.25">
      <c r="B123" s="8" t="str">
        <f>IF(Tableau1[[#This Row],[CODE]]="","",VLOOKUP(A123,Feuil2!A:E,2,0))</f>
        <v/>
      </c>
      <c r="C123" s="9" t="str">
        <f>IF(Tableau1[[#This Row],[CODE]]="","",VLOOKUP(A123,Feuil2!A:E,3,0))</f>
        <v/>
      </c>
      <c r="D123" s="9" t="str">
        <f>IF(Tableau1[[#This Row],[CODE]]="","",VLOOKUP(A123,Feuil2!A:E,4,0))</f>
        <v/>
      </c>
      <c r="E123" s="9" t="str">
        <f>IF(Tableau1[[#This Row],[CODE]]="","",VLOOKUP(A123,Feuil2!A:E,5,0))</f>
        <v/>
      </c>
    </row>
    <row r="124" spans="2:5" x14ac:dyDescent="0.25">
      <c r="B124" s="8" t="str">
        <f>IF(Tableau1[[#This Row],[CODE]]="","",VLOOKUP(A124,Feuil2!A:E,2,0))</f>
        <v/>
      </c>
      <c r="C124" s="9" t="str">
        <f>IF(Tableau1[[#This Row],[CODE]]="","",VLOOKUP(A124,Feuil2!A:E,3,0))</f>
        <v/>
      </c>
      <c r="D124" s="9" t="str">
        <f>IF(Tableau1[[#This Row],[CODE]]="","",VLOOKUP(A124,Feuil2!A:E,4,0))</f>
        <v/>
      </c>
      <c r="E124" s="9" t="str">
        <f>IF(Tableau1[[#This Row],[CODE]]="","",VLOOKUP(A124,Feuil2!A:E,5,0))</f>
        <v/>
      </c>
    </row>
    <row r="125" spans="2:5" x14ac:dyDescent="0.25">
      <c r="B125" s="8" t="str">
        <f>IF(Tableau1[[#This Row],[CODE]]="","",VLOOKUP(A125,Feuil2!A:E,2,0))</f>
        <v/>
      </c>
      <c r="C125" s="9" t="str">
        <f>IF(Tableau1[[#This Row],[CODE]]="","",VLOOKUP(A125,Feuil2!A:E,3,0))</f>
        <v/>
      </c>
      <c r="D125" s="9" t="str">
        <f>IF(Tableau1[[#This Row],[CODE]]="","",VLOOKUP(A125,Feuil2!A:E,4,0))</f>
        <v/>
      </c>
      <c r="E125" s="9" t="str">
        <f>IF(Tableau1[[#This Row],[CODE]]="","",VLOOKUP(A125,Feuil2!A:E,5,0))</f>
        <v/>
      </c>
    </row>
    <row r="126" spans="2:5" x14ac:dyDescent="0.25">
      <c r="B126" s="8" t="str">
        <f>IF(Tableau1[[#This Row],[CODE]]="","",VLOOKUP(A126,Feuil2!A:E,2,0))</f>
        <v/>
      </c>
      <c r="C126" s="9" t="str">
        <f>IF(Tableau1[[#This Row],[CODE]]="","",VLOOKUP(A126,Feuil2!A:E,3,0))</f>
        <v/>
      </c>
      <c r="D126" s="9" t="str">
        <f>IF(Tableau1[[#This Row],[CODE]]="","",VLOOKUP(A126,Feuil2!A:E,4,0))</f>
        <v/>
      </c>
      <c r="E126" s="9" t="str">
        <f>IF(Tableau1[[#This Row],[CODE]]="","",VLOOKUP(A126,Feuil2!A:E,5,0))</f>
        <v/>
      </c>
    </row>
    <row r="127" spans="2:5" x14ac:dyDescent="0.25">
      <c r="B127" s="8" t="str">
        <f>IF(Tableau1[[#This Row],[CODE]]="","",VLOOKUP(A127,Feuil2!A:E,2,0))</f>
        <v/>
      </c>
      <c r="C127" s="9" t="str">
        <f>IF(Tableau1[[#This Row],[CODE]]="","",VLOOKUP(A127,Feuil2!A:E,3,0))</f>
        <v/>
      </c>
      <c r="D127" s="9" t="str">
        <f>IF(Tableau1[[#This Row],[CODE]]="","",VLOOKUP(A127,Feuil2!A:E,4,0))</f>
        <v/>
      </c>
      <c r="E127" s="9" t="str">
        <f>IF(Tableau1[[#This Row],[CODE]]="","",VLOOKUP(A127,Feuil2!A:E,5,0))</f>
        <v/>
      </c>
    </row>
    <row r="128" spans="2:5" x14ac:dyDescent="0.25">
      <c r="B128" s="8" t="str">
        <f>IF(Tableau1[[#This Row],[CODE]]="","",VLOOKUP(A128,Feuil2!A:E,2,0))</f>
        <v/>
      </c>
      <c r="C128" s="9" t="str">
        <f>IF(Tableau1[[#This Row],[CODE]]="","",VLOOKUP(A128,Feuil2!A:E,3,0))</f>
        <v/>
      </c>
      <c r="D128" s="9" t="str">
        <f>IF(Tableau1[[#This Row],[CODE]]="","",VLOOKUP(A128,Feuil2!A:E,4,0))</f>
        <v/>
      </c>
      <c r="E128" s="9" t="str">
        <f>IF(Tableau1[[#This Row],[CODE]]="","",VLOOKUP(A128,Feuil2!A:E,5,0))</f>
        <v/>
      </c>
    </row>
    <row r="129" spans="2:5" x14ac:dyDescent="0.25">
      <c r="B129" s="8" t="str">
        <f>IF(Tableau1[[#This Row],[CODE]]="","",VLOOKUP(A129,Feuil2!A:E,2,0))</f>
        <v/>
      </c>
      <c r="C129" s="9" t="str">
        <f>IF(Tableau1[[#This Row],[CODE]]="","",VLOOKUP(A129,Feuil2!A:E,3,0))</f>
        <v/>
      </c>
      <c r="D129" s="9" t="str">
        <f>IF(Tableau1[[#This Row],[CODE]]="","",VLOOKUP(A129,Feuil2!A:E,4,0))</f>
        <v/>
      </c>
      <c r="E129" s="9" t="str">
        <f>IF(Tableau1[[#This Row],[CODE]]="","",VLOOKUP(A129,Feuil2!A:E,5,0))</f>
        <v/>
      </c>
    </row>
    <row r="130" spans="2:5" x14ac:dyDescent="0.25">
      <c r="B130" s="8" t="str">
        <f>IF(Tableau1[[#This Row],[CODE]]="","",VLOOKUP(A130,Feuil2!A:E,2,0))</f>
        <v/>
      </c>
      <c r="C130" s="9" t="str">
        <f>IF(Tableau1[[#This Row],[CODE]]="","",VLOOKUP(A130,Feuil2!A:E,3,0))</f>
        <v/>
      </c>
      <c r="D130" s="9" t="str">
        <f>IF(Tableau1[[#This Row],[CODE]]="","",VLOOKUP(A130,Feuil2!A:E,4,0))</f>
        <v/>
      </c>
      <c r="E130" s="9" t="str">
        <f>IF(Tableau1[[#This Row],[CODE]]="","",VLOOKUP(A130,Feuil2!A:E,5,0))</f>
        <v/>
      </c>
    </row>
    <row r="131" spans="2:5" x14ac:dyDescent="0.25">
      <c r="B131" s="8" t="str">
        <f>IF(Tableau1[[#This Row],[CODE]]="","",VLOOKUP(A131,Feuil2!A:E,2,0))</f>
        <v/>
      </c>
      <c r="C131" s="9" t="str">
        <f>IF(Tableau1[[#This Row],[CODE]]="","",VLOOKUP(A131,Feuil2!A:E,3,0))</f>
        <v/>
      </c>
      <c r="D131" s="9" t="str">
        <f>IF(Tableau1[[#This Row],[CODE]]="","",VLOOKUP(A131,Feuil2!A:E,4,0))</f>
        <v/>
      </c>
      <c r="E131" s="9" t="str">
        <f>IF(Tableau1[[#This Row],[CODE]]="","",VLOOKUP(A131,Feuil2!A:E,5,0))</f>
        <v/>
      </c>
    </row>
    <row r="132" spans="2:5" x14ac:dyDescent="0.25">
      <c r="B132" s="8" t="str">
        <f>IF(Tableau1[[#This Row],[CODE]]="","",VLOOKUP(A132,Feuil2!A:E,2,0))</f>
        <v/>
      </c>
      <c r="C132" s="9" t="str">
        <f>IF(Tableau1[[#This Row],[CODE]]="","",VLOOKUP(A132,Feuil2!A:E,3,0))</f>
        <v/>
      </c>
      <c r="D132" s="9" t="str">
        <f>IF(Tableau1[[#This Row],[CODE]]="","",VLOOKUP(A132,Feuil2!A:E,4,0))</f>
        <v/>
      </c>
      <c r="E132" s="9" t="str">
        <f>IF(Tableau1[[#This Row],[CODE]]="","",VLOOKUP(A132,Feuil2!A:E,5,0))</f>
        <v/>
      </c>
    </row>
    <row r="133" spans="2:5" x14ac:dyDescent="0.25">
      <c r="B133" s="8" t="str">
        <f>IF(Tableau1[[#This Row],[CODE]]="","",VLOOKUP(A133,Feuil2!A:E,2,0))</f>
        <v/>
      </c>
      <c r="C133" s="9" t="str">
        <f>IF(Tableau1[[#This Row],[CODE]]="","",VLOOKUP(A133,Feuil2!A:E,3,0))</f>
        <v/>
      </c>
      <c r="D133" s="9" t="str">
        <f>IF(Tableau1[[#This Row],[CODE]]="","",VLOOKUP(A133,Feuil2!A:E,4,0))</f>
        <v/>
      </c>
      <c r="E133" s="9" t="str">
        <f>IF(Tableau1[[#This Row],[CODE]]="","",VLOOKUP(A133,Feuil2!A:E,5,0))</f>
        <v/>
      </c>
    </row>
    <row r="134" spans="2:5" x14ac:dyDescent="0.25">
      <c r="B134" s="8" t="str">
        <f>IF(Tableau1[[#This Row],[CODE]]="","",VLOOKUP(A134,Feuil2!A:E,2,0))</f>
        <v/>
      </c>
      <c r="C134" s="9" t="str">
        <f>IF(Tableau1[[#This Row],[CODE]]="","",VLOOKUP(A134,Feuil2!A:E,3,0))</f>
        <v/>
      </c>
      <c r="D134" s="9" t="str">
        <f>IF(Tableau1[[#This Row],[CODE]]="","",VLOOKUP(A134,Feuil2!A:E,4,0))</f>
        <v/>
      </c>
      <c r="E134" s="9" t="str">
        <f>IF(Tableau1[[#This Row],[CODE]]="","",VLOOKUP(A134,Feuil2!A:E,5,0))</f>
        <v/>
      </c>
    </row>
    <row r="135" spans="2:5" x14ac:dyDescent="0.25">
      <c r="B135" s="8" t="str">
        <f>IF(Tableau1[[#This Row],[CODE]]="","",VLOOKUP(A135,Feuil2!A:E,2,0))</f>
        <v/>
      </c>
      <c r="C135" s="9" t="str">
        <f>IF(Tableau1[[#This Row],[CODE]]="","",VLOOKUP(A135,Feuil2!A:E,3,0))</f>
        <v/>
      </c>
      <c r="D135" s="9" t="str">
        <f>IF(Tableau1[[#This Row],[CODE]]="","",VLOOKUP(A135,Feuil2!A:E,4,0))</f>
        <v/>
      </c>
      <c r="E135" s="9" t="str">
        <f>IF(Tableau1[[#This Row],[CODE]]="","",VLOOKUP(A135,Feuil2!A:E,5,0))</f>
        <v/>
      </c>
    </row>
    <row r="136" spans="2:5" x14ac:dyDescent="0.25">
      <c r="B136" s="8" t="str">
        <f>IF(Tableau1[[#This Row],[CODE]]="","",VLOOKUP(A136,Feuil2!A:E,2,0))</f>
        <v/>
      </c>
      <c r="C136" s="9" t="str">
        <f>IF(Tableau1[[#This Row],[CODE]]="","",VLOOKUP(A136,Feuil2!A:E,3,0))</f>
        <v/>
      </c>
      <c r="D136" s="9" t="str">
        <f>IF(Tableau1[[#This Row],[CODE]]="","",VLOOKUP(A136,Feuil2!A:E,4,0))</f>
        <v/>
      </c>
      <c r="E136" s="9" t="str">
        <f>IF(Tableau1[[#This Row],[CODE]]="","",VLOOKUP(A136,Feuil2!A:E,5,0))</f>
        <v/>
      </c>
    </row>
    <row r="137" spans="2:5" x14ac:dyDescent="0.25">
      <c r="B137" s="8" t="str">
        <f>IF(Tableau1[[#This Row],[CODE]]="","",VLOOKUP(A137,Feuil2!A:E,2,0))</f>
        <v/>
      </c>
      <c r="C137" s="9" t="str">
        <f>IF(Tableau1[[#This Row],[CODE]]="","",VLOOKUP(A137,Feuil2!A:E,3,0))</f>
        <v/>
      </c>
      <c r="D137" s="9" t="str">
        <f>IF(Tableau1[[#This Row],[CODE]]="","",VLOOKUP(A137,Feuil2!A:E,4,0))</f>
        <v/>
      </c>
      <c r="E137" s="9" t="str">
        <f>IF(Tableau1[[#This Row],[CODE]]="","",VLOOKUP(A137,Feuil2!A:E,5,0))</f>
        <v/>
      </c>
    </row>
    <row r="138" spans="2:5" x14ac:dyDescent="0.25">
      <c r="B138" s="8" t="str">
        <f>IF(Tableau1[[#This Row],[CODE]]="","",VLOOKUP(A138,Feuil2!A:E,2,0))</f>
        <v/>
      </c>
      <c r="C138" s="9" t="str">
        <f>IF(Tableau1[[#This Row],[CODE]]="","",VLOOKUP(A138,Feuil2!A:E,3,0))</f>
        <v/>
      </c>
      <c r="D138" s="9" t="str">
        <f>IF(Tableau1[[#This Row],[CODE]]="","",VLOOKUP(A138,Feuil2!A:E,4,0))</f>
        <v/>
      </c>
      <c r="E138" s="9" t="str">
        <f>IF(Tableau1[[#This Row],[CODE]]="","",VLOOKUP(A138,Feuil2!A:E,5,0))</f>
        <v/>
      </c>
    </row>
    <row r="139" spans="2:5" x14ac:dyDescent="0.25">
      <c r="B139" s="8" t="str">
        <f>IF(Tableau1[[#This Row],[CODE]]="","",VLOOKUP(A139,Feuil2!A:E,2,0))</f>
        <v/>
      </c>
      <c r="C139" s="9" t="str">
        <f>IF(Tableau1[[#This Row],[CODE]]="","",VLOOKUP(A139,Feuil2!A:E,3,0))</f>
        <v/>
      </c>
      <c r="D139" s="9" t="str">
        <f>IF(Tableau1[[#This Row],[CODE]]="","",VLOOKUP(A139,Feuil2!A:E,4,0))</f>
        <v/>
      </c>
      <c r="E139" s="9" t="str">
        <f>IF(Tableau1[[#This Row],[CODE]]="","",VLOOKUP(A139,Feuil2!A:E,5,0))</f>
        <v/>
      </c>
    </row>
    <row r="140" spans="2:5" x14ac:dyDescent="0.25">
      <c r="B140" s="8" t="str">
        <f>IF(Tableau1[[#This Row],[CODE]]="","",VLOOKUP(A140,Feuil2!A:E,2,0))</f>
        <v/>
      </c>
      <c r="C140" s="9" t="str">
        <f>IF(Tableau1[[#This Row],[CODE]]="","",VLOOKUP(A140,Feuil2!A:E,3,0))</f>
        <v/>
      </c>
      <c r="D140" s="9" t="str">
        <f>IF(Tableau1[[#This Row],[CODE]]="","",VLOOKUP(A140,Feuil2!A:E,4,0))</f>
        <v/>
      </c>
      <c r="E140" s="9" t="str">
        <f>IF(Tableau1[[#This Row],[CODE]]="","",VLOOKUP(A140,Feuil2!A:E,5,0))</f>
        <v/>
      </c>
    </row>
    <row r="141" spans="2:5" x14ac:dyDescent="0.25">
      <c r="B141" s="8" t="str">
        <f>IF(Tableau1[[#This Row],[CODE]]="","",VLOOKUP(A141,Feuil2!A:E,2,0))</f>
        <v/>
      </c>
      <c r="C141" s="9" t="str">
        <f>IF(Tableau1[[#This Row],[CODE]]="","",VLOOKUP(A141,Feuil2!A:E,3,0))</f>
        <v/>
      </c>
      <c r="D141" s="9" t="str">
        <f>IF(Tableau1[[#This Row],[CODE]]="","",VLOOKUP(A141,Feuil2!A:E,4,0))</f>
        <v/>
      </c>
      <c r="E141" s="9" t="str">
        <f>IF(Tableau1[[#This Row],[CODE]]="","",VLOOKUP(A141,Feuil2!A:E,5,0))</f>
        <v/>
      </c>
    </row>
    <row r="142" spans="2:5" x14ac:dyDescent="0.25">
      <c r="B142" s="8" t="str">
        <f>IF(Tableau1[[#This Row],[CODE]]="","",VLOOKUP(A142,Feuil2!A:E,2,0))</f>
        <v/>
      </c>
      <c r="C142" s="9" t="str">
        <f>IF(Tableau1[[#This Row],[CODE]]="","",VLOOKUP(A142,Feuil2!A:E,3,0))</f>
        <v/>
      </c>
      <c r="D142" s="9" t="str">
        <f>IF(Tableau1[[#This Row],[CODE]]="","",VLOOKUP(A142,Feuil2!A:E,4,0))</f>
        <v/>
      </c>
      <c r="E142" s="9" t="str">
        <f>IF(Tableau1[[#This Row],[CODE]]="","",VLOOKUP(A142,Feuil2!A:E,5,0))</f>
        <v/>
      </c>
    </row>
    <row r="143" spans="2:5" x14ac:dyDescent="0.25">
      <c r="B143" s="8" t="str">
        <f>IF(Tableau1[[#This Row],[CODE]]="","",VLOOKUP(A143,Feuil2!A:E,2,0))</f>
        <v/>
      </c>
      <c r="C143" s="9" t="str">
        <f>IF(Tableau1[[#This Row],[CODE]]="","",VLOOKUP(A143,Feuil2!A:E,3,0))</f>
        <v/>
      </c>
      <c r="D143" s="9" t="str">
        <f>IF(Tableau1[[#This Row],[CODE]]="","",VLOOKUP(A143,Feuil2!A:E,4,0))</f>
        <v/>
      </c>
      <c r="E143" s="9" t="str">
        <f>IF(Tableau1[[#This Row],[CODE]]="","",VLOOKUP(A143,Feuil2!A:E,5,0))</f>
        <v/>
      </c>
    </row>
    <row r="144" spans="2:5" x14ac:dyDescent="0.25">
      <c r="B144" s="8" t="str">
        <f>IF(Tableau1[[#This Row],[CODE]]="","",VLOOKUP(A144,Feuil2!A:E,2,0))</f>
        <v/>
      </c>
      <c r="C144" s="9" t="str">
        <f>IF(Tableau1[[#This Row],[CODE]]="","",VLOOKUP(A144,Feuil2!A:E,3,0))</f>
        <v/>
      </c>
      <c r="D144" s="9" t="str">
        <f>IF(Tableau1[[#This Row],[CODE]]="","",VLOOKUP(A144,Feuil2!A:E,4,0))</f>
        <v/>
      </c>
      <c r="E144" s="9" t="str">
        <f>IF(Tableau1[[#This Row],[CODE]]="","",VLOOKUP(A144,Feuil2!A:E,5,0))</f>
        <v/>
      </c>
    </row>
    <row r="145" spans="2:5" x14ac:dyDescent="0.25">
      <c r="B145" s="8" t="str">
        <f>IF(Tableau1[[#This Row],[CODE]]="","",VLOOKUP(A145,Feuil2!A:E,2,0))</f>
        <v/>
      </c>
      <c r="C145" s="9" t="str">
        <f>IF(Tableau1[[#This Row],[CODE]]="","",VLOOKUP(A145,Feuil2!A:E,3,0))</f>
        <v/>
      </c>
      <c r="D145" s="9" t="str">
        <f>IF(Tableau1[[#This Row],[CODE]]="","",VLOOKUP(A145,Feuil2!A:E,4,0))</f>
        <v/>
      </c>
      <c r="E145" s="9" t="str">
        <f>IF(Tableau1[[#This Row],[CODE]]="","",VLOOKUP(A145,Feuil2!A:E,5,0))</f>
        <v/>
      </c>
    </row>
    <row r="146" spans="2:5" x14ac:dyDescent="0.25">
      <c r="B146" s="8" t="str">
        <f>IF(Tableau1[[#This Row],[CODE]]="","",VLOOKUP(A146,Feuil2!A:E,2,0))</f>
        <v/>
      </c>
      <c r="C146" s="9" t="str">
        <f>IF(Tableau1[[#This Row],[CODE]]="","",VLOOKUP(A146,Feuil2!A:E,3,0))</f>
        <v/>
      </c>
      <c r="D146" s="9" t="str">
        <f>IF(Tableau1[[#This Row],[CODE]]="","",VLOOKUP(A146,Feuil2!A:E,4,0))</f>
        <v/>
      </c>
      <c r="E146" s="9" t="str">
        <f>IF(Tableau1[[#This Row],[CODE]]="","",VLOOKUP(A146,Feuil2!A:E,5,0))</f>
        <v/>
      </c>
    </row>
    <row r="147" spans="2:5" x14ac:dyDescent="0.25">
      <c r="B147" s="8" t="str">
        <f>IF(Tableau1[[#This Row],[CODE]]="","",VLOOKUP(A147,Feuil2!A:E,2,0))</f>
        <v/>
      </c>
      <c r="C147" s="9" t="str">
        <f>IF(Tableau1[[#This Row],[CODE]]="","",VLOOKUP(A147,Feuil2!A:E,3,0))</f>
        <v/>
      </c>
      <c r="D147" s="9" t="str">
        <f>IF(Tableau1[[#This Row],[CODE]]="","",VLOOKUP(A147,Feuil2!A:E,4,0))</f>
        <v/>
      </c>
      <c r="E147" s="9" t="str">
        <f>IF(Tableau1[[#This Row],[CODE]]="","",VLOOKUP(A147,Feuil2!A:E,5,0))</f>
        <v/>
      </c>
    </row>
    <row r="148" spans="2:5" x14ac:dyDescent="0.25">
      <c r="B148" s="8" t="str">
        <f>IF(Tableau1[[#This Row],[CODE]]="","",VLOOKUP(A148,Feuil2!A:E,2,0))</f>
        <v/>
      </c>
      <c r="C148" s="9" t="str">
        <f>IF(Tableau1[[#This Row],[CODE]]="","",VLOOKUP(A148,Feuil2!A:E,3,0))</f>
        <v/>
      </c>
      <c r="D148" s="9" t="str">
        <f>IF(Tableau1[[#This Row],[CODE]]="","",VLOOKUP(A148,Feuil2!A:E,4,0))</f>
        <v/>
      </c>
      <c r="E148" s="9" t="str">
        <f>IF(Tableau1[[#This Row],[CODE]]="","",VLOOKUP(A148,Feuil2!A:E,5,0))</f>
        <v/>
      </c>
    </row>
    <row r="149" spans="2:5" x14ac:dyDescent="0.25">
      <c r="B149" s="8" t="str">
        <f>IF(Tableau1[[#This Row],[CODE]]="","",VLOOKUP(A149,Feuil2!A:E,2,0))</f>
        <v/>
      </c>
      <c r="C149" s="9" t="str">
        <f>IF(Tableau1[[#This Row],[CODE]]="","",VLOOKUP(A149,Feuil2!A:E,3,0))</f>
        <v/>
      </c>
      <c r="D149" s="9" t="str">
        <f>IF(Tableau1[[#This Row],[CODE]]="","",VLOOKUP(A149,Feuil2!A:E,4,0))</f>
        <v/>
      </c>
      <c r="E149" s="9" t="str">
        <f>IF(Tableau1[[#This Row],[CODE]]="","",VLOOKUP(A149,Feuil2!A:E,5,0))</f>
        <v/>
      </c>
    </row>
    <row r="150" spans="2:5" x14ac:dyDescent="0.25">
      <c r="B150" s="8" t="str">
        <f>IF(Tableau1[[#This Row],[CODE]]="","",VLOOKUP(A150,Feuil2!A:E,2,0))</f>
        <v/>
      </c>
      <c r="C150" s="9" t="str">
        <f>IF(Tableau1[[#This Row],[CODE]]="","",VLOOKUP(A150,Feuil2!A:E,3,0))</f>
        <v/>
      </c>
      <c r="D150" s="9" t="str">
        <f>IF(Tableau1[[#This Row],[CODE]]="","",VLOOKUP(A150,Feuil2!A:E,4,0))</f>
        <v/>
      </c>
      <c r="E150" s="9" t="str">
        <f>IF(Tableau1[[#This Row],[CODE]]="","",VLOOKUP(A150,Feuil2!A:E,5,0))</f>
        <v/>
      </c>
    </row>
    <row r="151" spans="2:5" x14ac:dyDescent="0.25">
      <c r="B151" s="8" t="str">
        <f>IF(Tableau1[[#This Row],[CODE]]="","",VLOOKUP(A151,Feuil2!A:E,2,0))</f>
        <v/>
      </c>
      <c r="C151" s="9" t="str">
        <f>IF(Tableau1[[#This Row],[CODE]]="","",VLOOKUP(A151,Feuil2!A:E,3,0))</f>
        <v/>
      </c>
      <c r="D151" s="9" t="str">
        <f>IF(Tableau1[[#This Row],[CODE]]="","",VLOOKUP(A151,Feuil2!A:E,4,0))</f>
        <v/>
      </c>
      <c r="E151" s="9" t="str">
        <f>IF(Tableau1[[#This Row],[CODE]]="","",VLOOKUP(A151,Feuil2!A:E,5,0))</f>
        <v/>
      </c>
    </row>
    <row r="152" spans="2:5" x14ac:dyDescent="0.25">
      <c r="B152" s="8" t="str">
        <f>IF(Tableau1[[#This Row],[CODE]]="","",VLOOKUP(A152,Feuil2!A:E,2,0))</f>
        <v/>
      </c>
      <c r="C152" s="9" t="str">
        <f>IF(Tableau1[[#This Row],[CODE]]="","",VLOOKUP(A152,Feuil2!A:E,3,0))</f>
        <v/>
      </c>
      <c r="D152" s="9" t="str">
        <f>IF(Tableau1[[#This Row],[CODE]]="","",VLOOKUP(A152,Feuil2!A:E,4,0))</f>
        <v/>
      </c>
      <c r="E152" s="9" t="str">
        <f>IF(Tableau1[[#This Row],[CODE]]="","",VLOOKUP(A152,Feuil2!A:E,5,0))</f>
        <v/>
      </c>
    </row>
    <row r="153" spans="2:5" x14ac:dyDescent="0.25">
      <c r="B153" s="8" t="str">
        <f>IF(Tableau1[[#This Row],[CODE]]="","",VLOOKUP(A153,Feuil2!A:E,2,0))</f>
        <v/>
      </c>
      <c r="C153" s="9" t="str">
        <f>IF(Tableau1[[#This Row],[CODE]]="","",VLOOKUP(A153,Feuil2!A:E,3,0))</f>
        <v/>
      </c>
      <c r="D153" s="9" t="str">
        <f>IF(Tableau1[[#This Row],[CODE]]="","",VLOOKUP(A153,Feuil2!A:E,4,0))</f>
        <v/>
      </c>
      <c r="E153" s="9" t="str">
        <f>IF(Tableau1[[#This Row],[CODE]]="","",VLOOKUP(A153,Feuil2!A:E,5,0))</f>
        <v/>
      </c>
    </row>
    <row r="154" spans="2:5" x14ac:dyDescent="0.25">
      <c r="B154" s="8" t="str">
        <f>IF(Tableau1[[#This Row],[CODE]]="","",VLOOKUP(A154,Feuil2!A:E,2,0))</f>
        <v/>
      </c>
      <c r="C154" s="9" t="str">
        <f>IF(Tableau1[[#This Row],[CODE]]="","",VLOOKUP(A154,Feuil2!A:E,3,0))</f>
        <v/>
      </c>
      <c r="D154" s="9" t="str">
        <f>IF(Tableau1[[#This Row],[CODE]]="","",VLOOKUP(A154,Feuil2!A:E,4,0))</f>
        <v/>
      </c>
      <c r="E154" s="9" t="str">
        <f>IF(Tableau1[[#This Row],[CODE]]="","",VLOOKUP(A154,Feuil2!A:E,5,0))</f>
        <v/>
      </c>
    </row>
    <row r="155" spans="2:5" x14ac:dyDescent="0.25">
      <c r="B155" s="8" t="str">
        <f>IF(Tableau1[[#This Row],[CODE]]="","",VLOOKUP(A155,Feuil2!A:E,2,0))</f>
        <v/>
      </c>
      <c r="C155" s="9" t="str">
        <f>IF(Tableau1[[#This Row],[CODE]]="","",VLOOKUP(A155,Feuil2!A:E,3,0))</f>
        <v/>
      </c>
      <c r="D155" s="9" t="str">
        <f>IF(Tableau1[[#This Row],[CODE]]="","",VLOOKUP(A155,Feuil2!A:E,4,0))</f>
        <v/>
      </c>
      <c r="E155" s="9" t="str">
        <f>IF(Tableau1[[#This Row],[CODE]]="","",VLOOKUP(A155,Feuil2!A:E,5,0))</f>
        <v/>
      </c>
    </row>
    <row r="156" spans="2:5" x14ac:dyDescent="0.25">
      <c r="B156" s="8" t="str">
        <f>IF(Tableau1[[#This Row],[CODE]]="","",VLOOKUP(A156,Feuil2!A:E,2,0))</f>
        <v/>
      </c>
      <c r="C156" s="9" t="str">
        <f>IF(Tableau1[[#This Row],[CODE]]="","",VLOOKUP(A156,Feuil2!A:E,3,0))</f>
        <v/>
      </c>
      <c r="D156" s="9" t="str">
        <f>IF(Tableau1[[#This Row],[CODE]]="","",VLOOKUP(A156,Feuil2!A:E,4,0))</f>
        <v/>
      </c>
      <c r="E156" s="9" t="str">
        <f>IF(Tableau1[[#This Row],[CODE]]="","",VLOOKUP(A156,Feuil2!A:E,5,0))</f>
        <v/>
      </c>
    </row>
    <row r="157" spans="2:5" x14ac:dyDescent="0.25">
      <c r="B157" s="8" t="str">
        <f>IF(Tableau1[[#This Row],[CODE]]="","",VLOOKUP(A157,Feuil2!A:E,2,0))</f>
        <v/>
      </c>
      <c r="C157" s="9" t="str">
        <f>IF(Tableau1[[#This Row],[CODE]]="","",VLOOKUP(A157,Feuil2!A:E,3,0))</f>
        <v/>
      </c>
      <c r="D157" s="9" t="str">
        <f>IF(Tableau1[[#This Row],[CODE]]="","",VLOOKUP(A157,Feuil2!A:E,4,0))</f>
        <v/>
      </c>
      <c r="E157" s="9" t="str">
        <f>IF(Tableau1[[#This Row],[CODE]]="","",VLOOKUP(A157,Feuil2!A:E,5,0))</f>
        <v/>
      </c>
    </row>
    <row r="158" spans="2:5" x14ac:dyDescent="0.25">
      <c r="B158" s="8" t="str">
        <f>IF(Tableau1[[#This Row],[CODE]]="","",VLOOKUP(A158,Feuil2!A:E,2,0))</f>
        <v/>
      </c>
      <c r="C158" s="9" t="str">
        <f>IF(Tableau1[[#This Row],[CODE]]="","",VLOOKUP(A158,Feuil2!A:E,3,0))</f>
        <v/>
      </c>
      <c r="D158" s="9" t="str">
        <f>IF(Tableau1[[#This Row],[CODE]]="","",VLOOKUP(A158,Feuil2!A:E,4,0))</f>
        <v/>
      </c>
      <c r="E158" s="9" t="str">
        <f>IF(Tableau1[[#This Row],[CODE]]="","",VLOOKUP(A158,Feuil2!A:E,5,0))</f>
        <v/>
      </c>
    </row>
    <row r="159" spans="2:5" x14ac:dyDescent="0.25">
      <c r="B159" s="8" t="str">
        <f>IF(Tableau1[[#This Row],[CODE]]="","",VLOOKUP(A159,Feuil2!A:E,2,0))</f>
        <v/>
      </c>
      <c r="C159" s="9" t="str">
        <f>IF(Tableau1[[#This Row],[CODE]]="","",VLOOKUP(A159,Feuil2!A:E,3,0))</f>
        <v/>
      </c>
      <c r="D159" s="9" t="str">
        <f>IF(Tableau1[[#This Row],[CODE]]="","",VLOOKUP(A159,Feuil2!A:E,4,0))</f>
        <v/>
      </c>
      <c r="E159" s="9" t="str">
        <f>IF(Tableau1[[#This Row],[CODE]]="","",VLOOKUP(A159,Feuil2!A:E,5,0))</f>
        <v/>
      </c>
    </row>
    <row r="160" spans="2:5" x14ac:dyDescent="0.25">
      <c r="B160" s="8" t="str">
        <f>IF(Tableau1[[#This Row],[CODE]]="","",VLOOKUP(A160,Feuil2!A:E,2,0))</f>
        <v/>
      </c>
      <c r="C160" s="9" t="str">
        <f>IF(Tableau1[[#This Row],[CODE]]="","",VLOOKUP(A160,Feuil2!A:E,3,0))</f>
        <v/>
      </c>
      <c r="D160" s="9" t="str">
        <f>IF(Tableau1[[#This Row],[CODE]]="","",VLOOKUP(A160,Feuil2!A:E,4,0))</f>
        <v/>
      </c>
      <c r="E160" s="9" t="str">
        <f>IF(Tableau1[[#This Row],[CODE]]="","",VLOOKUP(A160,Feuil2!A:E,5,0))</f>
        <v/>
      </c>
    </row>
    <row r="161" spans="2:5" x14ac:dyDescent="0.25">
      <c r="B161" s="8" t="str">
        <f>IF(Tableau1[[#This Row],[CODE]]="","",VLOOKUP(A161,Feuil2!A:E,2,0))</f>
        <v/>
      </c>
      <c r="C161" s="9" t="str">
        <f>IF(Tableau1[[#This Row],[CODE]]="","",VLOOKUP(A161,Feuil2!A:E,3,0))</f>
        <v/>
      </c>
      <c r="D161" s="9" t="str">
        <f>IF(Tableau1[[#This Row],[CODE]]="","",VLOOKUP(A161,Feuil2!A:E,4,0))</f>
        <v/>
      </c>
      <c r="E161" s="9" t="str">
        <f>IF(Tableau1[[#This Row],[CODE]]="","",VLOOKUP(A161,Feuil2!A:E,5,0))</f>
        <v/>
      </c>
    </row>
    <row r="162" spans="2:5" x14ac:dyDescent="0.25">
      <c r="B162" s="8" t="str">
        <f>IF(Tableau1[[#This Row],[CODE]]="","",VLOOKUP(A162,Feuil2!A:E,2,0))</f>
        <v/>
      </c>
      <c r="C162" s="9" t="str">
        <f>IF(Tableau1[[#This Row],[CODE]]="","",VLOOKUP(A162,Feuil2!A:E,3,0))</f>
        <v/>
      </c>
      <c r="D162" s="9" t="str">
        <f>IF(Tableau1[[#This Row],[CODE]]="","",VLOOKUP(A162,Feuil2!A:E,4,0))</f>
        <v/>
      </c>
      <c r="E162" s="9" t="str">
        <f>IF(Tableau1[[#This Row],[CODE]]="","",VLOOKUP(A162,Feuil2!A:E,5,0))</f>
        <v/>
      </c>
    </row>
    <row r="163" spans="2:5" x14ac:dyDescent="0.25">
      <c r="B163" s="8" t="str">
        <f>IF(Tableau1[[#This Row],[CODE]]="","",VLOOKUP(A163,Feuil2!A:E,2,0))</f>
        <v/>
      </c>
      <c r="C163" s="9" t="str">
        <f>IF(Tableau1[[#This Row],[CODE]]="","",VLOOKUP(A163,Feuil2!A:E,3,0))</f>
        <v/>
      </c>
      <c r="D163" s="9" t="str">
        <f>IF(Tableau1[[#This Row],[CODE]]="","",VLOOKUP(A163,Feuil2!A:E,4,0))</f>
        <v/>
      </c>
      <c r="E163" s="9" t="str">
        <f>IF(Tableau1[[#This Row],[CODE]]="","",VLOOKUP(A163,Feuil2!A:E,5,0))</f>
        <v/>
      </c>
    </row>
    <row r="164" spans="2:5" x14ac:dyDescent="0.25">
      <c r="B164" s="8" t="str">
        <f>IF(Tableau1[[#This Row],[CODE]]="","",VLOOKUP(A164,Feuil2!A:E,2,0))</f>
        <v/>
      </c>
      <c r="C164" s="9" t="str">
        <f>IF(Tableau1[[#This Row],[CODE]]="","",VLOOKUP(A164,Feuil2!A:E,3,0))</f>
        <v/>
      </c>
      <c r="D164" s="9" t="str">
        <f>IF(Tableau1[[#This Row],[CODE]]="","",VLOOKUP(A164,Feuil2!A:E,4,0))</f>
        <v/>
      </c>
      <c r="E164" s="9" t="str">
        <f>IF(Tableau1[[#This Row],[CODE]]="","",VLOOKUP(A164,Feuil2!A:E,5,0))</f>
        <v/>
      </c>
    </row>
    <row r="165" spans="2:5" x14ac:dyDescent="0.25">
      <c r="B165" s="8" t="str">
        <f>IF(Tableau1[[#This Row],[CODE]]="","",VLOOKUP(A165,Feuil2!A:E,2,0))</f>
        <v/>
      </c>
      <c r="C165" s="9" t="str">
        <f>IF(Tableau1[[#This Row],[CODE]]="","",VLOOKUP(A165,Feuil2!A:E,3,0))</f>
        <v/>
      </c>
      <c r="D165" s="9" t="str">
        <f>IF(Tableau1[[#This Row],[CODE]]="","",VLOOKUP(A165,Feuil2!A:E,4,0))</f>
        <v/>
      </c>
      <c r="E165" s="9" t="str">
        <f>IF(Tableau1[[#This Row],[CODE]]="","",VLOOKUP(A165,Feuil2!A:E,5,0))</f>
        <v/>
      </c>
    </row>
    <row r="166" spans="2:5" x14ac:dyDescent="0.25">
      <c r="B166" s="8" t="str">
        <f>IF(Tableau1[[#This Row],[CODE]]="","",VLOOKUP(A166,Feuil2!A:E,2,0))</f>
        <v/>
      </c>
      <c r="C166" s="9" t="str">
        <f>IF(Tableau1[[#This Row],[CODE]]="","",VLOOKUP(A166,Feuil2!A:E,3,0))</f>
        <v/>
      </c>
      <c r="D166" s="9" t="str">
        <f>IF(Tableau1[[#This Row],[CODE]]="","",VLOOKUP(A166,Feuil2!A:E,4,0))</f>
        <v/>
      </c>
      <c r="E166" s="9" t="str">
        <f>IF(Tableau1[[#This Row],[CODE]]="","",VLOOKUP(A166,Feuil2!A:E,5,0))</f>
        <v/>
      </c>
    </row>
    <row r="167" spans="2:5" x14ac:dyDescent="0.25">
      <c r="B167" s="8" t="str">
        <f>IF(Tableau1[[#This Row],[CODE]]="","",VLOOKUP(A167,Feuil2!A:E,2,0))</f>
        <v/>
      </c>
      <c r="C167" s="9" t="str">
        <f>IF(Tableau1[[#This Row],[CODE]]="","",VLOOKUP(A167,Feuil2!A:E,3,0))</f>
        <v/>
      </c>
      <c r="D167" s="9" t="str">
        <f>IF(Tableau1[[#This Row],[CODE]]="","",VLOOKUP(A167,Feuil2!A:E,4,0))</f>
        <v/>
      </c>
      <c r="E167" s="9" t="str">
        <f>IF(Tableau1[[#This Row],[CODE]]="","",VLOOKUP(A167,Feuil2!A:E,5,0))</f>
        <v/>
      </c>
    </row>
    <row r="168" spans="2:5" x14ac:dyDescent="0.25">
      <c r="B168" s="8" t="str">
        <f>IF(Tableau1[[#This Row],[CODE]]="","",VLOOKUP(A168,Feuil2!A:E,2,0))</f>
        <v/>
      </c>
      <c r="C168" s="9" t="str">
        <f>IF(Tableau1[[#This Row],[CODE]]="","",VLOOKUP(A168,Feuil2!A:E,3,0))</f>
        <v/>
      </c>
      <c r="D168" s="9" t="str">
        <f>IF(Tableau1[[#This Row],[CODE]]="","",VLOOKUP(A168,Feuil2!A:E,4,0))</f>
        <v/>
      </c>
      <c r="E168" s="9" t="str">
        <f>IF(Tableau1[[#This Row],[CODE]]="","",VLOOKUP(A168,Feuil2!A:E,5,0))</f>
        <v/>
      </c>
    </row>
    <row r="169" spans="2:5" x14ac:dyDescent="0.25">
      <c r="B169" s="8" t="str">
        <f>IF(Tableau1[[#This Row],[CODE]]="","",VLOOKUP(A169,Feuil2!A:E,2,0))</f>
        <v/>
      </c>
      <c r="C169" s="9" t="str">
        <f>IF(Tableau1[[#This Row],[CODE]]="","",VLOOKUP(A169,Feuil2!A:E,3,0))</f>
        <v/>
      </c>
      <c r="D169" s="9" t="str">
        <f>IF(Tableau1[[#This Row],[CODE]]="","",VLOOKUP(A169,Feuil2!A:E,4,0))</f>
        <v/>
      </c>
      <c r="E169" s="9" t="str">
        <f>IF(Tableau1[[#This Row],[CODE]]="","",VLOOKUP(A169,Feuil2!A:E,5,0))</f>
        <v/>
      </c>
    </row>
    <row r="170" spans="2:5" x14ac:dyDescent="0.25">
      <c r="B170" s="8" t="str">
        <f>IF(Tableau1[[#This Row],[CODE]]="","",VLOOKUP(A170,Feuil2!A:E,2,0))</f>
        <v/>
      </c>
      <c r="C170" s="9" t="str">
        <f>IF(Tableau1[[#This Row],[CODE]]="","",VLOOKUP(A170,Feuil2!A:E,3,0))</f>
        <v/>
      </c>
      <c r="D170" s="9" t="str">
        <f>IF(Tableau1[[#This Row],[CODE]]="","",VLOOKUP(A170,Feuil2!A:E,4,0))</f>
        <v/>
      </c>
      <c r="E170" s="9" t="str">
        <f>IF(Tableau1[[#This Row],[CODE]]="","",VLOOKUP(A170,Feuil2!A:E,5,0))</f>
        <v/>
      </c>
    </row>
    <row r="171" spans="2:5" x14ac:dyDescent="0.25">
      <c r="B171" s="8" t="str">
        <f>IF(Tableau1[[#This Row],[CODE]]="","",VLOOKUP(A171,Feuil2!A:E,2,0))</f>
        <v/>
      </c>
      <c r="C171" s="9" t="str">
        <f>IF(Tableau1[[#This Row],[CODE]]="","",VLOOKUP(A171,Feuil2!A:E,3,0))</f>
        <v/>
      </c>
      <c r="D171" s="9" t="str">
        <f>IF(Tableau1[[#This Row],[CODE]]="","",VLOOKUP(A171,Feuil2!A:E,4,0))</f>
        <v/>
      </c>
      <c r="E171" s="9" t="str">
        <f>IF(Tableau1[[#This Row],[CODE]]="","",VLOOKUP(A171,Feuil2!A:E,5,0))</f>
        <v/>
      </c>
    </row>
    <row r="172" spans="2:5" x14ac:dyDescent="0.25">
      <c r="B172" s="8" t="str">
        <f>IF(Tableau1[[#This Row],[CODE]]="","",VLOOKUP(A172,Feuil2!A:E,2,0))</f>
        <v/>
      </c>
      <c r="C172" s="9" t="str">
        <f>IF(Tableau1[[#This Row],[CODE]]="","",VLOOKUP(A172,Feuil2!A:E,3,0))</f>
        <v/>
      </c>
      <c r="D172" s="9" t="str">
        <f>IF(Tableau1[[#This Row],[CODE]]="","",VLOOKUP(A172,Feuil2!A:E,4,0))</f>
        <v/>
      </c>
      <c r="E172" s="9" t="str">
        <f>IF(Tableau1[[#This Row],[CODE]]="","",VLOOKUP(A172,Feuil2!A:E,5,0))</f>
        <v/>
      </c>
    </row>
    <row r="173" spans="2:5" x14ac:dyDescent="0.25">
      <c r="B173" s="8" t="str">
        <f>IF(Tableau1[[#This Row],[CODE]]="","",VLOOKUP(A173,Feuil2!A:E,2,0))</f>
        <v/>
      </c>
      <c r="C173" s="9" t="str">
        <f>IF(Tableau1[[#This Row],[CODE]]="","",VLOOKUP(A173,Feuil2!A:E,3,0))</f>
        <v/>
      </c>
      <c r="D173" s="9" t="str">
        <f>IF(Tableau1[[#This Row],[CODE]]="","",VLOOKUP(A173,Feuil2!A:E,4,0))</f>
        <v/>
      </c>
      <c r="E173" s="9" t="str">
        <f>IF(Tableau1[[#This Row],[CODE]]="","",VLOOKUP(A173,Feuil2!A:E,5,0))</f>
        <v/>
      </c>
    </row>
    <row r="174" spans="2:5" x14ac:dyDescent="0.25">
      <c r="B174" s="8" t="str">
        <f>IF(Tableau1[[#This Row],[CODE]]="","",VLOOKUP(A174,Feuil2!A:E,2,0))</f>
        <v/>
      </c>
      <c r="C174" s="9" t="str">
        <f>IF(Tableau1[[#This Row],[CODE]]="","",VLOOKUP(A174,Feuil2!A:E,3,0))</f>
        <v/>
      </c>
      <c r="D174" s="9" t="str">
        <f>IF(Tableau1[[#This Row],[CODE]]="","",VLOOKUP(A174,Feuil2!A:E,4,0))</f>
        <v/>
      </c>
      <c r="E174" s="9" t="str">
        <f>IF(Tableau1[[#This Row],[CODE]]="","",VLOOKUP(A174,Feuil2!A:E,5,0))</f>
        <v/>
      </c>
    </row>
    <row r="175" spans="2:5" x14ac:dyDescent="0.25">
      <c r="B175" s="8" t="str">
        <f>IF(Tableau1[[#This Row],[CODE]]="","",VLOOKUP(A175,Feuil2!A:E,2,0))</f>
        <v/>
      </c>
      <c r="C175" s="9" t="str">
        <f>IF(Tableau1[[#This Row],[CODE]]="","",VLOOKUP(A175,Feuil2!A:E,3,0))</f>
        <v/>
      </c>
      <c r="D175" s="9" t="str">
        <f>IF(Tableau1[[#This Row],[CODE]]="","",VLOOKUP(A175,Feuil2!A:E,4,0))</f>
        <v/>
      </c>
      <c r="E175" s="9" t="str">
        <f>IF(Tableau1[[#This Row],[CODE]]="","",VLOOKUP(A175,Feuil2!A:E,5,0))</f>
        <v/>
      </c>
    </row>
    <row r="176" spans="2:5" x14ac:dyDescent="0.25">
      <c r="B176" s="8" t="str">
        <f>IF(Tableau1[[#This Row],[CODE]]="","",VLOOKUP(A176,Feuil2!A:E,2,0))</f>
        <v/>
      </c>
      <c r="C176" s="9" t="str">
        <f>IF(Tableau1[[#This Row],[CODE]]="","",VLOOKUP(A176,Feuil2!A:E,3,0))</f>
        <v/>
      </c>
      <c r="D176" s="9" t="str">
        <f>IF(Tableau1[[#This Row],[CODE]]="","",VLOOKUP(A176,Feuil2!A:E,4,0))</f>
        <v/>
      </c>
      <c r="E176" s="9" t="str">
        <f>IF(Tableau1[[#This Row],[CODE]]="","",VLOOKUP(A176,Feuil2!A:E,5,0))</f>
        <v/>
      </c>
    </row>
    <row r="177" spans="2:5" x14ac:dyDescent="0.25">
      <c r="B177" s="8" t="str">
        <f>IF(Tableau1[[#This Row],[CODE]]="","",VLOOKUP(A177,Feuil2!A:E,2,0))</f>
        <v/>
      </c>
      <c r="C177" s="9" t="str">
        <f>IF(Tableau1[[#This Row],[CODE]]="","",VLOOKUP(A177,Feuil2!A:E,3,0))</f>
        <v/>
      </c>
      <c r="D177" s="9" t="str">
        <f>IF(Tableau1[[#This Row],[CODE]]="","",VLOOKUP(A177,Feuil2!A:E,4,0))</f>
        <v/>
      </c>
      <c r="E177" s="9" t="str">
        <f>IF(Tableau1[[#This Row],[CODE]]="","",VLOOKUP(A177,Feuil2!A:E,5,0))</f>
        <v/>
      </c>
    </row>
    <row r="178" spans="2:5" x14ac:dyDescent="0.25">
      <c r="B178" s="8" t="str">
        <f>IF(Tableau1[[#This Row],[CODE]]="","",VLOOKUP(A178,Feuil2!A:E,2,0))</f>
        <v/>
      </c>
      <c r="C178" s="9" t="str">
        <f>IF(Tableau1[[#This Row],[CODE]]="","",VLOOKUP(A178,Feuil2!A:E,3,0))</f>
        <v/>
      </c>
      <c r="D178" s="9" t="str">
        <f>IF(Tableau1[[#This Row],[CODE]]="","",VLOOKUP(A178,Feuil2!A:E,4,0))</f>
        <v/>
      </c>
      <c r="E178" s="9" t="str">
        <f>IF(Tableau1[[#This Row],[CODE]]="","",VLOOKUP(A178,Feuil2!A:E,5,0))</f>
        <v/>
      </c>
    </row>
    <row r="179" spans="2:5" x14ac:dyDescent="0.25">
      <c r="B179" s="8" t="str">
        <f>IF(Tableau1[[#This Row],[CODE]]="","",VLOOKUP(A179,Feuil2!A:E,2,0))</f>
        <v/>
      </c>
      <c r="C179" s="9" t="str">
        <f>IF(Tableau1[[#This Row],[CODE]]="","",VLOOKUP(A179,Feuil2!A:E,3,0))</f>
        <v/>
      </c>
      <c r="D179" s="9" t="str">
        <f>IF(Tableau1[[#This Row],[CODE]]="","",VLOOKUP(A179,Feuil2!A:E,4,0))</f>
        <v/>
      </c>
      <c r="E179" s="9" t="str">
        <f>IF(Tableau1[[#This Row],[CODE]]="","",VLOOKUP(A179,Feuil2!A:E,5,0))</f>
        <v/>
      </c>
    </row>
    <row r="180" spans="2:5" x14ac:dyDescent="0.25">
      <c r="B180" s="8" t="str">
        <f>IF(Tableau1[[#This Row],[CODE]]="","",VLOOKUP(A180,Feuil2!A:E,2,0))</f>
        <v/>
      </c>
      <c r="C180" s="9" t="str">
        <f>IF(Tableau1[[#This Row],[CODE]]="","",VLOOKUP(A180,Feuil2!A:E,3,0))</f>
        <v/>
      </c>
      <c r="D180" s="9" t="str">
        <f>IF(Tableau1[[#This Row],[CODE]]="","",VLOOKUP(A180,Feuil2!A:E,4,0))</f>
        <v/>
      </c>
      <c r="E180" s="9" t="str">
        <f>IF(Tableau1[[#This Row],[CODE]]="","",VLOOKUP(A180,Feuil2!A:E,5,0))</f>
        <v/>
      </c>
    </row>
    <row r="181" spans="2:5" x14ac:dyDescent="0.25">
      <c r="B181" s="8" t="str">
        <f>IF(Tableau1[[#This Row],[CODE]]="","",VLOOKUP(A181,Feuil2!A:E,2,0))</f>
        <v/>
      </c>
      <c r="C181" s="9" t="str">
        <f>IF(Tableau1[[#This Row],[CODE]]="","",VLOOKUP(A181,Feuil2!A:E,3,0))</f>
        <v/>
      </c>
      <c r="D181" s="9" t="str">
        <f>IF(Tableau1[[#This Row],[CODE]]="","",VLOOKUP(A181,Feuil2!A:E,4,0))</f>
        <v/>
      </c>
      <c r="E181" s="9" t="str">
        <f>IF(Tableau1[[#This Row],[CODE]]="","",VLOOKUP(A181,Feuil2!A:E,5,0))</f>
        <v/>
      </c>
    </row>
    <row r="182" spans="2:5" x14ac:dyDescent="0.25">
      <c r="B182" s="8" t="str">
        <f>IF(Tableau1[[#This Row],[CODE]]="","",VLOOKUP(A182,Feuil2!A:E,2,0))</f>
        <v/>
      </c>
      <c r="C182" s="9" t="str">
        <f>IF(Tableau1[[#This Row],[CODE]]="","",VLOOKUP(A182,Feuil2!A:E,3,0))</f>
        <v/>
      </c>
      <c r="D182" s="9" t="str">
        <f>IF(Tableau1[[#This Row],[CODE]]="","",VLOOKUP(A182,Feuil2!A:E,4,0))</f>
        <v/>
      </c>
      <c r="E182" s="9" t="str">
        <f>IF(Tableau1[[#This Row],[CODE]]="","",VLOOKUP(A182,Feuil2!A:E,5,0))</f>
        <v/>
      </c>
    </row>
    <row r="183" spans="2:5" x14ac:dyDescent="0.25">
      <c r="B183" s="8" t="str">
        <f>IF(Tableau1[[#This Row],[CODE]]="","",VLOOKUP(A183,Feuil2!A:E,2,0))</f>
        <v/>
      </c>
      <c r="C183" s="9" t="str">
        <f>IF(Tableau1[[#This Row],[CODE]]="","",VLOOKUP(A183,Feuil2!A:E,3,0))</f>
        <v/>
      </c>
      <c r="D183" s="9" t="str">
        <f>IF(Tableau1[[#This Row],[CODE]]="","",VLOOKUP(A183,Feuil2!A:E,4,0))</f>
        <v/>
      </c>
      <c r="E183" s="9" t="str">
        <f>IF(Tableau1[[#This Row],[CODE]]="","",VLOOKUP(A183,Feuil2!A:E,5,0))</f>
        <v/>
      </c>
    </row>
    <row r="184" spans="2:5" x14ac:dyDescent="0.25">
      <c r="B184" s="8" t="str">
        <f>IF(Tableau1[[#This Row],[CODE]]="","",VLOOKUP(A184,Feuil2!A:E,2,0))</f>
        <v/>
      </c>
      <c r="C184" s="9" t="str">
        <f>IF(Tableau1[[#This Row],[CODE]]="","",VLOOKUP(A184,Feuil2!A:E,3,0))</f>
        <v/>
      </c>
      <c r="D184" s="9" t="str">
        <f>IF(Tableau1[[#This Row],[CODE]]="","",VLOOKUP(A184,Feuil2!A:E,4,0))</f>
        <v/>
      </c>
      <c r="E184" s="9" t="str">
        <f>IF(Tableau1[[#This Row],[CODE]]="","",VLOOKUP(A184,Feuil2!A:E,5,0))</f>
        <v/>
      </c>
    </row>
    <row r="185" spans="2:5" x14ac:dyDescent="0.25">
      <c r="B185" s="8" t="str">
        <f>IF(Tableau1[[#This Row],[CODE]]="","",VLOOKUP(A185,Feuil2!A:E,2,0))</f>
        <v/>
      </c>
      <c r="C185" s="9" t="str">
        <f>IF(Tableau1[[#This Row],[CODE]]="","",VLOOKUP(A185,Feuil2!A:E,3,0))</f>
        <v/>
      </c>
      <c r="D185" s="9" t="str">
        <f>IF(Tableau1[[#This Row],[CODE]]="","",VLOOKUP(A185,Feuil2!A:E,4,0))</f>
        <v/>
      </c>
      <c r="E185" s="9" t="str">
        <f>IF(Tableau1[[#This Row],[CODE]]="","",VLOOKUP(A185,Feuil2!A:E,5,0))</f>
        <v/>
      </c>
    </row>
    <row r="186" spans="2:5" x14ac:dyDescent="0.25">
      <c r="B186" s="8" t="str">
        <f>IF(Tableau1[[#This Row],[CODE]]="","",VLOOKUP(A186,Feuil2!A:E,2,0))</f>
        <v/>
      </c>
      <c r="C186" s="9" t="str">
        <f>IF(Tableau1[[#This Row],[CODE]]="","",VLOOKUP(A186,Feuil2!A:E,3,0))</f>
        <v/>
      </c>
      <c r="D186" s="9" t="str">
        <f>IF(Tableau1[[#This Row],[CODE]]="","",VLOOKUP(A186,Feuil2!A:E,4,0))</f>
        <v/>
      </c>
      <c r="E186" s="9" t="str">
        <f>IF(Tableau1[[#This Row],[CODE]]="","",VLOOKUP(A186,Feuil2!A:E,5,0))</f>
        <v/>
      </c>
    </row>
    <row r="187" spans="2:5" x14ac:dyDescent="0.25">
      <c r="B187" s="8" t="str">
        <f>IF(Tableau1[[#This Row],[CODE]]="","",VLOOKUP(A187,Feuil2!A:E,2,0))</f>
        <v/>
      </c>
      <c r="C187" s="9" t="str">
        <f>IF(Tableau1[[#This Row],[CODE]]="","",VLOOKUP(A187,Feuil2!A:E,3,0))</f>
        <v/>
      </c>
      <c r="D187" s="9" t="str">
        <f>IF(Tableau1[[#This Row],[CODE]]="","",VLOOKUP(A187,Feuil2!A:E,4,0))</f>
        <v/>
      </c>
      <c r="E187" s="9" t="str">
        <f>IF(Tableau1[[#This Row],[CODE]]="","",VLOOKUP(A187,Feuil2!A:E,5,0))</f>
        <v/>
      </c>
    </row>
    <row r="188" spans="2:5" x14ac:dyDescent="0.25">
      <c r="B188" s="8" t="str">
        <f>IF(Tableau1[[#This Row],[CODE]]="","",VLOOKUP(A188,Feuil2!A:E,2,0))</f>
        <v/>
      </c>
      <c r="C188" s="9" t="str">
        <f>IF(Tableau1[[#This Row],[CODE]]="","",VLOOKUP(A188,Feuil2!A:E,3,0))</f>
        <v/>
      </c>
      <c r="D188" s="9" t="str">
        <f>IF(Tableau1[[#This Row],[CODE]]="","",VLOOKUP(A188,Feuil2!A:E,4,0))</f>
        <v/>
      </c>
      <c r="E188" s="9" t="str">
        <f>IF(Tableau1[[#This Row],[CODE]]="","",VLOOKUP(A188,Feuil2!A:E,5,0))</f>
        <v/>
      </c>
    </row>
    <row r="189" spans="2:5" x14ac:dyDescent="0.25">
      <c r="B189" s="8" t="str">
        <f>IF(Tableau1[[#This Row],[CODE]]="","",VLOOKUP(A189,Feuil2!A:E,2,0))</f>
        <v/>
      </c>
      <c r="C189" s="9" t="str">
        <f>IF(Tableau1[[#This Row],[CODE]]="","",VLOOKUP(A189,Feuil2!A:E,3,0))</f>
        <v/>
      </c>
      <c r="D189" s="9" t="str">
        <f>IF(Tableau1[[#This Row],[CODE]]="","",VLOOKUP(A189,Feuil2!A:E,4,0))</f>
        <v/>
      </c>
      <c r="E189" s="9" t="str">
        <f>IF(Tableau1[[#This Row],[CODE]]="","",VLOOKUP(A189,Feuil2!A:E,5,0))</f>
        <v/>
      </c>
    </row>
    <row r="190" spans="2:5" x14ac:dyDescent="0.25">
      <c r="B190" s="8" t="str">
        <f>IF(Tableau1[[#This Row],[CODE]]="","",VLOOKUP(A190,Feuil2!A:E,2,0))</f>
        <v/>
      </c>
      <c r="C190" s="9" t="str">
        <f>IF(Tableau1[[#This Row],[CODE]]="","",VLOOKUP(A190,Feuil2!A:E,3,0))</f>
        <v/>
      </c>
      <c r="D190" s="9" t="str">
        <f>IF(Tableau1[[#This Row],[CODE]]="","",VLOOKUP(A190,Feuil2!A:E,4,0))</f>
        <v/>
      </c>
      <c r="E190" s="9" t="str">
        <f>IF(Tableau1[[#This Row],[CODE]]="","",VLOOKUP(A190,Feuil2!A:E,5,0))</f>
        <v/>
      </c>
    </row>
    <row r="191" spans="2:5" x14ac:dyDescent="0.25">
      <c r="B191" s="8" t="str">
        <f>IF(Tableau1[[#This Row],[CODE]]="","",VLOOKUP(A191,Feuil2!A:E,2,0))</f>
        <v/>
      </c>
      <c r="C191" s="9" t="str">
        <f>IF(Tableau1[[#This Row],[CODE]]="","",VLOOKUP(A191,Feuil2!A:E,3,0))</f>
        <v/>
      </c>
      <c r="D191" s="9" t="str">
        <f>IF(Tableau1[[#This Row],[CODE]]="","",VLOOKUP(A191,Feuil2!A:E,4,0))</f>
        <v/>
      </c>
      <c r="E191" s="9" t="str">
        <f>IF(Tableau1[[#This Row],[CODE]]="","",VLOOKUP(A191,Feuil2!A:E,5,0))</f>
        <v/>
      </c>
    </row>
    <row r="192" spans="2:5" x14ac:dyDescent="0.25">
      <c r="B192" s="8" t="str">
        <f>IF(Tableau1[[#This Row],[CODE]]="","",VLOOKUP(A192,Feuil2!A:E,2,0))</f>
        <v/>
      </c>
      <c r="C192" s="9" t="str">
        <f>IF(Tableau1[[#This Row],[CODE]]="","",VLOOKUP(A192,Feuil2!A:E,3,0))</f>
        <v/>
      </c>
      <c r="D192" s="9" t="str">
        <f>IF(Tableau1[[#This Row],[CODE]]="","",VLOOKUP(A192,Feuil2!A:E,4,0))</f>
        <v/>
      </c>
      <c r="E192" s="9" t="str">
        <f>IF(Tableau1[[#This Row],[CODE]]="","",VLOOKUP(A192,Feuil2!A:E,5,0))</f>
        <v/>
      </c>
    </row>
    <row r="193" spans="2:5" x14ac:dyDescent="0.25">
      <c r="B193" s="8" t="str">
        <f>IF(Tableau1[[#This Row],[CODE]]="","",VLOOKUP(A193,Feuil2!A:E,2,0))</f>
        <v/>
      </c>
      <c r="C193" s="9" t="str">
        <f>IF(Tableau1[[#This Row],[CODE]]="","",VLOOKUP(A193,Feuil2!A:E,3,0))</f>
        <v/>
      </c>
      <c r="D193" s="9" t="str">
        <f>IF(Tableau1[[#This Row],[CODE]]="","",VLOOKUP(A193,Feuil2!A:E,4,0))</f>
        <v/>
      </c>
      <c r="E193" s="9" t="str">
        <f>IF(Tableau1[[#This Row],[CODE]]="","",VLOOKUP(A193,Feuil2!A:E,5,0))</f>
        <v/>
      </c>
    </row>
    <row r="194" spans="2:5" x14ac:dyDescent="0.25">
      <c r="B194" s="8" t="str">
        <f>IF(Tableau1[[#This Row],[CODE]]="","",VLOOKUP(A194,Feuil2!A:E,2,0))</f>
        <v/>
      </c>
      <c r="C194" s="9" t="str">
        <f>IF(Tableau1[[#This Row],[CODE]]="","",VLOOKUP(A194,Feuil2!A:E,3,0))</f>
        <v/>
      </c>
      <c r="D194" s="9" t="str">
        <f>IF(Tableau1[[#This Row],[CODE]]="","",VLOOKUP(A194,Feuil2!A:E,4,0))</f>
        <v/>
      </c>
      <c r="E194" s="9" t="str">
        <f>IF(Tableau1[[#This Row],[CODE]]="","",VLOOKUP(A194,Feuil2!A:E,5,0))</f>
        <v/>
      </c>
    </row>
    <row r="195" spans="2:5" x14ac:dyDescent="0.25">
      <c r="B195" s="8" t="str">
        <f>IF(Tableau1[[#This Row],[CODE]]="","",VLOOKUP(A195,Feuil2!A:E,2,0))</f>
        <v/>
      </c>
      <c r="C195" s="9" t="str">
        <f>IF(Tableau1[[#This Row],[CODE]]="","",VLOOKUP(A195,Feuil2!A:E,3,0))</f>
        <v/>
      </c>
      <c r="D195" s="9" t="str">
        <f>IF(Tableau1[[#This Row],[CODE]]="","",VLOOKUP(A195,Feuil2!A:E,4,0))</f>
        <v/>
      </c>
      <c r="E195" s="9" t="str">
        <f>IF(Tableau1[[#This Row],[CODE]]="","",VLOOKUP(A195,Feuil2!A:E,5,0))</f>
        <v/>
      </c>
    </row>
    <row r="196" spans="2:5" x14ac:dyDescent="0.25">
      <c r="B196" s="8" t="str">
        <f>IF(Tableau1[[#This Row],[CODE]]="","",VLOOKUP(A196,Feuil2!A:E,2,0))</f>
        <v/>
      </c>
      <c r="C196" s="9" t="str">
        <f>IF(Tableau1[[#This Row],[CODE]]="","",VLOOKUP(A196,Feuil2!A:E,3,0))</f>
        <v/>
      </c>
      <c r="D196" s="9" t="str">
        <f>IF(Tableau1[[#This Row],[CODE]]="","",VLOOKUP(A196,Feuil2!A:E,4,0))</f>
        <v/>
      </c>
      <c r="E196" s="9" t="str">
        <f>IF(Tableau1[[#This Row],[CODE]]="","",VLOOKUP(A196,Feuil2!A:E,5,0))</f>
        <v/>
      </c>
    </row>
    <row r="197" spans="2:5" x14ac:dyDescent="0.25">
      <c r="B197" s="8" t="str">
        <f>IF(Tableau1[[#This Row],[CODE]]="","",VLOOKUP(A197,Feuil2!A:E,2,0))</f>
        <v/>
      </c>
      <c r="C197" s="9" t="str">
        <f>IF(Tableau1[[#This Row],[CODE]]="","",VLOOKUP(A197,Feuil2!A:E,3,0))</f>
        <v/>
      </c>
      <c r="D197" s="9" t="str">
        <f>IF(Tableau1[[#This Row],[CODE]]="","",VLOOKUP(A197,Feuil2!A:E,4,0))</f>
        <v/>
      </c>
      <c r="E197" s="9" t="str">
        <f>IF(Tableau1[[#This Row],[CODE]]="","",VLOOKUP(A197,Feuil2!A:E,5,0))</f>
        <v/>
      </c>
    </row>
    <row r="198" spans="2:5" x14ac:dyDescent="0.25">
      <c r="B198" s="8" t="str">
        <f>IF(Tableau1[[#This Row],[CODE]]="","",VLOOKUP(A198,Feuil2!A:E,2,0))</f>
        <v/>
      </c>
      <c r="C198" s="9" t="str">
        <f>IF(Tableau1[[#This Row],[CODE]]="","",VLOOKUP(A198,Feuil2!A:E,3,0))</f>
        <v/>
      </c>
      <c r="D198" s="9" t="str">
        <f>IF(Tableau1[[#This Row],[CODE]]="","",VLOOKUP(A198,Feuil2!A:E,4,0))</f>
        <v/>
      </c>
      <c r="E198" s="9" t="str">
        <f>IF(Tableau1[[#This Row],[CODE]]="","",VLOOKUP(A198,Feuil2!A:E,5,0))</f>
        <v/>
      </c>
    </row>
    <row r="199" spans="2:5" x14ac:dyDescent="0.25">
      <c r="B199" s="8" t="str">
        <f>IF(Tableau1[[#This Row],[CODE]]="","",VLOOKUP(A199,Feuil2!A:E,2,0))</f>
        <v/>
      </c>
      <c r="C199" s="9" t="str">
        <f>IF(Tableau1[[#This Row],[CODE]]="","",VLOOKUP(A199,Feuil2!A:E,3,0))</f>
        <v/>
      </c>
      <c r="D199" s="9" t="str">
        <f>IF(Tableau1[[#This Row],[CODE]]="","",VLOOKUP(A199,Feuil2!A:E,4,0))</f>
        <v/>
      </c>
      <c r="E199" s="9" t="str">
        <f>IF(Tableau1[[#This Row],[CODE]]="","",VLOOKUP(A199,Feuil2!A:E,5,0))</f>
        <v/>
      </c>
    </row>
    <row r="200" spans="2:5" x14ac:dyDescent="0.25">
      <c r="B200" s="8" t="str">
        <f>IF(Tableau1[[#This Row],[CODE]]="","",VLOOKUP(A200,Feuil2!A:E,2,0))</f>
        <v/>
      </c>
      <c r="C200" s="9" t="str">
        <f>IF(Tableau1[[#This Row],[CODE]]="","",VLOOKUP(A200,Feuil2!A:E,3,0))</f>
        <v/>
      </c>
      <c r="D200" s="9" t="str">
        <f>IF(Tableau1[[#This Row],[CODE]]="","",VLOOKUP(A200,Feuil2!A:E,4,0))</f>
        <v/>
      </c>
      <c r="E200" s="9" t="str">
        <f>IF(Tableau1[[#This Row],[CODE]]="","",VLOOKUP(A200,Feuil2!A:E,5,0))</f>
        <v/>
      </c>
    </row>
  </sheetData>
  <sheetProtection sheet="1" objects="1" scenarios="1"/>
  <dataValidations count="1">
    <dataValidation type="list" allowBlank="1" showInputMessage="1" showErrorMessage="1" sqref="A2:A200">
      <formula1>Code</formula1>
    </dataValidation>
  </dataValidations>
  <pageMargins left="0.7" right="0.7" top="0.75" bottom="0.75" header="0.3" footer="0.3"/>
  <pageSetup paperSize="9" orientation="portrait" horizontalDpi="30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0"/>
  <sheetViews>
    <sheetView workbookViewId="0">
      <selection activeCell="E34" sqref="E34"/>
    </sheetView>
  </sheetViews>
  <sheetFormatPr baseColWidth="10" defaultRowHeight="15" x14ac:dyDescent="0.25"/>
  <cols>
    <col min="1" max="1" width="16.42578125" style="1" customWidth="1"/>
    <col min="2" max="2" width="17.5703125" style="2" customWidth="1"/>
    <col min="3" max="3" width="15.5703125" style="2" customWidth="1"/>
    <col min="4" max="4" width="23" style="2" customWidth="1"/>
    <col min="5" max="5" width="13.42578125" style="2" customWidth="1"/>
    <col min="6" max="6" width="23.5703125" style="1" customWidth="1"/>
  </cols>
  <sheetData>
    <row r="1" spans="1:5" x14ac:dyDescent="0.25">
      <c r="A1" s="2" t="s">
        <v>55</v>
      </c>
      <c r="B1" s="2" t="s">
        <v>27</v>
      </c>
      <c r="C1" s="2" t="s">
        <v>28</v>
      </c>
      <c r="D1" s="2" t="s">
        <v>29</v>
      </c>
      <c r="E1" s="2" t="s">
        <v>30</v>
      </c>
    </row>
    <row r="2" spans="1:5" x14ac:dyDescent="0.25">
      <c r="A2" s="2">
        <v>10000</v>
      </c>
      <c r="B2" s="1" t="s">
        <v>221</v>
      </c>
      <c r="C2" s="2" t="s">
        <v>56</v>
      </c>
      <c r="D2" s="2">
        <v>10</v>
      </c>
      <c r="E2" s="3" t="s">
        <v>31</v>
      </c>
    </row>
    <row r="3" spans="1:5" x14ac:dyDescent="0.25">
      <c r="A3" s="2">
        <v>10001</v>
      </c>
      <c r="B3" s="1" t="s">
        <v>277</v>
      </c>
      <c r="C3" s="2" t="s">
        <v>1</v>
      </c>
      <c r="D3" s="2">
        <v>10</v>
      </c>
      <c r="E3" s="3" t="s">
        <v>32</v>
      </c>
    </row>
    <row r="4" spans="1:5" x14ac:dyDescent="0.25">
      <c r="A4" s="2">
        <v>10002</v>
      </c>
      <c r="B4" s="1" t="s">
        <v>271</v>
      </c>
      <c r="C4" s="2" t="s">
        <v>57</v>
      </c>
      <c r="D4" s="2">
        <v>11</v>
      </c>
      <c r="E4" s="3" t="s">
        <v>33</v>
      </c>
    </row>
    <row r="5" spans="1:5" x14ac:dyDescent="0.25">
      <c r="A5" s="2">
        <v>10003</v>
      </c>
      <c r="B5" s="1" t="s">
        <v>279</v>
      </c>
      <c r="C5" s="2" t="s">
        <v>24</v>
      </c>
      <c r="D5" s="2">
        <v>11</v>
      </c>
      <c r="E5" s="3" t="s">
        <v>34</v>
      </c>
    </row>
    <row r="6" spans="1:5" x14ac:dyDescent="0.25">
      <c r="A6" s="2">
        <v>10004</v>
      </c>
      <c r="B6" s="1" t="s">
        <v>228</v>
      </c>
      <c r="C6" s="2" t="s">
        <v>22</v>
      </c>
      <c r="D6" s="2">
        <v>12</v>
      </c>
      <c r="E6" s="3" t="s">
        <v>35</v>
      </c>
    </row>
    <row r="7" spans="1:5" x14ac:dyDescent="0.25">
      <c r="A7" s="2">
        <v>10005</v>
      </c>
      <c r="B7" s="1" t="s">
        <v>198</v>
      </c>
      <c r="C7" s="2" t="s">
        <v>58</v>
      </c>
      <c r="D7" s="2">
        <v>12</v>
      </c>
      <c r="E7" s="3" t="s">
        <v>36</v>
      </c>
    </row>
    <row r="8" spans="1:5" x14ac:dyDescent="0.25">
      <c r="A8" s="2">
        <v>10006</v>
      </c>
      <c r="B8" s="1" t="s">
        <v>210</v>
      </c>
      <c r="C8" s="2" t="s">
        <v>59</v>
      </c>
      <c r="D8" s="2">
        <v>13</v>
      </c>
      <c r="E8" s="3" t="s">
        <v>37</v>
      </c>
    </row>
    <row r="9" spans="1:5" x14ac:dyDescent="0.25">
      <c r="A9" s="2">
        <v>10007</v>
      </c>
      <c r="B9" s="1" t="s">
        <v>252</v>
      </c>
      <c r="C9" s="2" t="s">
        <v>60</v>
      </c>
      <c r="D9" s="2">
        <v>13</v>
      </c>
      <c r="E9" s="3" t="s">
        <v>38</v>
      </c>
    </row>
    <row r="10" spans="1:5" x14ac:dyDescent="0.25">
      <c r="A10" s="2">
        <v>10008</v>
      </c>
      <c r="B10" s="1" t="s">
        <v>247</v>
      </c>
      <c r="C10" s="2" t="s">
        <v>61</v>
      </c>
      <c r="D10" s="2">
        <v>14</v>
      </c>
      <c r="E10" s="3" t="s">
        <v>39</v>
      </c>
    </row>
    <row r="11" spans="1:5" x14ac:dyDescent="0.25">
      <c r="A11" s="2">
        <v>10009</v>
      </c>
      <c r="B11" s="1" t="s">
        <v>209</v>
      </c>
      <c r="C11" s="2" t="s">
        <v>62</v>
      </c>
      <c r="D11" s="2">
        <v>14</v>
      </c>
      <c r="E11" s="3" t="s">
        <v>40</v>
      </c>
    </row>
    <row r="12" spans="1:5" x14ac:dyDescent="0.25">
      <c r="A12" s="2">
        <v>10010</v>
      </c>
      <c r="B12" s="1" t="s">
        <v>241</v>
      </c>
      <c r="C12" s="2" t="s">
        <v>63</v>
      </c>
      <c r="D12" s="2">
        <v>15</v>
      </c>
      <c r="E12" s="3" t="s">
        <v>41</v>
      </c>
    </row>
    <row r="13" spans="1:5" x14ac:dyDescent="0.25">
      <c r="A13" s="2">
        <v>10011</v>
      </c>
      <c r="B13" s="1" t="s">
        <v>269</v>
      </c>
      <c r="C13" s="2" t="s">
        <v>64</v>
      </c>
      <c r="D13" s="2">
        <v>15</v>
      </c>
      <c r="E13" s="3" t="s">
        <v>42</v>
      </c>
    </row>
    <row r="14" spans="1:5" x14ac:dyDescent="0.25">
      <c r="A14" s="2">
        <v>10012</v>
      </c>
      <c r="B14" s="1" t="s">
        <v>260</v>
      </c>
      <c r="C14" s="2" t="s">
        <v>2</v>
      </c>
      <c r="D14" s="2">
        <v>16</v>
      </c>
      <c r="E14" s="3" t="s">
        <v>43</v>
      </c>
    </row>
    <row r="15" spans="1:5" x14ac:dyDescent="0.25">
      <c r="A15" s="2">
        <v>10013</v>
      </c>
      <c r="B15" s="1" t="s">
        <v>207</v>
      </c>
      <c r="C15" s="2" t="s">
        <v>65</v>
      </c>
      <c r="D15" s="2">
        <v>16</v>
      </c>
      <c r="E15" s="3" t="s">
        <v>44</v>
      </c>
    </row>
    <row r="16" spans="1:5" x14ac:dyDescent="0.25">
      <c r="A16" s="2">
        <v>10014</v>
      </c>
      <c r="B16" s="1" t="s">
        <v>211</v>
      </c>
      <c r="C16" s="2" t="s">
        <v>66</v>
      </c>
      <c r="D16" s="2">
        <v>17</v>
      </c>
      <c r="E16" s="3" t="s">
        <v>45</v>
      </c>
    </row>
    <row r="17" spans="1:5" x14ac:dyDescent="0.25">
      <c r="A17" s="2">
        <v>10015</v>
      </c>
      <c r="B17" s="1" t="s">
        <v>200</v>
      </c>
      <c r="C17" s="2" t="s">
        <v>18</v>
      </c>
      <c r="D17" s="2">
        <v>17</v>
      </c>
      <c r="E17" s="3" t="s">
        <v>46</v>
      </c>
    </row>
    <row r="18" spans="1:5" x14ac:dyDescent="0.25">
      <c r="A18" s="2">
        <v>10016</v>
      </c>
      <c r="B18" s="1" t="s">
        <v>276</v>
      </c>
      <c r="C18" s="2" t="s">
        <v>67</v>
      </c>
      <c r="D18" s="2">
        <v>18</v>
      </c>
      <c r="E18" s="3" t="s">
        <v>47</v>
      </c>
    </row>
    <row r="19" spans="1:5" x14ac:dyDescent="0.25">
      <c r="A19" s="2">
        <v>10017</v>
      </c>
      <c r="B19" s="1" t="s">
        <v>233</v>
      </c>
      <c r="C19" s="2" t="s">
        <v>68</v>
      </c>
      <c r="D19" s="2">
        <v>18</v>
      </c>
      <c r="E19" s="3" t="s">
        <v>48</v>
      </c>
    </row>
    <row r="20" spans="1:5" x14ac:dyDescent="0.25">
      <c r="A20" s="2">
        <v>10018</v>
      </c>
      <c r="B20" s="1" t="s">
        <v>224</v>
      </c>
      <c r="C20" s="2" t="s">
        <v>69</v>
      </c>
      <c r="D20" s="2">
        <v>19</v>
      </c>
      <c r="E20" s="3" t="s">
        <v>49</v>
      </c>
    </row>
    <row r="21" spans="1:5" x14ac:dyDescent="0.25">
      <c r="A21" s="2">
        <v>10019</v>
      </c>
      <c r="B21" s="1" t="s">
        <v>204</v>
      </c>
      <c r="C21" s="2" t="s">
        <v>70</v>
      </c>
      <c r="D21" s="2">
        <v>19</v>
      </c>
      <c r="E21" s="3" t="s">
        <v>50</v>
      </c>
    </row>
    <row r="22" spans="1:5" x14ac:dyDescent="0.25">
      <c r="A22" s="2">
        <v>10020</v>
      </c>
      <c r="B22" s="1" t="s">
        <v>281</v>
      </c>
      <c r="C22" s="2" t="s">
        <v>71</v>
      </c>
      <c r="D22" s="2">
        <v>20</v>
      </c>
      <c r="E22" s="3" t="s">
        <v>51</v>
      </c>
    </row>
    <row r="23" spans="1:5" x14ac:dyDescent="0.25">
      <c r="A23" s="2">
        <v>10021</v>
      </c>
      <c r="B23" s="1" t="s">
        <v>195</v>
      </c>
      <c r="C23" s="2" t="s">
        <v>72</v>
      </c>
      <c r="D23" s="2">
        <v>20</v>
      </c>
      <c r="E23" s="3" t="s">
        <v>52</v>
      </c>
    </row>
    <row r="24" spans="1:5" x14ac:dyDescent="0.25">
      <c r="A24" s="2">
        <v>10022</v>
      </c>
      <c r="B24" s="1" t="s">
        <v>248</v>
      </c>
      <c r="C24" s="2" t="s">
        <v>73</v>
      </c>
      <c r="D24" s="2">
        <v>21</v>
      </c>
      <c r="E24" s="3" t="s">
        <v>53</v>
      </c>
    </row>
    <row r="25" spans="1:5" x14ac:dyDescent="0.25">
      <c r="A25" s="2">
        <v>10023</v>
      </c>
      <c r="B25" s="1" t="s">
        <v>235</v>
      </c>
      <c r="C25" s="2" t="s">
        <v>74</v>
      </c>
      <c r="D25" s="2">
        <v>21</v>
      </c>
      <c r="E25" s="3" t="s">
        <v>54</v>
      </c>
    </row>
    <row r="26" spans="1:5" x14ac:dyDescent="0.25">
      <c r="A26" s="2">
        <v>10024</v>
      </c>
      <c r="B26" s="1" t="s">
        <v>203</v>
      </c>
      <c r="C26" s="2" t="s">
        <v>75</v>
      </c>
      <c r="D26" s="2">
        <v>22</v>
      </c>
      <c r="E26" s="3" t="s">
        <v>289</v>
      </c>
    </row>
    <row r="27" spans="1:5" x14ac:dyDescent="0.25">
      <c r="A27" s="2">
        <v>10025</v>
      </c>
      <c r="B27" s="1" t="s">
        <v>230</v>
      </c>
      <c r="C27" s="2" t="s">
        <v>75</v>
      </c>
      <c r="D27" s="2">
        <v>22</v>
      </c>
      <c r="E27" s="1"/>
    </row>
    <row r="28" spans="1:5" x14ac:dyDescent="0.25">
      <c r="A28" s="2">
        <v>10026</v>
      </c>
      <c r="B28" s="1" t="s">
        <v>216</v>
      </c>
      <c r="C28" s="2" t="s">
        <v>76</v>
      </c>
      <c r="D28" s="2">
        <v>23</v>
      </c>
    </row>
    <row r="29" spans="1:5" x14ac:dyDescent="0.25">
      <c r="A29" s="2">
        <v>10027</v>
      </c>
      <c r="B29" s="1" t="s">
        <v>259</v>
      </c>
      <c r="C29" s="2" t="s">
        <v>76</v>
      </c>
      <c r="D29" s="2">
        <v>23</v>
      </c>
    </row>
    <row r="30" spans="1:5" x14ac:dyDescent="0.25">
      <c r="A30" s="2">
        <v>10028</v>
      </c>
      <c r="B30" s="1" t="s">
        <v>214</v>
      </c>
      <c r="C30" s="2" t="s">
        <v>15</v>
      </c>
      <c r="D30" s="2">
        <v>24</v>
      </c>
    </row>
    <row r="31" spans="1:5" x14ac:dyDescent="0.25">
      <c r="A31" s="2">
        <v>10029</v>
      </c>
      <c r="B31" s="1" t="s">
        <v>237</v>
      </c>
      <c r="C31" s="2" t="s">
        <v>15</v>
      </c>
      <c r="D31" s="2">
        <v>24</v>
      </c>
    </row>
    <row r="32" spans="1:5" x14ac:dyDescent="0.25">
      <c r="A32" s="2">
        <v>10030</v>
      </c>
      <c r="B32" s="1" t="s">
        <v>270</v>
      </c>
      <c r="C32" s="2" t="s">
        <v>7</v>
      </c>
      <c r="D32" s="2">
        <v>25</v>
      </c>
    </row>
    <row r="33" spans="1:4" x14ac:dyDescent="0.25">
      <c r="A33" s="2">
        <v>10031</v>
      </c>
      <c r="B33" s="1" t="s">
        <v>251</v>
      </c>
      <c r="C33" s="2" t="s">
        <v>7</v>
      </c>
      <c r="D33" s="2">
        <v>25</v>
      </c>
    </row>
    <row r="34" spans="1:4" x14ac:dyDescent="0.25">
      <c r="A34" s="2">
        <v>10032</v>
      </c>
      <c r="B34" s="1" t="s">
        <v>257</v>
      </c>
      <c r="C34" s="2" t="s">
        <v>77</v>
      </c>
      <c r="D34" s="2">
        <v>26</v>
      </c>
    </row>
    <row r="35" spans="1:4" x14ac:dyDescent="0.25">
      <c r="A35" s="2">
        <v>10033</v>
      </c>
      <c r="B35" s="1" t="s">
        <v>275</v>
      </c>
      <c r="C35" s="2" t="s">
        <v>77</v>
      </c>
      <c r="D35" s="2">
        <v>26</v>
      </c>
    </row>
    <row r="36" spans="1:4" x14ac:dyDescent="0.25">
      <c r="A36" s="2">
        <v>10034</v>
      </c>
      <c r="B36" s="1" t="s">
        <v>258</v>
      </c>
      <c r="C36" s="2" t="s">
        <v>11</v>
      </c>
      <c r="D36" s="2">
        <v>27</v>
      </c>
    </row>
    <row r="37" spans="1:4" x14ac:dyDescent="0.25">
      <c r="A37" s="2">
        <v>10035</v>
      </c>
      <c r="B37" s="1" t="s">
        <v>253</v>
      </c>
      <c r="C37" s="2" t="s">
        <v>11</v>
      </c>
      <c r="D37" s="2">
        <v>27</v>
      </c>
    </row>
    <row r="38" spans="1:4" x14ac:dyDescent="0.25">
      <c r="A38" s="2">
        <v>10036</v>
      </c>
      <c r="B38" s="1" t="s">
        <v>190</v>
      </c>
      <c r="C38" s="2" t="s">
        <v>10</v>
      </c>
      <c r="D38" s="2">
        <v>28</v>
      </c>
    </row>
    <row r="39" spans="1:4" x14ac:dyDescent="0.25">
      <c r="A39" s="2">
        <v>10037</v>
      </c>
      <c r="B39" s="1" t="s">
        <v>240</v>
      </c>
      <c r="C39" s="2" t="s">
        <v>10</v>
      </c>
      <c r="D39" s="2">
        <v>28</v>
      </c>
    </row>
    <row r="40" spans="1:4" x14ac:dyDescent="0.25">
      <c r="A40" s="2">
        <v>10038</v>
      </c>
      <c r="B40" s="1" t="s">
        <v>231</v>
      </c>
      <c r="C40" s="2" t="s">
        <v>78</v>
      </c>
      <c r="D40" s="2">
        <v>29</v>
      </c>
    </row>
    <row r="41" spans="1:4" x14ac:dyDescent="0.25">
      <c r="A41" s="2">
        <v>10039</v>
      </c>
      <c r="B41" s="1" t="s">
        <v>220</v>
      </c>
      <c r="C41" s="2" t="s">
        <v>79</v>
      </c>
      <c r="D41" s="2">
        <v>29</v>
      </c>
    </row>
    <row r="42" spans="1:4" x14ac:dyDescent="0.25">
      <c r="A42" s="2">
        <v>10040</v>
      </c>
      <c r="B42" s="1" t="s">
        <v>197</v>
      </c>
      <c r="C42" s="2" t="s">
        <v>80</v>
      </c>
      <c r="D42" s="2">
        <v>30</v>
      </c>
    </row>
    <row r="43" spans="1:4" x14ac:dyDescent="0.25">
      <c r="A43" s="2">
        <v>10041</v>
      </c>
      <c r="B43" s="1" t="s">
        <v>208</v>
      </c>
      <c r="C43" s="2" t="s">
        <v>81</v>
      </c>
      <c r="D43" s="2">
        <v>30</v>
      </c>
    </row>
    <row r="44" spans="1:4" x14ac:dyDescent="0.25">
      <c r="A44" s="2">
        <v>10042</v>
      </c>
      <c r="B44" s="1" t="s">
        <v>218</v>
      </c>
      <c r="C44" s="2" t="s">
        <v>20</v>
      </c>
      <c r="D44" s="2">
        <v>31</v>
      </c>
    </row>
    <row r="45" spans="1:4" x14ac:dyDescent="0.25">
      <c r="A45" s="2">
        <v>10043</v>
      </c>
      <c r="B45" s="1" t="s">
        <v>232</v>
      </c>
      <c r="C45" s="2" t="s">
        <v>82</v>
      </c>
      <c r="D45" s="2">
        <v>31</v>
      </c>
    </row>
    <row r="46" spans="1:4" x14ac:dyDescent="0.25">
      <c r="A46" s="2">
        <v>10044</v>
      </c>
      <c r="B46" s="1" t="s">
        <v>272</v>
      </c>
      <c r="C46" s="2" t="s">
        <v>20</v>
      </c>
      <c r="D46" s="2">
        <v>31</v>
      </c>
    </row>
    <row r="47" spans="1:4" x14ac:dyDescent="0.25">
      <c r="A47" s="2">
        <v>10045</v>
      </c>
      <c r="B47" s="1" t="s">
        <v>201</v>
      </c>
      <c r="C47" s="2" t="s">
        <v>20</v>
      </c>
      <c r="D47" s="2">
        <v>31</v>
      </c>
    </row>
    <row r="48" spans="1:4" x14ac:dyDescent="0.25">
      <c r="A48" s="2">
        <v>10046</v>
      </c>
      <c r="B48" s="1" t="s">
        <v>215</v>
      </c>
      <c r="C48" s="2" t="s">
        <v>83</v>
      </c>
      <c r="D48" s="2">
        <v>32</v>
      </c>
    </row>
    <row r="49" spans="1:4" x14ac:dyDescent="0.25">
      <c r="A49" s="2">
        <v>10047</v>
      </c>
      <c r="B49" s="1" t="s">
        <v>273</v>
      </c>
      <c r="C49" s="2" t="s">
        <v>9</v>
      </c>
      <c r="D49" s="2">
        <v>32</v>
      </c>
    </row>
    <row r="50" spans="1:4" x14ac:dyDescent="0.25">
      <c r="A50" s="2">
        <v>10048</v>
      </c>
      <c r="B50" s="1" t="s">
        <v>222</v>
      </c>
      <c r="C50" s="2" t="s">
        <v>84</v>
      </c>
      <c r="D50" s="2">
        <v>33</v>
      </c>
    </row>
    <row r="51" spans="1:4" x14ac:dyDescent="0.25">
      <c r="A51" s="2">
        <v>10049</v>
      </c>
      <c r="B51" s="1" t="s">
        <v>284</v>
      </c>
      <c r="C51" s="2" t="s">
        <v>17</v>
      </c>
      <c r="D51" s="2">
        <v>33</v>
      </c>
    </row>
    <row r="52" spans="1:4" x14ac:dyDescent="0.25">
      <c r="A52" s="2">
        <v>10050</v>
      </c>
      <c r="B52" s="1" t="s">
        <v>246</v>
      </c>
      <c r="C52" s="2" t="s">
        <v>85</v>
      </c>
      <c r="D52" s="2">
        <v>34</v>
      </c>
    </row>
    <row r="53" spans="1:4" x14ac:dyDescent="0.25">
      <c r="A53" s="2">
        <v>10051</v>
      </c>
      <c r="B53" s="1" t="s">
        <v>217</v>
      </c>
      <c r="C53" s="2" t="s">
        <v>86</v>
      </c>
      <c r="D53" s="2">
        <v>34</v>
      </c>
    </row>
    <row r="54" spans="1:4" x14ac:dyDescent="0.25">
      <c r="A54" s="2">
        <v>10052</v>
      </c>
      <c r="B54" s="1" t="s">
        <v>266</v>
      </c>
      <c r="C54" s="2" t="s">
        <v>87</v>
      </c>
      <c r="D54" s="2">
        <v>35</v>
      </c>
    </row>
    <row r="55" spans="1:4" x14ac:dyDescent="0.25">
      <c r="A55" s="2">
        <v>10053</v>
      </c>
      <c r="B55" s="1" t="s">
        <v>261</v>
      </c>
      <c r="C55" s="2" t="s">
        <v>88</v>
      </c>
      <c r="D55" s="2">
        <v>35</v>
      </c>
    </row>
    <row r="56" spans="1:4" x14ac:dyDescent="0.25">
      <c r="A56" s="2">
        <v>10054</v>
      </c>
      <c r="B56" s="1" t="s">
        <v>255</v>
      </c>
      <c r="C56" s="2" t="s">
        <v>89</v>
      </c>
      <c r="D56" s="2">
        <v>36</v>
      </c>
    </row>
    <row r="57" spans="1:4" x14ac:dyDescent="0.25">
      <c r="A57" s="2">
        <v>10055</v>
      </c>
      <c r="B57" s="1" t="s">
        <v>212</v>
      </c>
      <c r="C57" s="2" t="s">
        <v>90</v>
      </c>
      <c r="D57" s="2">
        <v>37</v>
      </c>
    </row>
    <row r="58" spans="1:4" x14ac:dyDescent="0.25">
      <c r="A58" s="2">
        <v>10056</v>
      </c>
      <c r="B58" s="1" t="s">
        <v>254</v>
      </c>
      <c r="C58" s="2" t="s">
        <v>91</v>
      </c>
      <c r="D58" s="2">
        <v>37</v>
      </c>
    </row>
    <row r="59" spans="1:4" x14ac:dyDescent="0.25">
      <c r="A59" s="2">
        <v>10057</v>
      </c>
      <c r="B59" s="1" t="s">
        <v>280</v>
      </c>
      <c r="C59" s="2" t="s">
        <v>92</v>
      </c>
      <c r="D59" s="2">
        <v>38</v>
      </c>
    </row>
    <row r="60" spans="1:4" x14ac:dyDescent="0.25">
      <c r="A60" s="2">
        <v>10058</v>
      </c>
      <c r="B60" s="1" t="s">
        <v>282</v>
      </c>
      <c r="C60" s="2" t="s">
        <v>93</v>
      </c>
      <c r="D60" s="2">
        <v>38</v>
      </c>
    </row>
    <row r="61" spans="1:4" x14ac:dyDescent="0.25">
      <c r="A61" s="2">
        <v>10059</v>
      </c>
      <c r="B61" s="1" t="s">
        <v>274</v>
      </c>
      <c r="C61" s="2" t="s">
        <v>94</v>
      </c>
      <c r="D61" s="2">
        <v>39</v>
      </c>
    </row>
    <row r="62" spans="1:4" x14ac:dyDescent="0.25">
      <c r="A62" s="2">
        <v>10060</v>
      </c>
      <c r="B62" s="1" t="s">
        <v>242</v>
      </c>
      <c r="C62" s="2" t="s">
        <v>95</v>
      </c>
      <c r="D62" s="2">
        <v>39</v>
      </c>
    </row>
    <row r="63" spans="1:4" x14ac:dyDescent="0.25">
      <c r="A63" s="2">
        <v>10061</v>
      </c>
      <c r="B63" s="1" t="s">
        <v>196</v>
      </c>
      <c r="C63" s="2" t="s">
        <v>13</v>
      </c>
      <c r="D63" s="2">
        <v>40</v>
      </c>
    </row>
    <row r="64" spans="1:4" x14ac:dyDescent="0.25">
      <c r="A64" s="2">
        <v>10062</v>
      </c>
      <c r="B64" s="1" t="s">
        <v>238</v>
      </c>
      <c r="C64" s="2" t="s">
        <v>96</v>
      </c>
      <c r="D64" s="2">
        <v>40</v>
      </c>
    </row>
    <row r="65" spans="1:4" x14ac:dyDescent="0.25">
      <c r="A65" s="2">
        <v>10063</v>
      </c>
      <c r="B65" s="1" t="s">
        <v>227</v>
      </c>
      <c r="C65" s="2" t="s">
        <v>97</v>
      </c>
      <c r="D65" s="2">
        <v>41</v>
      </c>
    </row>
    <row r="66" spans="1:4" x14ac:dyDescent="0.25">
      <c r="A66" s="2">
        <v>10064</v>
      </c>
      <c r="B66" s="1" t="s">
        <v>189</v>
      </c>
      <c r="C66" s="2" t="s">
        <v>98</v>
      </c>
      <c r="D66" s="2">
        <v>41</v>
      </c>
    </row>
    <row r="67" spans="1:4" x14ac:dyDescent="0.25">
      <c r="A67" s="2">
        <v>10065</v>
      </c>
      <c r="B67" s="1" t="s">
        <v>283</v>
      </c>
      <c r="C67" s="2" t="s">
        <v>99</v>
      </c>
      <c r="D67" s="2">
        <v>42</v>
      </c>
    </row>
    <row r="68" spans="1:4" x14ac:dyDescent="0.25">
      <c r="A68" s="2">
        <v>10066</v>
      </c>
      <c r="B68" s="1" t="s">
        <v>256</v>
      </c>
      <c r="C68" s="2" t="s">
        <v>0</v>
      </c>
      <c r="D68" s="2">
        <v>43</v>
      </c>
    </row>
    <row r="69" spans="1:4" x14ac:dyDescent="0.25">
      <c r="A69" s="2">
        <v>10067</v>
      </c>
      <c r="B69" s="1" t="s">
        <v>285</v>
      </c>
      <c r="C69" s="2" t="s">
        <v>100</v>
      </c>
      <c r="D69" s="2">
        <v>43</v>
      </c>
    </row>
    <row r="70" spans="1:4" x14ac:dyDescent="0.25">
      <c r="A70" s="2">
        <v>10068</v>
      </c>
      <c r="B70" s="1" t="s">
        <v>244</v>
      </c>
      <c r="C70" s="2" t="s">
        <v>101</v>
      </c>
      <c r="D70" s="2">
        <v>44</v>
      </c>
    </row>
    <row r="71" spans="1:4" x14ac:dyDescent="0.25">
      <c r="A71" s="2">
        <v>10069</v>
      </c>
      <c r="B71" s="1" t="s">
        <v>249</v>
      </c>
      <c r="C71" s="2" t="s">
        <v>102</v>
      </c>
      <c r="D71" s="2">
        <v>44</v>
      </c>
    </row>
    <row r="72" spans="1:4" x14ac:dyDescent="0.25">
      <c r="A72" s="2">
        <v>10070</v>
      </c>
      <c r="B72" s="1" t="s">
        <v>191</v>
      </c>
      <c r="C72" s="2" t="s">
        <v>103</v>
      </c>
      <c r="D72" s="2">
        <v>45</v>
      </c>
    </row>
    <row r="73" spans="1:4" x14ac:dyDescent="0.25">
      <c r="A73" s="2">
        <v>10071</v>
      </c>
      <c r="B73" s="1" t="s">
        <v>243</v>
      </c>
      <c r="C73" s="2" t="s">
        <v>14</v>
      </c>
      <c r="D73" s="2">
        <v>45</v>
      </c>
    </row>
    <row r="74" spans="1:4" x14ac:dyDescent="0.25">
      <c r="A74" s="2">
        <v>10072</v>
      </c>
      <c r="B74" s="1" t="s">
        <v>286</v>
      </c>
      <c r="C74" s="2" t="s">
        <v>12</v>
      </c>
      <c r="D74" s="2">
        <v>46</v>
      </c>
    </row>
    <row r="75" spans="1:4" x14ac:dyDescent="0.25">
      <c r="A75" s="2">
        <v>10073</v>
      </c>
      <c r="B75" s="1" t="s">
        <v>245</v>
      </c>
      <c r="C75" s="2" t="s">
        <v>104</v>
      </c>
      <c r="D75" s="2">
        <v>46</v>
      </c>
    </row>
    <row r="76" spans="1:4" x14ac:dyDescent="0.25">
      <c r="A76" s="2">
        <v>10074</v>
      </c>
      <c r="B76" s="1" t="s">
        <v>250</v>
      </c>
      <c r="C76" s="2" t="s">
        <v>105</v>
      </c>
      <c r="D76" s="2">
        <v>47</v>
      </c>
    </row>
    <row r="77" spans="1:4" x14ac:dyDescent="0.25">
      <c r="A77" s="2">
        <v>10075</v>
      </c>
      <c r="B77" s="1" t="s">
        <v>234</v>
      </c>
      <c r="C77" s="2" t="s">
        <v>106</v>
      </c>
      <c r="D77" s="2">
        <v>47</v>
      </c>
    </row>
    <row r="78" spans="1:4" x14ac:dyDescent="0.25">
      <c r="A78" s="2">
        <v>10076</v>
      </c>
      <c r="B78" s="1" t="s">
        <v>205</v>
      </c>
      <c r="C78" s="2" t="s">
        <v>107</v>
      </c>
      <c r="D78" s="2">
        <v>48</v>
      </c>
    </row>
    <row r="79" spans="1:4" x14ac:dyDescent="0.25">
      <c r="A79" s="2">
        <v>10077</v>
      </c>
      <c r="B79" s="1" t="s">
        <v>288</v>
      </c>
      <c r="C79" s="2" t="s">
        <v>108</v>
      </c>
      <c r="D79" s="2">
        <v>48</v>
      </c>
    </row>
    <row r="80" spans="1:4" x14ac:dyDescent="0.25">
      <c r="A80" s="2">
        <v>10078</v>
      </c>
      <c r="B80" s="1" t="s">
        <v>262</v>
      </c>
      <c r="C80" s="2" t="s">
        <v>109</v>
      </c>
      <c r="D80" s="2">
        <v>49</v>
      </c>
    </row>
    <row r="81" spans="1:4" x14ac:dyDescent="0.25">
      <c r="A81" s="2">
        <v>10079</v>
      </c>
      <c r="B81" s="1" t="s">
        <v>199</v>
      </c>
      <c r="C81" s="2" t="s">
        <v>110</v>
      </c>
      <c r="D81" s="2">
        <v>49</v>
      </c>
    </row>
    <row r="82" spans="1:4" x14ac:dyDescent="0.25">
      <c r="A82" s="2">
        <v>10080</v>
      </c>
      <c r="B82" s="1" t="s">
        <v>287</v>
      </c>
      <c r="C82" s="2" t="s">
        <v>111</v>
      </c>
      <c r="D82" s="2">
        <v>50</v>
      </c>
    </row>
    <row r="83" spans="1:4" x14ac:dyDescent="0.25">
      <c r="A83" s="2">
        <v>10081</v>
      </c>
      <c r="B83" s="1" t="s">
        <v>263</v>
      </c>
      <c r="C83" s="2" t="s">
        <v>112</v>
      </c>
      <c r="D83" s="2">
        <v>50</v>
      </c>
    </row>
    <row r="84" spans="1:4" x14ac:dyDescent="0.25">
      <c r="A84" s="2">
        <v>10082</v>
      </c>
      <c r="B84" s="1" t="s">
        <v>193</v>
      </c>
      <c r="C84" s="2" t="s">
        <v>8</v>
      </c>
      <c r="D84" s="2">
        <v>51</v>
      </c>
    </row>
    <row r="85" spans="1:4" x14ac:dyDescent="0.25">
      <c r="A85" s="2">
        <v>10083</v>
      </c>
      <c r="B85" s="1" t="s">
        <v>239</v>
      </c>
      <c r="C85" s="2" t="s">
        <v>4</v>
      </c>
      <c r="D85" s="2">
        <v>51</v>
      </c>
    </row>
    <row r="86" spans="1:4" x14ac:dyDescent="0.25">
      <c r="A86" s="2">
        <v>10084</v>
      </c>
      <c r="B86" s="1" t="s">
        <v>225</v>
      </c>
      <c r="C86" s="2" t="s">
        <v>113</v>
      </c>
      <c r="D86" s="2">
        <v>52</v>
      </c>
    </row>
    <row r="87" spans="1:4" x14ac:dyDescent="0.25">
      <c r="A87" s="2">
        <v>10085</v>
      </c>
      <c r="B87" s="1" t="s">
        <v>192</v>
      </c>
      <c r="C87" s="2" t="s">
        <v>114</v>
      </c>
      <c r="D87" s="2">
        <v>52</v>
      </c>
    </row>
    <row r="88" spans="1:4" x14ac:dyDescent="0.25">
      <c r="A88" s="2">
        <v>10086</v>
      </c>
      <c r="B88" s="1" t="s">
        <v>265</v>
      </c>
      <c r="C88" s="2" t="s">
        <v>115</v>
      </c>
      <c r="D88" s="2">
        <v>53</v>
      </c>
    </row>
    <row r="89" spans="1:4" x14ac:dyDescent="0.25">
      <c r="A89" s="2">
        <v>10087</v>
      </c>
      <c r="B89" s="1" t="s">
        <v>213</v>
      </c>
      <c r="C89" s="2" t="s">
        <v>116</v>
      </c>
      <c r="D89" s="2">
        <v>53</v>
      </c>
    </row>
    <row r="90" spans="1:4" x14ac:dyDescent="0.25">
      <c r="A90" s="2">
        <v>10088</v>
      </c>
      <c r="B90" s="1" t="s">
        <v>278</v>
      </c>
      <c r="C90" s="2" t="s">
        <v>117</v>
      </c>
      <c r="D90" s="2">
        <v>54</v>
      </c>
    </row>
    <row r="91" spans="1:4" x14ac:dyDescent="0.25">
      <c r="A91" s="2">
        <v>10089</v>
      </c>
      <c r="B91" s="1" t="s">
        <v>226</v>
      </c>
      <c r="C91" s="2" t="s">
        <v>118</v>
      </c>
      <c r="D91" s="2">
        <v>54</v>
      </c>
    </row>
    <row r="92" spans="1:4" x14ac:dyDescent="0.25">
      <c r="A92" s="2">
        <v>10090</v>
      </c>
      <c r="B92" s="1" t="s">
        <v>219</v>
      </c>
      <c r="C92" s="2" t="s">
        <v>119</v>
      </c>
      <c r="D92" s="2">
        <v>55</v>
      </c>
    </row>
    <row r="93" spans="1:4" x14ac:dyDescent="0.25">
      <c r="A93" s="2">
        <v>10091</v>
      </c>
      <c r="B93" s="1" t="s">
        <v>202</v>
      </c>
      <c r="C93" s="2" t="s">
        <v>120</v>
      </c>
      <c r="D93" s="2">
        <v>55</v>
      </c>
    </row>
    <row r="94" spans="1:4" x14ac:dyDescent="0.25">
      <c r="A94" s="2">
        <v>10092</v>
      </c>
      <c r="B94" s="1" t="s">
        <v>223</v>
      </c>
      <c r="C94" s="2" t="s">
        <v>121</v>
      </c>
      <c r="D94" s="2">
        <v>56</v>
      </c>
    </row>
    <row r="95" spans="1:4" x14ac:dyDescent="0.25">
      <c r="A95" s="2">
        <v>10093</v>
      </c>
      <c r="B95" s="1" t="s">
        <v>229</v>
      </c>
      <c r="C95" s="2" t="s">
        <v>122</v>
      </c>
      <c r="D95" s="2">
        <v>56</v>
      </c>
    </row>
    <row r="96" spans="1:4" x14ac:dyDescent="0.25">
      <c r="A96" s="2">
        <v>10094</v>
      </c>
      <c r="B96" s="1" t="s">
        <v>236</v>
      </c>
      <c r="C96" s="2" t="s">
        <v>123</v>
      </c>
      <c r="D96" s="2">
        <v>57</v>
      </c>
    </row>
    <row r="97" spans="1:4" x14ac:dyDescent="0.25">
      <c r="A97" s="2">
        <v>10095</v>
      </c>
      <c r="B97" s="1" t="s">
        <v>267</v>
      </c>
      <c r="C97" s="2" t="s">
        <v>124</v>
      </c>
      <c r="D97" s="2">
        <v>57</v>
      </c>
    </row>
    <row r="98" spans="1:4" x14ac:dyDescent="0.25">
      <c r="A98" s="2">
        <v>10096</v>
      </c>
      <c r="B98" s="1" t="s">
        <v>264</v>
      </c>
      <c r="C98" s="2" t="s">
        <v>125</v>
      </c>
      <c r="D98" s="2">
        <v>58</v>
      </c>
    </row>
    <row r="99" spans="1:4" x14ac:dyDescent="0.25">
      <c r="A99" s="2">
        <v>10097</v>
      </c>
      <c r="B99" s="1" t="s">
        <v>268</v>
      </c>
      <c r="C99" s="2" t="s">
        <v>126</v>
      </c>
      <c r="D99" s="2">
        <v>58</v>
      </c>
    </row>
    <row r="100" spans="1:4" x14ac:dyDescent="0.25">
      <c r="A100" s="2">
        <v>10098</v>
      </c>
      <c r="B100" s="1" t="s">
        <v>206</v>
      </c>
      <c r="C100" s="2" t="s">
        <v>26</v>
      </c>
      <c r="D100" s="2">
        <v>59</v>
      </c>
    </row>
    <row r="101" spans="1:4" x14ac:dyDescent="0.25">
      <c r="A101" s="2">
        <v>10099</v>
      </c>
      <c r="B101" s="1" t="s">
        <v>194</v>
      </c>
      <c r="C101" s="2" t="s">
        <v>26</v>
      </c>
      <c r="D101" s="2">
        <v>59</v>
      </c>
    </row>
    <row r="102" spans="1:4" x14ac:dyDescent="0.25">
      <c r="A102" s="2">
        <v>10100</v>
      </c>
      <c r="B102" s="1" t="s">
        <v>221</v>
      </c>
      <c r="C102" s="2" t="s">
        <v>26</v>
      </c>
      <c r="D102" s="2">
        <v>59</v>
      </c>
    </row>
    <row r="103" spans="1:4" x14ac:dyDescent="0.25">
      <c r="A103" s="2">
        <v>10101</v>
      </c>
      <c r="B103" s="1" t="s">
        <v>277</v>
      </c>
      <c r="C103" s="2" t="s">
        <v>23</v>
      </c>
      <c r="D103" s="2">
        <v>59</v>
      </c>
    </row>
    <row r="104" spans="1:4" x14ac:dyDescent="0.25">
      <c r="A104" s="2">
        <v>10102</v>
      </c>
      <c r="B104" s="1" t="s">
        <v>271</v>
      </c>
      <c r="C104" s="2" t="s">
        <v>127</v>
      </c>
      <c r="D104" s="2">
        <v>60</v>
      </c>
    </row>
    <row r="105" spans="1:4" x14ac:dyDescent="0.25">
      <c r="A105" s="2">
        <v>10103</v>
      </c>
      <c r="B105" s="1" t="s">
        <v>279</v>
      </c>
      <c r="C105" s="2" t="s">
        <v>128</v>
      </c>
      <c r="D105" s="2">
        <v>60</v>
      </c>
    </row>
    <row r="106" spans="1:4" x14ac:dyDescent="0.25">
      <c r="A106" s="2">
        <v>10104</v>
      </c>
      <c r="B106" s="1" t="s">
        <v>228</v>
      </c>
      <c r="C106" s="2" t="s">
        <v>129</v>
      </c>
      <c r="D106" s="2">
        <v>61</v>
      </c>
    </row>
    <row r="107" spans="1:4" x14ac:dyDescent="0.25">
      <c r="A107" s="2">
        <v>10105</v>
      </c>
      <c r="B107" s="1" t="s">
        <v>198</v>
      </c>
      <c r="C107" s="2" t="s">
        <v>130</v>
      </c>
      <c r="D107" s="2">
        <v>61</v>
      </c>
    </row>
    <row r="108" spans="1:4" x14ac:dyDescent="0.25">
      <c r="A108" s="2">
        <v>10106</v>
      </c>
      <c r="B108" s="1" t="s">
        <v>210</v>
      </c>
      <c r="C108" s="2" t="s">
        <v>131</v>
      </c>
      <c r="D108" s="2">
        <v>62</v>
      </c>
    </row>
    <row r="109" spans="1:4" x14ac:dyDescent="0.25">
      <c r="A109" s="2">
        <v>10107</v>
      </c>
      <c r="B109" s="1" t="s">
        <v>252</v>
      </c>
      <c r="C109" s="2" t="s">
        <v>132</v>
      </c>
      <c r="D109" s="2">
        <v>62</v>
      </c>
    </row>
    <row r="110" spans="1:4" x14ac:dyDescent="0.25">
      <c r="A110" s="2">
        <v>10108</v>
      </c>
      <c r="B110" s="1" t="s">
        <v>247</v>
      </c>
      <c r="C110" s="2" t="s">
        <v>133</v>
      </c>
      <c r="D110" s="2">
        <v>63</v>
      </c>
    </row>
    <row r="111" spans="1:4" x14ac:dyDescent="0.25">
      <c r="A111" s="2">
        <v>10109</v>
      </c>
      <c r="B111" s="1" t="s">
        <v>209</v>
      </c>
      <c r="C111" s="2" t="s">
        <v>134</v>
      </c>
      <c r="D111" s="2">
        <v>63</v>
      </c>
    </row>
    <row r="112" spans="1:4" x14ac:dyDescent="0.25">
      <c r="A112" s="2">
        <v>10110</v>
      </c>
      <c r="B112" s="1" t="s">
        <v>241</v>
      </c>
      <c r="C112" s="2" t="s">
        <v>135</v>
      </c>
      <c r="D112" s="2">
        <v>64</v>
      </c>
    </row>
    <row r="113" spans="1:4" x14ac:dyDescent="0.25">
      <c r="A113" s="2">
        <v>10111</v>
      </c>
      <c r="B113" s="1" t="s">
        <v>269</v>
      </c>
      <c r="C113" s="2" t="s">
        <v>136</v>
      </c>
      <c r="D113" s="2">
        <v>64</v>
      </c>
    </row>
    <row r="114" spans="1:4" x14ac:dyDescent="0.25">
      <c r="A114" s="2">
        <v>10112</v>
      </c>
      <c r="B114" s="1" t="s">
        <v>260</v>
      </c>
      <c r="C114" s="2" t="s">
        <v>137</v>
      </c>
      <c r="D114" s="2">
        <v>65</v>
      </c>
    </row>
    <row r="115" spans="1:4" x14ac:dyDescent="0.25">
      <c r="A115" s="2">
        <v>10113</v>
      </c>
      <c r="B115" s="1" t="s">
        <v>207</v>
      </c>
      <c r="C115" s="2" t="s">
        <v>138</v>
      </c>
      <c r="D115" s="2">
        <v>65</v>
      </c>
    </row>
    <row r="116" spans="1:4" x14ac:dyDescent="0.25">
      <c r="A116" s="2">
        <v>10114</v>
      </c>
      <c r="B116" s="1" t="s">
        <v>211</v>
      </c>
      <c r="C116" s="2" t="s">
        <v>25</v>
      </c>
      <c r="D116" s="2">
        <v>66</v>
      </c>
    </row>
    <row r="117" spans="1:4" x14ac:dyDescent="0.25">
      <c r="A117" s="2">
        <v>10115</v>
      </c>
      <c r="B117" s="1" t="s">
        <v>200</v>
      </c>
      <c r="C117" s="2" t="s">
        <v>139</v>
      </c>
      <c r="D117" s="2">
        <v>66</v>
      </c>
    </row>
    <row r="118" spans="1:4" x14ac:dyDescent="0.25">
      <c r="A118" s="2">
        <v>10116</v>
      </c>
      <c r="B118" s="1" t="s">
        <v>276</v>
      </c>
      <c r="C118" s="2" t="s">
        <v>140</v>
      </c>
      <c r="D118" s="2">
        <v>67</v>
      </c>
    </row>
    <row r="119" spans="1:4" x14ac:dyDescent="0.25">
      <c r="A119" s="2">
        <v>10117</v>
      </c>
      <c r="B119" s="1" t="s">
        <v>233</v>
      </c>
      <c r="C119" s="2" t="s">
        <v>141</v>
      </c>
      <c r="D119" s="2">
        <v>67</v>
      </c>
    </row>
    <row r="120" spans="1:4" x14ac:dyDescent="0.25">
      <c r="A120" s="2">
        <v>10118</v>
      </c>
      <c r="B120" s="1" t="s">
        <v>224</v>
      </c>
      <c r="C120" s="2" t="s">
        <v>142</v>
      </c>
      <c r="D120" s="2">
        <v>68</v>
      </c>
    </row>
    <row r="121" spans="1:4" x14ac:dyDescent="0.25">
      <c r="A121" s="2">
        <v>10119</v>
      </c>
      <c r="B121" s="1" t="s">
        <v>204</v>
      </c>
      <c r="C121" s="2" t="s">
        <v>143</v>
      </c>
      <c r="D121" s="2">
        <v>68</v>
      </c>
    </row>
    <row r="122" spans="1:4" x14ac:dyDescent="0.25">
      <c r="A122" s="2">
        <v>10120</v>
      </c>
      <c r="B122" s="1" t="s">
        <v>281</v>
      </c>
      <c r="C122" s="2" t="s">
        <v>19</v>
      </c>
      <c r="D122" s="2">
        <v>69</v>
      </c>
    </row>
    <row r="123" spans="1:4" x14ac:dyDescent="0.25">
      <c r="A123" s="2">
        <v>10121</v>
      </c>
      <c r="B123" s="1" t="s">
        <v>195</v>
      </c>
      <c r="C123" s="2" t="s">
        <v>144</v>
      </c>
      <c r="D123" s="2">
        <v>69</v>
      </c>
    </row>
    <row r="124" spans="1:4" x14ac:dyDescent="0.25">
      <c r="A124" s="2">
        <v>10122</v>
      </c>
      <c r="B124" s="1" t="s">
        <v>248</v>
      </c>
      <c r="C124" s="2" t="s">
        <v>19</v>
      </c>
      <c r="D124" s="2">
        <v>69</v>
      </c>
    </row>
    <row r="125" spans="1:4" x14ac:dyDescent="0.25">
      <c r="A125" s="2">
        <v>10123</v>
      </c>
      <c r="B125" s="1" t="s">
        <v>235</v>
      </c>
      <c r="C125" s="2" t="s">
        <v>19</v>
      </c>
      <c r="D125" s="2">
        <v>69</v>
      </c>
    </row>
    <row r="126" spans="1:4" x14ac:dyDescent="0.25">
      <c r="A126" s="2">
        <v>10124</v>
      </c>
      <c r="B126" s="1" t="s">
        <v>203</v>
      </c>
      <c r="C126" s="2" t="s">
        <v>3</v>
      </c>
      <c r="D126" s="2">
        <v>70</v>
      </c>
    </row>
    <row r="127" spans="1:4" x14ac:dyDescent="0.25">
      <c r="A127" s="2">
        <v>10125</v>
      </c>
      <c r="B127" s="1" t="s">
        <v>230</v>
      </c>
      <c r="C127" s="2" t="s">
        <v>145</v>
      </c>
      <c r="D127" s="2">
        <v>70</v>
      </c>
    </row>
    <row r="128" spans="1:4" x14ac:dyDescent="0.25">
      <c r="A128" s="2">
        <v>10126</v>
      </c>
      <c r="B128" s="1" t="s">
        <v>216</v>
      </c>
      <c r="C128" s="2" t="s">
        <v>146</v>
      </c>
      <c r="D128" s="2">
        <v>71</v>
      </c>
    </row>
    <row r="129" spans="1:4" x14ac:dyDescent="0.25">
      <c r="A129" s="2">
        <v>10127</v>
      </c>
      <c r="B129" s="1" t="s">
        <v>259</v>
      </c>
      <c r="C129" s="2" t="s">
        <v>147</v>
      </c>
      <c r="D129" s="2">
        <v>71</v>
      </c>
    </row>
    <row r="130" spans="1:4" x14ac:dyDescent="0.25">
      <c r="A130" s="2">
        <v>10128</v>
      </c>
      <c r="B130" s="1" t="s">
        <v>214</v>
      </c>
      <c r="C130" s="2" t="s">
        <v>148</v>
      </c>
      <c r="D130" s="2">
        <v>72</v>
      </c>
    </row>
    <row r="131" spans="1:4" x14ac:dyDescent="0.25">
      <c r="A131" s="2">
        <v>10129</v>
      </c>
      <c r="B131" s="1" t="s">
        <v>237</v>
      </c>
      <c r="C131" s="2" t="s">
        <v>16</v>
      </c>
      <c r="D131" s="2">
        <v>72</v>
      </c>
    </row>
    <row r="132" spans="1:4" x14ac:dyDescent="0.25">
      <c r="A132" s="2">
        <v>10130</v>
      </c>
      <c r="B132" s="1" t="s">
        <v>270</v>
      </c>
      <c r="C132" s="2" t="s">
        <v>149</v>
      </c>
      <c r="D132" s="2">
        <v>73</v>
      </c>
    </row>
    <row r="133" spans="1:4" x14ac:dyDescent="0.25">
      <c r="A133" s="2">
        <v>10131</v>
      </c>
      <c r="B133" s="1" t="s">
        <v>251</v>
      </c>
      <c r="C133" s="2" t="s">
        <v>150</v>
      </c>
      <c r="D133" s="2">
        <v>73</v>
      </c>
    </row>
    <row r="134" spans="1:4" x14ac:dyDescent="0.25">
      <c r="A134" s="2">
        <v>10132</v>
      </c>
      <c r="B134" s="1" t="s">
        <v>257</v>
      </c>
      <c r="C134" s="2" t="s">
        <v>151</v>
      </c>
      <c r="D134" s="2">
        <v>74</v>
      </c>
    </row>
    <row r="135" spans="1:4" x14ac:dyDescent="0.25">
      <c r="A135" s="2">
        <v>10133</v>
      </c>
      <c r="B135" s="1" t="s">
        <v>275</v>
      </c>
      <c r="C135" s="2" t="s">
        <v>152</v>
      </c>
      <c r="D135" s="2">
        <v>74</v>
      </c>
    </row>
    <row r="136" spans="1:4" x14ac:dyDescent="0.25">
      <c r="A136" s="2">
        <v>10134</v>
      </c>
      <c r="B136" s="1" t="s">
        <v>258</v>
      </c>
      <c r="C136" s="2" t="s">
        <v>5</v>
      </c>
      <c r="D136" s="2">
        <v>75</v>
      </c>
    </row>
    <row r="137" spans="1:4" x14ac:dyDescent="0.25">
      <c r="A137" s="2">
        <v>10135</v>
      </c>
      <c r="B137" s="1" t="s">
        <v>253</v>
      </c>
      <c r="C137" s="2" t="s">
        <v>5</v>
      </c>
      <c r="D137" s="2">
        <v>75</v>
      </c>
    </row>
    <row r="138" spans="1:4" x14ac:dyDescent="0.25">
      <c r="A138" s="2">
        <v>10136</v>
      </c>
      <c r="B138" s="1" t="s">
        <v>190</v>
      </c>
      <c r="C138" s="2" t="s">
        <v>5</v>
      </c>
      <c r="D138" s="2">
        <v>75</v>
      </c>
    </row>
    <row r="139" spans="1:4" x14ac:dyDescent="0.25">
      <c r="A139" s="2">
        <v>10137</v>
      </c>
      <c r="B139" s="1" t="s">
        <v>240</v>
      </c>
      <c r="C139" s="2" t="s">
        <v>5</v>
      </c>
      <c r="D139" s="2">
        <v>75</v>
      </c>
    </row>
    <row r="140" spans="1:4" x14ac:dyDescent="0.25">
      <c r="A140" s="2">
        <v>10138</v>
      </c>
      <c r="B140" s="1" t="s">
        <v>231</v>
      </c>
      <c r="C140" s="2" t="s">
        <v>153</v>
      </c>
      <c r="D140" s="2">
        <v>76</v>
      </c>
    </row>
    <row r="141" spans="1:4" x14ac:dyDescent="0.25">
      <c r="A141" s="2">
        <v>10139</v>
      </c>
      <c r="B141" s="1" t="s">
        <v>220</v>
      </c>
      <c r="C141" s="2" t="s">
        <v>154</v>
      </c>
      <c r="D141" s="2">
        <v>76</v>
      </c>
    </row>
    <row r="142" spans="1:4" x14ac:dyDescent="0.25">
      <c r="A142" s="2">
        <v>10140</v>
      </c>
      <c r="B142" s="1" t="s">
        <v>197</v>
      </c>
      <c r="C142" s="2" t="s">
        <v>155</v>
      </c>
      <c r="D142" s="2">
        <v>77</v>
      </c>
    </row>
    <row r="143" spans="1:4" x14ac:dyDescent="0.25">
      <c r="A143" s="2">
        <v>10141</v>
      </c>
      <c r="B143" s="1" t="s">
        <v>208</v>
      </c>
      <c r="C143" s="2" t="s">
        <v>156</v>
      </c>
      <c r="D143" s="2">
        <v>77</v>
      </c>
    </row>
    <row r="144" spans="1:4" x14ac:dyDescent="0.25">
      <c r="A144" s="2">
        <v>10142</v>
      </c>
      <c r="B144" s="1" t="s">
        <v>218</v>
      </c>
      <c r="C144" s="2" t="s">
        <v>157</v>
      </c>
      <c r="D144" s="2">
        <v>78</v>
      </c>
    </row>
    <row r="145" spans="1:4" x14ac:dyDescent="0.25">
      <c r="A145" s="2">
        <v>10143</v>
      </c>
      <c r="B145" s="1" t="s">
        <v>232</v>
      </c>
      <c r="C145" s="2" t="s">
        <v>158</v>
      </c>
      <c r="D145" s="2">
        <v>78</v>
      </c>
    </row>
    <row r="146" spans="1:4" x14ac:dyDescent="0.25">
      <c r="A146" s="2">
        <v>10144</v>
      </c>
      <c r="B146" s="1" t="s">
        <v>272</v>
      </c>
      <c r="C146" s="2" t="s">
        <v>159</v>
      </c>
      <c r="D146" s="2">
        <v>79</v>
      </c>
    </row>
    <row r="147" spans="1:4" x14ac:dyDescent="0.25">
      <c r="A147" s="2">
        <v>10145</v>
      </c>
      <c r="B147" s="1" t="s">
        <v>201</v>
      </c>
      <c r="C147" s="2" t="s">
        <v>160</v>
      </c>
      <c r="D147" s="2">
        <v>79</v>
      </c>
    </row>
    <row r="148" spans="1:4" x14ac:dyDescent="0.25">
      <c r="A148" s="2">
        <v>10146</v>
      </c>
      <c r="B148" s="1" t="s">
        <v>215</v>
      </c>
      <c r="C148" s="2" t="s">
        <v>161</v>
      </c>
      <c r="D148" s="2">
        <v>80</v>
      </c>
    </row>
    <row r="149" spans="1:4" x14ac:dyDescent="0.25">
      <c r="A149" s="2">
        <v>10147</v>
      </c>
      <c r="B149" s="1" t="s">
        <v>273</v>
      </c>
      <c r="C149" s="2" t="s">
        <v>162</v>
      </c>
      <c r="D149" s="2">
        <v>80</v>
      </c>
    </row>
    <row r="150" spans="1:4" x14ac:dyDescent="0.25">
      <c r="A150" s="2">
        <v>10148</v>
      </c>
      <c r="B150" s="1" t="s">
        <v>222</v>
      </c>
      <c r="C150" s="2" t="s">
        <v>163</v>
      </c>
      <c r="D150" s="2">
        <v>81</v>
      </c>
    </row>
    <row r="151" spans="1:4" x14ac:dyDescent="0.25">
      <c r="A151" s="2">
        <v>10149</v>
      </c>
      <c r="B151" s="1" t="s">
        <v>284</v>
      </c>
      <c r="C151" s="2" t="s">
        <v>164</v>
      </c>
      <c r="D151" s="2">
        <v>81</v>
      </c>
    </row>
    <row r="152" spans="1:4" x14ac:dyDescent="0.25">
      <c r="A152" s="2">
        <v>10150</v>
      </c>
      <c r="B152" s="1" t="s">
        <v>246</v>
      </c>
      <c r="C152" s="2" t="s">
        <v>165</v>
      </c>
      <c r="D152" s="2">
        <v>82</v>
      </c>
    </row>
    <row r="153" spans="1:4" x14ac:dyDescent="0.25">
      <c r="A153" s="2">
        <v>10151</v>
      </c>
      <c r="B153" s="1" t="s">
        <v>217</v>
      </c>
      <c r="C153" s="2" t="s">
        <v>6</v>
      </c>
      <c r="D153" s="2">
        <v>82</v>
      </c>
    </row>
    <row r="154" spans="1:4" x14ac:dyDescent="0.25">
      <c r="A154" s="2">
        <v>10152</v>
      </c>
      <c r="B154" s="1" t="s">
        <v>266</v>
      </c>
      <c r="C154" s="2" t="s">
        <v>166</v>
      </c>
      <c r="D154" s="2">
        <v>83</v>
      </c>
    </row>
    <row r="155" spans="1:4" x14ac:dyDescent="0.25">
      <c r="A155" s="2">
        <v>10153</v>
      </c>
      <c r="B155" s="1" t="s">
        <v>261</v>
      </c>
      <c r="C155" s="2" t="s">
        <v>167</v>
      </c>
      <c r="D155" s="2">
        <v>83</v>
      </c>
    </row>
    <row r="156" spans="1:4" x14ac:dyDescent="0.25">
      <c r="A156" s="2">
        <v>10154</v>
      </c>
      <c r="B156" s="1" t="s">
        <v>255</v>
      </c>
      <c r="C156" s="2" t="s">
        <v>168</v>
      </c>
      <c r="D156" s="2">
        <v>84</v>
      </c>
    </row>
    <row r="157" spans="1:4" x14ac:dyDescent="0.25">
      <c r="A157" s="2">
        <v>10155</v>
      </c>
      <c r="B157" s="1" t="s">
        <v>212</v>
      </c>
      <c r="C157" s="2" t="s">
        <v>169</v>
      </c>
      <c r="D157" s="2">
        <v>84</v>
      </c>
    </row>
    <row r="158" spans="1:4" x14ac:dyDescent="0.25">
      <c r="A158" s="2">
        <v>10156</v>
      </c>
      <c r="B158" s="1" t="s">
        <v>254</v>
      </c>
      <c r="C158" s="2" t="s">
        <v>170</v>
      </c>
      <c r="D158" s="2">
        <v>85</v>
      </c>
    </row>
    <row r="159" spans="1:4" x14ac:dyDescent="0.25">
      <c r="A159" s="2">
        <v>10157</v>
      </c>
      <c r="B159" s="1" t="s">
        <v>280</v>
      </c>
      <c r="C159" s="2" t="s">
        <v>171</v>
      </c>
      <c r="D159" s="2">
        <v>85</v>
      </c>
    </row>
    <row r="160" spans="1:4" x14ac:dyDescent="0.25">
      <c r="A160" s="2">
        <v>10158</v>
      </c>
      <c r="B160" s="1" t="s">
        <v>282</v>
      </c>
      <c r="C160" s="2" t="s">
        <v>172</v>
      </c>
      <c r="D160" s="2">
        <v>86</v>
      </c>
    </row>
    <row r="161" spans="1:4" x14ac:dyDescent="0.25">
      <c r="A161" s="2">
        <v>10159</v>
      </c>
      <c r="B161" s="1" t="s">
        <v>274</v>
      </c>
      <c r="C161" s="2" t="s">
        <v>173</v>
      </c>
      <c r="D161" s="2">
        <v>86</v>
      </c>
    </row>
    <row r="162" spans="1:4" x14ac:dyDescent="0.25">
      <c r="A162" s="2">
        <v>10160</v>
      </c>
      <c r="B162" s="1" t="s">
        <v>242</v>
      </c>
      <c r="C162" s="2" t="s">
        <v>174</v>
      </c>
      <c r="D162" s="2">
        <v>87</v>
      </c>
    </row>
    <row r="163" spans="1:4" x14ac:dyDescent="0.25">
      <c r="A163" s="2">
        <v>10161</v>
      </c>
      <c r="B163" s="1" t="s">
        <v>196</v>
      </c>
      <c r="C163" s="2" t="s">
        <v>175</v>
      </c>
      <c r="D163" s="2">
        <v>87</v>
      </c>
    </row>
    <row r="164" spans="1:4" x14ac:dyDescent="0.25">
      <c r="A164" s="2">
        <v>10162</v>
      </c>
      <c r="B164" s="1" t="s">
        <v>238</v>
      </c>
      <c r="C164" s="2" t="s">
        <v>176</v>
      </c>
      <c r="D164" s="2">
        <v>88</v>
      </c>
    </row>
    <row r="165" spans="1:4" x14ac:dyDescent="0.25">
      <c r="A165" s="2">
        <v>10163</v>
      </c>
      <c r="B165" s="1" t="s">
        <v>227</v>
      </c>
      <c r="C165" s="2" t="s">
        <v>21</v>
      </c>
      <c r="D165" s="2">
        <v>88</v>
      </c>
    </row>
    <row r="166" spans="1:4" x14ac:dyDescent="0.25">
      <c r="A166" s="2">
        <v>10164</v>
      </c>
      <c r="B166" s="1" t="s">
        <v>189</v>
      </c>
      <c r="C166" s="2" t="s">
        <v>177</v>
      </c>
      <c r="D166" s="2">
        <v>89</v>
      </c>
    </row>
    <row r="167" spans="1:4" x14ac:dyDescent="0.25">
      <c r="A167" s="2">
        <v>10165</v>
      </c>
      <c r="B167" s="1" t="s">
        <v>283</v>
      </c>
      <c r="C167" s="2" t="s">
        <v>178</v>
      </c>
      <c r="D167" s="2">
        <v>89</v>
      </c>
    </row>
    <row r="168" spans="1:4" x14ac:dyDescent="0.25">
      <c r="A168" s="2">
        <v>10166</v>
      </c>
      <c r="B168" s="1" t="s">
        <v>256</v>
      </c>
      <c r="C168" s="2" t="s">
        <v>179</v>
      </c>
      <c r="D168" s="2">
        <v>90</v>
      </c>
    </row>
    <row r="169" spans="1:4" x14ac:dyDescent="0.25">
      <c r="A169" s="2">
        <v>10167</v>
      </c>
      <c r="B169" s="1" t="s">
        <v>285</v>
      </c>
      <c r="C169" s="2" t="s">
        <v>180</v>
      </c>
      <c r="D169" s="2">
        <v>90</v>
      </c>
    </row>
    <row r="170" spans="1:4" x14ac:dyDescent="0.25">
      <c r="A170" s="2">
        <v>10168</v>
      </c>
      <c r="B170" s="1" t="s">
        <v>244</v>
      </c>
      <c r="C170" s="2" t="s">
        <v>181</v>
      </c>
      <c r="D170" s="2">
        <v>91</v>
      </c>
    </row>
    <row r="171" spans="1:4" x14ac:dyDescent="0.25">
      <c r="A171" s="2">
        <v>10169</v>
      </c>
      <c r="B171" s="1" t="s">
        <v>249</v>
      </c>
      <c r="C171" s="2" t="s">
        <v>182</v>
      </c>
      <c r="D171" s="2">
        <v>91</v>
      </c>
    </row>
    <row r="172" spans="1:4" x14ac:dyDescent="0.25">
      <c r="A172" s="2">
        <v>10170</v>
      </c>
      <c r="B172" s="1" t="s">
        <v>191</v>
      </c>
      <c r="C172" s="2" t="s">
        <v>183</v>
      </c>
      <c r="D172" s="2">
        <v>92</v>
      </c>
    </row>
    <row r="173" spans="1:4" x14ac:dyDescent="0.25">
      <c r="A173" s="2">
        <v>10171</v>
      </c>
      <c r="B173" s="1" t="s">
        <v>243</v>
      </c>
      <c r="C173" s="2" t="s">
        <v>184</v>
      </c>
      <c r="D173" s="2">
        <v>92</v>
      </c>
    </row>
    <row r="174" spans="1:4" x14ac:dyDescent="0.25">
      <c r="A174" s="2">
        <v>10172</v>
      </c>
      <c r="B174" s="1" t="s">
        <v>286</v>
      </c>
      <c r="C174" s="2" t="s">
        <v>5</v>
      </c>
      <c r="D174" s="2">
        <v>93</v>
      </c>
    </row>
    <row r="175" spans="1:4" x14ac:dyDescent="0.25">
      <c r="A175" s="2">
        <v>10173</v>
      </c>
      <c r="B175" s="1" t="s">
        <v>245</v>
      </c>
      <c r="C175" s="2" t="s">
        <v>185</v>
      </c>
      <c r="D175" s="2">
        <v>93</v>
      </c>
    </row>
    <row r="176" spans="1:4" x14ac:dyDescent="0.25">
      <c r="A176" s="2">
        <v>10174</v>
      </c>
      <c r="B176" s="1" t="s">
        <v>250</v>
      </c>
      <c r="C176" s="2" t="s">
        <v>186</v>
      </c>
      <c r="D176" s="2">
        <v>94</v>
      </c>
    </row>
    <row r="177" spans="1:4" x14ac:dyDescent="0.25">
      <c r="A177" s="2">
        <v>10175</v>
      </c>
      <c r="B177" s="1" t="s">
        <v>234</v>
      </c>
      <c r="C177" s="2" t="s">
        <v>187</v>
      </c>
      <c r="D177" s="2">
        <v>94</v>
      </c>
    </row>
    <row r="178" spans="1:4" x14ac:dyDescent="0.25">
      <c r="A178" s="2">
        <v>10176</v>
      </c>
      <c r="B178" s="1" t="s">
        <v>205</v>
      </c>
      <c r="C178" s="2" t="s">
        <v>188</v>
      </c>
      <c r="D178" s="2">
        <v>95</v>
      </c>
    </row>
    <row r="179" spans="1:4" x14ac:dyDescent="0.25">
      <c r="A179" s="2">
        <v>10177</v>
      </c>
      <c r="B179" s="1" t="s">
        <v>288</v>
      </c>
      <c r="C179" s="2" t="s">
        <v>5</v>
      </c>
      <c r="D179" s="2">
        <v>95</v>
      </c>
    </row>
    <row r="180" spans="1:4" x14ac:dyDescent="0.25">
      <c r="A18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M-TARGET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m.corre</dc:creator>
  <cp:lastModifiedBy>kira</cp:lastModifiedBy>
  <dcterms:created xsi:type="dcterms:W3CDTF">2014-05-07T09:28:56Z</dcterms:created>
  <dcterms:modified xsi:type="dcterms:W3CDTF">2014-05-07T10:42:12Z</dcterms:modified>
</cp:coreProperties>
</file>