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kira972j\Desktop\"/>
    </mc:Choice>
  </mc:AlternateContent>
  <bookViews>
    <workbookView xWindow="0" yWindow="0" windowWidth="20640" windowHeight="11760" tabRatio="738" activeTab="1"/>
  </bookViews>
  <sheets>
    <sheet name="Historique Facture" sheetId="10" r:id="rId1"/>
    <sheet name="Liste_client" sheetId="20" r:id="rId2"/>
  </sheets>
  <externalReferences>
    <externalReference r:id="rId3"/>
  </externalReferences>
  <definedNames>
    <definedName name="_xlnm._FilterDatabase" localSheetId="0" hidden="1">'Historique Facture'!$A$2:$G$353</definedName>
    <definedName name="_xlnm._FilterDatabase" localSheetId="1" hidden="1">Liste_client!$A$1:$AA$1</definedName>
    <definedName name="ANNEE">#REF!</definedName>
    <definedName name="client_historique_facture">'Historique Facture'!$A:$A</definedName>
    <definedName name="client_liste_client">#REF!</definedName>
    <definedName name="CLIENT3">Liste_client!$B:$AA</definedName>
    <definedName name="CODE_ARTICLE">#REF!</definedName>
    <definedName name="code_client">Liste_client!$A:$A</definedName>
    <definedName name="Depenses">[1]BBD!$D$2:$D$36</definedName>
    <definedName name="FOURNISSEUR">#REF!</definedName>
    <definedName name="NOM_CLIENT">Liste_client!$B:$B</definedName>
    <definedName name="produit">#REF!</definedName>
    <definedName name="TVA">#REF!</definedName>
  </definedNames>
  <calcPr calcId="152511"/>
</workbook>
</file>

<file path=xl/calcChain.xml><?xml version="1.0" encoding="utf-8"?>
<calcChain xmlns="http://schemas.openxmlformats.org/spreadsheetml/2006/main">
  <c r="E16" i="10" l="1"/>
  <c r="J6" i="20"/>
  <c r="J4" i="20"/>
  <c r="J3" i="20"/>
  <c r="J2" i="20"/>
  <c r="Q6" i="20"/>
  <c r="Y6" i="20"/>
  <c r="R6" i="20"/>
  <c r="Z6" i="20"/>
  <c r="S6" i="20"/>
  <c r="AA6" i="20"/>
  <c r="T6" i="20"/>
  <c r="U6" i="20"/>
  <c r="X6" i="20"/>
  <c r="V6" i="20"/>
  <c r="W6" i="20"/>
  <c r="Q5" i="20"/>
  <c r="Y5" i="20"/>
  <c r="R5" i="20"/>
  <c r="Z5" i="20"/>
  <c r="S5" i="20"/>
  <c r="AA5" i="20"/>
  <c r="T5" i="20"/>
  <c r="U5" i="20"/>
  <c r="V5" i="20"/>
  <c r="W5" i="20"/>
  <c r="X5" i="20"/>
  <c r="Q4" i="20"/>
  <c r="Y4" i="20"/>
  <c r="R4" i="20"/>
  <c r="Z4" i="20"/>
  <c r="S4" i="20"/>
  <c r="AA4" i="20"/>
  <c r="T4" i="20"/>
  <c r="X4" i="20"/>
  <c r="U4" i="20"/>
  <c r="V4" i="20"/>
  <c r="W4" i="20"/>
  <c r="Q3" i="20"/>
  <c r="Y3" i="20"/>
  <c r="R3" i="20"/>
  <c r="Z3" i="20"/>
  <c r="S3" i="20"/>
  <c r="AA3" i="20"/>
  <c r="T3" i="20"/>
  <c r="U3" i="20"/>
  <c r="V3" i="20"/>
  <c r="W3" i="20"/>
  <c r="X3" i="20"/>
  <c r="Q2" i="20"/>
  <c r="Y2" i="20"/>
  <c r="R2" i="20"/>
  <c r="Z2" i="20"/>
  <c r="S2" i="20"/>
  <c r="AA2" i="20"/>
  <c r="T2" i="20"/>
  <c r="X2" i="20"/>
  <c r="U2" i="20"/>
  <c r="V2" i="20"/>
  <c r="W2" i="20"/>
  <c r="P3" i="20"/>
  <c r="P4" i="20"/>
  <c r="P5" i="20"/>
  <c r="P6" i="20"/>
  <c r="P2" i="20"/>
  <c r="M3" i="20"/>
  <c r="M4" i="20"/>
  <c r="M5" i="20"/>
  <c r="M6" i="20"/>
  <c r="M2" i="20"/>
  <c r="L3" i="20"/>
  <c r="L4" i="20"/>
  <c r="L5" i="20"/>
  <c r="L6" i="20"/>
  <c r="L2" i="20"/>
  <c r="K3" i="20"/>
  <c r="K4" i="20"/>
  <c r="K5" i="20"/>
  <c r="K6" i="20"/>
  <c r="K2" i="20"/>
  <c r="N5" i="20" l="1"/>
  <c r="O5" i="20" s="1"/>
  <c r="E4" i="10"/>
  <c r="E5" i="10"/>
  <c r="E6" i="10"/>
  <c r="E7" i="10"/>
  <c r="E8" i="10"/>
  <c r="E9" i="10"/>
  <c r="E10" i="10"/>
  <c r="E11" i="10"/>
  <c r="E12" i="10"/>
  <c r="E13" i="10"/>
  <c r="E14" i="10"/>
  <c r="E3" i="10" l="1"/>
  <c r="N2" i="20" l="1"/>
  <c r="O2" i="20" s="1"/>
  <c r="N4" i="20" l="1"/>
  <c r="O4" i="20" s="1"/>
  <c r="N3" i="20"/>
  <c r="O3" i="20" s="1"/>
  <c r="E15" i="10" l="1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262" i="10"/>
  <c r="E263" i="10"/>
  <c r="E264" i="10"/>
  <c r="E265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99" i="10"/>
  <c r="E300" i="10"/>
  <c r="E301" i="10"/>
  <c r="E302" i="10"/>
  <c r="E303" i="10"/>
  <c r="E304" i="10"/>
  <c r="E305" i="10"/>
  <c r="E306" i="10"/>
  <c r="E307" i="10"/>
  <c r="E308" i="10"/>
  <c r="E309" i="10"/>
  <c r="E310" i="10"/>
  <c r="E311" i="10"/>
  <c r="E312" i="10"/>
  <c r="E313" i="10"/>
  <c r="E314" i="10"/>
  <c r="E315" i="10"/>
  <c r="E316" i="10"/>
  <c r="E317" i="10"/>
  <c r="E318" i="10"/>
  <c r="E319" i="10"/>
  <c r="E320" i="10"/>
  <c r="E321" i="10"/>
  <c r="E322" i="10"/>
  <c r="E323" i="10"/>
  <c r="E324" i="10"/>
  <c r="E325" i="10"/>
  <c r="E326" i="10"/>
  <c r="E327" i="10"/>
  <c r="E328" i="10"/>
  <c r="E329" i="10"/>
  <c r="E330" i="10"/>
  <c r="E331" i="10"/>
  <c r="E332" i="10"/>
  <c r="E333" i="10"/>
  <c r="E334" i="10"/>
  <c r="E335" i="10"/>
  <c r="E336" i="10"/>
  <c r="E337" i="10"/>
  <c r="E338" i="10"/>
  <c r="E339" i="10"/>
  <c r="E340" i="10"/>
  <c r="E341" i="10"/>
  <c r="E342" i="10"/>
  <c r="E343" i="10"/>
  <c r="E344" i="10"/>
  <c r="E345" i="10"/>
  <c r="E346" i="10"/>
  <c r="E347" i="10"/>
  <c r="E348" i="10"/>
  <c r="E349" i="10"/>
  <c r="E350" i="10"/>
  <c r="E351" i="10"/>
  <c r="E352" i="10"/>
  <c r="E353" i="10"/>
  <c r="N6" i="20" l="1"/>
  <c r="O6" i="20" s="1"/>
</calcChain>
</file>

<file path=xl/sharedStrings.xml><?xml version="1.0" encoding="utf-8"?>
<sst xmlns="http://schemas.openxmlformats.org/spreadsheetml/2006/main" count="85" uniqueCount="70">
  <si>
    <t>CLIENT</t>
  </si>
  <si>
    <t>DATE</t>
  </si>
  <si>
    <t>Mois</t>
  </si>
  <si>
    <t>TTC</t>
  </si>
  <si>
    <t>NOM/PRENOM</t>
  </si>
  <si>
    <t>TEL</t>
  </si>
  <si>
    <t>ADRESSE</t>
  </si>
  <si>
    <t>CP</t>
  </si>
  <si>
    <t>VILLE</t>
  </si>
  <si>
    <t>EMAIL</t>
  </si>
  <si>
    <t>N°FACTURE</t>
  </si>
  <si>
    <t>CODE CLIENT</t>
  </si>
  <si>
    <t>Montant Max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</si>
  <si>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</si>
  <si>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</si>
  <si>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</si>
  <si>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</si>
  <si>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</si>
  <si>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</si>
  <si>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</si>
  <si>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</si>
  <si>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</si>
  <si>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</si>
  <si>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</si>
  <si>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</si>
  <si>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ANNEE</t>
  </si>
  <si>
    <t>M.T Moyen</t>
  </si>
  <si>
    <t>N.B FACTURE</t>
  </si>
  <si>
    <t>MAX/mois</t>
  </si>
  <si>
    <t>MOIS du max</t>
  </si>
  <si>
    <t>FAX</t>
  </si>
  <si>
    <t>MOBILE</t>
  </si>
  <si>
    <t>CP/VILLE</t>
  </si>
  <si>
    <t>CLT-1</t>
  </si>
  <si>
    <t>1</t>
  </si>
  <si>
    <t>2</t>
  </si>
  <si>
    <t>3</t>
  </si>
  <si>
    <t>4</t>
  </si>
  <si>
    <t>CLT-2</t>
  </si>
  <si>
    <t>CLT-3</t>
  </si>
  <si>
    <t>5</t>
  </si>
  <si>
    <t>DUPONT</t>
  </si>
  <si>
    <t>RENE</t>
  </si>
  <si>
    <t>97201</t>
  </si>
  <si>
    <t>ST ANNE</t>
  </si>
  <si>
    <t>DR@</t>
  </si>
  <si>
    <t xml:space="preserve">POPO </t>
  </si>
  <si>
    <t>JOCELYNE</t>
  </si>
  <si>
    <t>97202</t>
  </si>
  <si>
    <t>FDF</t>
  </si>
  <si>
    <t>6</t>
  </si>
  <si>
    <t>PJ@</t>
  </si>
  <si>
    <t>KIRA</t>
  </si>
  <si>
    <t>TERREVILLE</t>
  </si>
  <si>
    <t>97203</t>
  </si>
  <si>
    <t>SCH</t>
  </si>
  <si>
    <t>7</t>
  </si>
  <si>
    <t>8</t>
  </si>
  <si>
    <t>9</t>
  </si>
  <si>
    <t>KT@</t>
  </si>
  <si>
    <t>CLT-4</t>
  </si>
  <si>
    <t>JEAN-PIERRE FOUCO</t>
  </si>
  <si>
    <t>BOULLEVARD 10</t>
  </si>
  <si>
    <t>75000</t>
  </si>
  <si>
    <t>PARIS</t>
  </si>
  <si>
    <t>06</t>
  </si>
  <si>
    <t>05</t>
  </si>
  <si>
    <t>04</t>
  </si>
  <si>
    <t>JPFOUCO@GMAIL.COM</t>
  </si>
  <si>
    <t>CLT-5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</si>
</sst>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_(&quot;$&quot;* #,##0.00_);_(&quot;$&quot;* \(#,##0.00\);_(&quot;$&quot;* &quot;-&quot;??_);_(@_)"/>
    <numFmt numFmtId="166" formatCode="_-* #,##0.00\ [$€-40C]_-;\-* #,##0.00\ [$€-40C]_-;_-* &quot;-&quot;??\ [$€-40C]_-;_-@_-"/>
    <numFmt numFmtId="168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3" fillId="0" borderId="0" applyNumberFormat="0" applyFill="0" applyBorder="0" applyAlignment="0" applyProtection="0"/>
  </cellStyleXfs>
  <cellXfs count="42">
    <xf numFmtId="0" fontId="0" fillId="0" borderId="0" xfId="0"/>
    <xf numFmtId="14" fontId="0" fillId="0" borderId="0" xfId="0" applyNumberFormat="1" applyAlignment="1">
      <alignment horizontal="center" vertical="center"/>
    </xf>
    <xf numFmtId="166" fontId="0" fillId="0" borderId="0" xfId="0" applyNumberFormat="1"/>
    <xf numFmtId="0" fontId="0" fillId="0" borderId="0" xfId="0" applyFill="1" applyBorder="1"/>
    <xf numFmtId="166" fontId="0" fillId="0" borderId="0" xfId="6" applyNumberFormat="1" applyFont="1"/>
    <xf numFmtId="166" fontId="5" fillId="0" borderId="0" xfId="5" applyNumberFormat="1" applyFont="1" applyFill="1" applyBorder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Border="1" applyProtection="1"/>
    <xf numFmtId="0" fontId="0" fillId="0" borderId="1" xfId="0" applyBorder="1" applyAlignment="1">
      <alignment horizontal="center" vertical="center"/>
    </xf>
    <xf numFmtId="0" fontId="0" fillId="0" borderId="0" xfId="0" applyProtection="1"/>
    <xf numFmtId="0" fontId="0" fillId="0" borderId="2" xfId="0" applyBorder="1" applyAlignment="1">
      <alignment horizontal="center" vertical="center"/>
    </xf>
    <xf numFmtId="0" fontId="9" fillId="3" borderId="4" xfId="7" applyFont="1" applyBorder="1" applyAlignment="1">
      <alignment horizontal="center"/>
    </xf>
    <xf numFmtId="166" fontId="9" fillId="3" borderId="4" xfId="6" applyNumberFormat="1" applyFont="1" applyFill="1" applyBorder="1" applyAlignment="1">
      <alignment horizontal="center"/>
    </xf>
    <xf numFmtId="14" fontId="9" fillId="3" borderId="4" xfId="7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9" fillId="3" borderId="4" xfId="7" applyFont="1" applyBorder="1" applyAlignment="1">
      <alignment horizontal="left"/>
    </xf>
    <xf numFmtId="0" fontId="0" fillId="0" borderId="0" xfId="0" applyFill="1" applyBorder="1" applyAlignment="1">
      <alignment horizontal="left"/>
    </xf>
    <xf numFmtId="14" fontId="3" fillId="0" borderId="1" xfId="9" applyNumberFormat="1" applyBorder="1" applyAlignment="1">
      <alignment horizontal="center"/>
    </xf>
    <xf numFmtId="0" fontId="3" fillId="0" borderId="1" xfId="9" applyBorder="1" applyAlignment="1">
      <alignment horizontal="center"/>
    </xf>
    <xf numFmtId="0" fontId="8" fillId="0" borderId="0" xfId="8" applyFont="1" applyFill="1" applyBorder="1" applyAlignment="1" applyProtection="1">
      <alignment horizontal="center"/>
      <protection locked="0"/>
    </xf>
    <xf numFmtId="0" fontId="0" fillId="5" borderId="0" xfId="0" applyFill="1"/>
    <xf numFmtId="0" fontId="1" fillId="5" borderId="4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166" fontId="0" fillId="5" borderId="0" xfId="0" applyNumberFormat="1" applyFill="1"/>
    <xf numFmtId="166" fontId="1" fillId="5" borderId="5" xfId="0" applyNumberFormat="1" applyFont="1" applyFill="1" applyBorder="1" applyAlignment="1">
      <alignment horizontal="center" vertical="center"/>
    </xf>
    <xf numFmtId="166" fontId="1" fillId="5" borderId="4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14" fontId="9" fillId="3" borderId="4" xfId="7" applyNumberFormat="1" applyFont="1" applyBorder="1" applyAlignment="1" applyProtection="1">
      <alignment horizontal="center" vertical="center"/>
    </xf>
    <xf numFmtId="168" fontId="0" fillId="0" borderId="0" xfId="0" applyNumberFormat="1"/>
    <xf numFmtId="166" fontId="0" fillId="0" borderId="6" xfId="0" applyNumberFormat="1" applyBorder="1"/>
    <xf numFmtId="166" fontId="0" fillId="2" borderId="0" xfId="0" applyNumberFormat="1" applyFill="1"/>
    <xf numFmtId="0" fontId="0" fillId="2" borderId="0" xfId="0" applyFill="1"/>
    <xf numFmtId="166" fontId="0" fillId="6" borderId="0" xfId="0" applyNumberFormat="1" applyFill="1"/>
    <xf numFmtId="0" fontId="0" fillId="6" borderId="0" xfId="0" applyFill="1"/>
    <xf numFmtId="0" fontId="0" fillId="0" borderId="6" xfId="0" applyBorder="1"/>
    <xf numFmtId="0" fontId="0" fillId="0" borderId="6" xfId="0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6" xfId="0" applyFill="1" applyBorder="1"/>
    <xf numFmtId="166" fontId="5" fillId="0" borderId="6" xfId="5" applyNumberFormat="1" applyFont="1" applyFill="1" applyBorder="1"/>
    <xf numFmtId="0" fontId="0" fillId="0" borderId="6" xfId="0" applyBorder="1" applyProtection="1"/>
    <xf numFmtId="0" fontId="9" fillId="3" borderId="4" xfId="7" applyNumberFormat="1" applyFont="1" applyBorder="1" applyAlignment="1" applyProtection="1">
      <alignment horizontal="center" vertical="center"/>
    </xf>
  </cellXfs>
  <cellStyles count="10">
    <cellStyle name="Lien hypertexte" xfId="3" builtinId="8" hidden="1"/>
    <cellStyle name="Lien hypertexte" xfId="9" builtinId="8"/>
    <cellStyle name="Lien hypertexte visité" xfId="4" builtinId="9" hidden="1"/>
    <cellStyle name="Monétaire" xfId="5" builtinId="4"/>
    <cellStyle name="Monétaire 2" xfId="2"/>
    <cellStyle name="Neutre" xfId="7" builtinId="28"/>
    <cellStyle name="Normal" xfId="0" builtinId="0"/>
    <cellStyle name="Normal 2" xfId="1"/>
    <cellStyle name="Pourcentage" xfId="6" builtinId="5"/>
    <cellStyle name="Satisfaisant" xfId="8" builtinId="26"/>
  </cellStyles>
  <dxfs count="0"/>
  <tableStyles count="0" defaultTableStyle="TableStyleMedium2" defaultPivotStyle="PivotStyleLight16"/>
  <colors>
    <mruColors>
      <color rgb="FF62F240"/>
      <color rgb="FFFF0000"/>
      <color rgb="FFCCFF66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immy/AppData/Local/Temp/WPDNSE/SID-%7b20002,SECZ9519043CHOHB01,31429328896%7d/NUTRISPORT/Document%20Nane/Gestion%20de%20compte%20nane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Bord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BB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D2" t="str">
            <v>Assurance</v>
          </cell>
        </row>
        <row r="3">
          <cell r="D3" t="str">
            <v>Santé</v>
          </cell>
        </row>
        <row r="4">
          <cell r="D4" t="str">
            <v>Médecin</v>
          </cell>
        </row>
        <row r="5">
          <cell r="D5" t="str">
            <v>Pharmacie</v>
          </cell>
        </row>
        <row r="6">
          <cell r="D6" t="str">
            <v>Restaurant</v>
          </cell>
        </row>
        <row r="7">
          <cell r="D7" t="str">
            <v>Coiffeur</v>
          </cell>
        </row>
        <row r="8">
          <cell r="D8" t="str">
            <v>Beauté</v>
          </cell>
        </row>
        <row r="9">
          <cell r="D9" t="str">
            <v>Informatique</v>
          </cell>
        </row>
        <row r="10">
          <cell r="D10" t="str">
            <v>Audio/Vidéo</v>
          </cell>
        </row>
        <row r="11">
          <cell r="D11" t="str">
            <v>Salaire</v>
          </cell>
        </row>
        <row r="12">
          <cell r="D12" t="str">
            <v>Traparintaire</v>
          </cell>
        </row>
        <row r="13">
          <cell r="D13" t="str">
            <v>Vêtement</v>
          </cell>
        </row>
        <row r="14">
          <cell r="D14" t="str">
            <v>Hypermarché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0</v>
          </cell>
        </row>
        <row r="33">
          <cell r="D33">
            <v>0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V353"/>
  <sheetViews>
    <sheetView workbookViewId="0">
      <pane ySplit="2" topLeftCell="A3" activePane="bottomLeft" state="frozen"/>
      <selection activeCell="E28" sqref="E28"/>
      <selection pane="bottomLeft" activeCell="A3" sqref="A3:A5"/>
    </sheetView>
  </sheetViews>
  <sheetFormatPr baseColWidth="10" defaultRowHeight="15" x14ac:dyDescent="0.25"/>
  <cols>
    <col min="1" max="1" width="25.42578125" style="14" customWidth="1"/>
    <col min="2" max="2" width="35.42578125" customWidth="1"/>
    <col min="3" max="3" width="11" style="4" customWidth="1"/>
    <col min="4" max="4" width="12.28515625" style="1" customWidth="1"/>
    <col min="5" max="5" width="14.42578125" style="7" customWidth="1"/>
    <col min="6" max="6" width="7.140625" style="9" bestFit="1" customWidth="1"/>
    <col min="7" max="7" width="11.42578125" style="9"/>
    <col min="11" max="11" width="13.140625" customWidth="1"/>
    <col min="12" max="12" width="14.7109375" customWidth="1"/>
  </cols>
  <sheetData>
    <row r="1" spans="1:22" ht="54" customHeight="1" x14ac:dyDescent="0.25">
      <c r="H1" s="26"/>
    </row>
    <row r="2" spans="1:22" x14ac:dyDescent="0.25">
      <c r="A2" s="15" t="s">
        <v>0</v>
      </c>
      <c r="B2" s="11" t="s">
        <v>10</v>
      </c>
      <c r="C2" s="12" t="s">
        <v>3</v>
      </c>
      <c r="D2" s="13" t="s">
        <v>1</v>
      </c>
      <c r="E2" s="27" t="s">
        <v>2</v>
      </c>
      <c r="F2" s="27" t="s">
        <v>25</v>
      </c>
      <c r="G2" s="41">
        <v>2014</v>
      </c>
      <c r="H2" s="19"/>
      <c r="I2" s="17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x14ac:dyDescent="0.25">
      <c r="A3" s="34" t="s">
        <v>41</v>
      </c>
      <c r="B3" s="35"/>
      <c r="C3" s="36">
        <v>50</v>
      </c>
      <c r="D3" s="37">
        <v>41640</v>
      </c>
      <c r="E3" s="35" t="str">
        <f>TEXT(D3,"mmmm")</f>
        <v>janvier</v>
      </c>
      <c r="F3" s="35">
        <v>2014</v>
      </c>
      <c r="G3" s="8"/>
    </row>
    <row r="4" spans="1:22" x14ac:dyDescent="0.25">
      <c r="A4" s="34" t="s">
        <v>46</v>
      </c>
      <c r="B4" s="35"/>
      <c r="C4" s="36">
        <v>51</v>
      </c>
      <c r="D4" s="37">
        <v>41671</v>
      </c>
      <c r="E4" s="35" t="str">
        <f t="shared" ref="E4:E14" si="0">TEXT(D4,"mmmm")</f>
        <v>février</v>
      </c>
      <c r="F4" s="35">
        <v>2014</v>
      </c>
      <c r="G4" s="10"/>
    </row>
    <row r="5" spans="1:22" x14ac:dyDescent="0.25">
      <c r="A5" s="34" t="s">
        <v>52</v>
      </c>
      <c r="B5" s="35"/>
      <c r="C5" s="36">
        <v>52</v>
      </c>
      <c r="D5" s="37">
        <v>41699</v>
      </c>
      <c r="E5" s="35" t="str">
        <f t="shared" si="0"/>
        <v>mars</v>
      </c>
      <c r="F5" s="35">
        <v>2014</v>
      </c>
      <c r="G5" s="10"/>
    </row>
    <row r="6" spans="1:22" x14ac:dyDescent="0.25">
      <c r="A6" s="34" t="s">
        <v>41</v>
      </c>
      <c r="B6" s="38"/>
      <c r="C6" s="36">
        <v>53</v>
      </c>
      <c r="D6" s="37">
        <v>41730</v>
      </c>
      <c r="E6" s="35" t="str">
        <f t="shared" si="0"/>
        <v>avril</v>
      </c>
      <c r="F6" s="35">
        <v>2014</v>
      </c>
    </row>
    <row r="7" spans="1:22" x14ac:dyDescent="0.25">
      <c r="A7" s="34" t="s">
        <v>46</v>
      </c>
      <c r="B7" s="38"/>
      <c r="C7" s="36">
        <v>400</v>
      </c>
      <c r="D7" s="37">
        <v>41760</v>
      </c>
      <c r="E7" s="35" t="str">
        <f t="shared" si="0"/>
        <v>mai</v>
      </c>
      <c r="F7" s="35">
        <v>2014</v>
      </c>
    </row>
    <row r="8" spans="1:22" x14ac:dyDescent="0.25">
      <c r="A8" s="34" t="s">
        <v>52</v>
      </c>
      <c r="B8" s="38"/>
      <c r="C8" s="36">
        <v>150</v>
      </c>
      <c r="D8" s="37">
        <v>41791</v>
      </c>
      <c r="E8" s="35" t="str">
        <f t="shared" si="0"/>
        <v>juin</v>
      </c>
      <c r="F8" s="35">
        <v>2014</v>
      </c>
    </row>
    <row r="9" spans="1:22" x14ac:dyDescent="0.25">
      <c r="A9" s="34" t="s">
        <v>41</v>
      </c>
      <c r="B9" s="38"/>
      <c r="C9" s="36">
        <v>56</v>
      </c>
      <c r="D9" s="37">
        <v>41821</v>
      </c>
      <c r="E9" s="35" t="str">
        <f t="shared" si="0"/>
        <v>juillet</v>
      </c>
      <c r="F9" s="35">
        <v>2014</v>
      </c>
    </row>
    <row r="10" spans="1:22" x14ac:dyDescent="0.25">
      <c r="A10" s="34" t="s">
        <v>46</v>
      </c>
      <c r="B10" s="38"/>
      <c r="C10" s="36">
        <v>57</v>
      </c>
      <c r="D10" s="37">
        <v>41852</v>
      </c>
      <c r="E10" s="35" t="str">
        <f t="shared" si="0"/>
        <v>août</v>
      </c>
      <c r="F10" s="35">
        <v>2014</v>
      </c>
    </row>
    <row r="11" spans="1:22" x14ac:dyDescent="0.25">
      <c r="A11" s="34" t="s">
        <v>52</v>
      </c>
      <c r="B11" s="38"/>
      <c r="C11" s="36">
        <v>58</v>
      </c>
      <c r="D11" s="37">
        <v>41883</v>
      </c>
      <c r="E11" s="35" t="str">
        <f t="shared" si="0"/>
        <v>septembre</v>
      </c>
      <c r="F11" s="35">
        <v>2014</v>
      </c>
    </row>
    <row r="12" spans="1:22" x14ac:dyDescent="0.25">
      <c r="A12" s="34" t="s">
        <v>41</v>
      </c>
      <c r="B12" s="38"/>
      <c r="C12" s="36">
        <v>59</v>
      </c>
      <c r="D12" s="37">
        <v>41913</v>
      </c>
      <c r="E12" s="35" t="str">
        <f t="shared" si="0"/>
        <v>octobre</v>
      </c>
      <c r="F12" s="35">
        <v>2014</v>
      </c>
    </row>
    <row r="13" spans="1:22" x14ac:dyDescent="0.25">
      <c r="A13" s="34" t="s">
        <v>46</v>
      </c>
      <c r="B13" s="38"/>
      <c r="C13" s="36">
        <v>60</v>
      </c>
      <c r="D13" s="37">
        <v>41944</v>
      </c>
      <c r="E13" s="35" t="str">
        <f t="shared" si="0"/>
        <v>novembre</v>
      </c>
      <c r="F13" s="35">
        <v>2014</v>
      </c>
    </row>
    <row r="14" spans="1:22" x14ac:dyDescent="0.25">
      <c r="A14" s="34" t="s">
        <v>52</v>
      </c>
      <c r="B14" s="38"/>
      <c r="C14" s="36">
        <v>61</v>
      </c>
      <c r="D14" s="37">
        <v>41974</v>
      </c>
      <c r="E14" s="35" t="str">
        <f t="shared" si="0"/>
        <v>décembre</v>
      </c>
      <c r="F14" s="35">
        <v>2014</v>
      </c>
    </row>
    <row r="15" spans="1:22" x14ac:dyDescent="0.25">
      <c r="A15" s="34" t="s">
        <v>61</v>
      </c>
      <c r="B15" s="38"/>
      <c r="C15" s="39">
        <v>800</v>
      </c>
      <c r="D15" s="37">
        <v>41641</v>
      </c>
      <c r="E15" s="40" t="str">
        <f t="shared" ref="E15:E33" si="1">IF(D15="","",TEXT(D15,"mmmm"))</f>
        <v>janvier</v>
      </c>
      <c r="F15" s="35">
        <v>2014</v>
      </c>
    </row>
    <row r="16" spans="1:22" x14ac:dyDescent="0.25">
      <c r="A16" s="34" t="s">
        <v>61</v>
      </c>
      <c r="B16" s="38"/>
      <c r="C16" s="39">
        <v>400</v>
      </c>
      <c r="D16" s="37">
        <v>41854</v>
      </c>
      <c r="E16" s="40" t="str">
        <f t="shared" si="1"/>
        <v>août</v>
      </c>
      <c r="F16" s="35">
        <v>2014</v>
      </c>
    </row>
    <row r="17" spans="1:5" x14ac:dyDescent="0.25">
      <c r="A17" s="16"/>
      <c r="B17" s="3"/>
      <c r="C17" s="5"/>
      <c r="D17" s="6"/>
      <c r="E17" s="7" t="str">
        <f t="shared" si="1"/>
        <v/>
      </c>
    </row>
    <row r="18" spans="1:5" x14ac:dyDescent="0.25">
      <c r="A18" s="16"/>
      <c r="B18" s="3"/>
      <c r="C18" s="5"/>
      <c r="D18" s="6"/>
      <c r="E18" s="7" t="str">
        <f t="shared" si="1"/>
        <v/>
      </c>
    </row>
    <row r="19" spans="1:5" x14ac:dyDescent="0.25">
      <c r="A19" s="16"/>
      <c r="B19" s="3"/>
      <c r="C19" s="5"/>
      <c r="D19" s="6"/>
      <c r="E19" s="7" t="str">
        <f t="shared" si="1"/>
        <v/>
      </c>
    </row>
    <row r="20" spans="1:5" x14ac:dyDescent="0.25">
      <c r="A20" s="16"/>
      <c r="B20" s="3"/>
      <c r="C20" s="5"/>
      <c r="D20" s="6"/>
      <c r="E20" s="7" t="str">
        <f t="shared" si="1"/>
        <v/>
      </c>
    </row>
    <row r="21" spans="1:5" x14ac:dyDescent="0.25">
      <c r="A21" s="16"/>
      <c r="B21" s="3"/>
      <c r="C21" s="5"/>
      <c r="D21" s="6"/>
      <c r="E21" s="7" t="str">
        <f t="shared" si="1"/>
        <v/>
      </c>
    </row>
    <row r="22" spans="1:5" x14ac:dyDescent="0.25">
      <c r="A22" s="16"/>
      <c r="B22" s="3"/>
      <c r="C22" s="5"/>
      <c r="D22" s="6"/>
      <c r="E22" s="7" t="str">
        <f t="shared" si="1"/>
        <v/>
      </c>
    </row>
    <row r="23" spans="1:5" x14ac:dyDescent="0.25">
      <c r="A23" s="16"/>
      <c r="B23" s="3"/>
      <c r="C23" s="5"/>
      <c r="D23" s="6"/>
      <c r="E23" s="7" t="str">
        <f t="shared" si="1"/>
        <v/>
      </c>
    </row>
    <row r="24" spans="1:5" x14ac:dyDescent="0.25">
      <c r="A24" s="16"/>
      <c r="B24" s="3"/>
      <c r="C24" s="5"/>
      <c r="D24" s="6"/>
      <c r="E24" s="7" t="str">
        <f t="shared" si="1"/>
        <v/>
      </c>
    </row>
    <row r="25" spans="1:5" x14ac:dyDescent="0.25">
      <c r="A25" s="16"/>
      <c r="B25" s="3"/>
      <c r="C25" s="5"/>
      <c r="D25" s="6"/>
      <c r="E25" s="7" t="str">
        <f t="shared" si="1"/>
        <v/>
      </c>
    </row>
    <row r="26" spans="1:5" x14ac:dyDescent="0.25">
      <c r="A26" s="16"/>
      <c r="B26" s="3"/>
      <c r="C26" s="5"/>
      <c r="D26" s="6"/>
      <c r="E26" s="7" t="str">
        <f t="shared" si="1"/>
        <v/>
      </c>
    </row>
    <row r="27" spans="1:5" x14ac:dyDescent="0.25">
      <c r="A27" s="16"/>
      <c r="B27" s="3"/>
      <c r="C27" s="5"/>
      <c r="D27" s="6"/>
      <c r="E27" s="7" t="str">
        <f t="shared" si="1"/>
        <v/>
      </c>
    </row>
    <row r="28" spans="1:5" x14ac:dyDescent="0.25">
      <c r="A28" s="16"/>
      <c r="B28" s="3"/>
      <c r="C28" s="5"/>
      <c r="D28" s="6"/>
      <c r="E28" s="7" t="str">
        <f t="shared" si="1"/>
        <v/>
      </c>
    </row>
    <row r="29" spans="1:5" x14ac:dyDescent="0.25">
      <c r="A29" s="16"/>
      <c r="B29" s="3"/>
      <c r="C29" s="5"/>
      <c r="D29" s="6"/>
      <c r="E29" s="7" t="str">
        <f t="shared" si="1"/>
        <v/>
      </c>
    </row>
    <row r="30" spans="1:5" x14ac:dyDescent="0.25">
      <c r="A30" s="16"/>
      <c r="B30" s="3"/>
      <c r="C30" s="5"/>
      <c r="D30" s="6"/>
      <c r="E30" s="7" t="str">
        <f t="shared" si="1"/>
        <v/>
      </c>
    </row>
    <row r="31" spans="1:5" x14ac:dyDescent="0.25">
      <c r="A31" s="16"/>
      <c r="B31" s="3"/>
      <c r="C31" s="5"/>
      <c r="D31" s="6"/>
      <c r="E31" s="7" t="str">
        <f t="shared" si="1"/>
        <v/>
      </c>
    </row>
    <row r="32" spans="1:5" x14ac:dyDescent="0.25">
      <c r="A32" s="16"/>
      <c r="B32" s="3"/>
      <c r="C32" s="5"/>
      <c r="D32" s="6"/>
      <c r="E32" s="7" t="str">
        <f t="shared" si="1"/>
        <v/>
      </c>
    </row>
    <row r="33" spans="1:5" x14ac:dyDescent="0.25">
      <c r="A33" s="16"/>
      <c r="B33" s="3"/>
      <c r="C33" s="5"/>
      <c r="D33" s="6"/>
      <c r="E33" s="7" t="str">
        <f t="shared" si="1"/>
        <v/>
      </c>
    </row>
    <row r="34" spans="1:5" x14ac:dyDescent="0.25">
      <c r="A34" s="16"/>
      <c r="B34" s="3"/>
      <c r="C34" s="5"/>
      <c r="D34" s="6"/>
      <c r="E34" s="7" t="str">
        <f t="shared" ref="E34:E97" si="2">IF(D34="","",TEXT(D34,"mmmm"))</f>
        <v/>
      </c>
    </row>
    <row r="35" spans="1:5" x14ac:dyDescent="0.25">
      <c r="A35" s="16"/>
      <c r="B35" s="3"/>
      <c r="C35" s="5"/>
      <c r="D35" s="6"/>
      <c r="E35" s="7" t="str">
        <f t="shared" si="2"/>
        <v/>
      </c>
    </row>
    <row r="36" spans="1:5" x14ac:dyDescent="0.25">
      <c r="A36" s="16"/>
      <c r="B36" s="3"/>
      <c r="C36" s="5"/>
      <c r="D36" s="6"/>
      <c r="E36" s="7" t="str">
        <f t="shared" si="2"/>
        <v/>
      </c>
    </row>
    <row r="37" spans="1:5" x14ac:dyDescent="0.25">
      <c r="A37" s="16"/>
      <c r="B37" s="3"/>
      <c r="C37" s="5"/>
      <c r="D37" s="6"/>
      <c r="E37" s="7" t="str">
        <f t="shared" si="2"/>
        <v/>
      </c>
    </row>
    <row r="38" spans="1:5" x14ac:dyDescent="0.25">
      <c r="A38" s="16"/>
      <c r="B38" s="3"/>
      <c r="C38" s="5"/>
      <c r="D38" s="6"/>
      <c r="E38" s="7" t="str">
        <f t="shared" si="2"/>
        <v/>
      </c>
    </row>
    <row r="39" spans="1:5" x14ac:dyDescent="0.25">
      <c r="A39" s="16"/>
      <c r="B39" s="3"/>
      <c r="C39" s="5"/>
      <c r="D39" s="6"/>
      <c r="E39" s="7" t="str">
        <f t="shared" si="2"/>
        <v/>
      </c>
    </row>
    <row r="40" spans="1:5" x14ac:dyDescent="0.25">
      <c r="A40" s="16"/>
      <c r="B40" s="3"/>
      <c r="C40" s="5"/>
      <c r="D40" s="6"/>
      <c r="E40" s="7" t="str">
        <f t="shared" si="2"/>
        <v/>
      </c>
    </row>
    <row r="41" spans="1:5" x14ac:dyDescent="0.25">
      <c r="A41" s="16"/>
      <c r="B41" s="3"/>
      <c r="C41" s="5"/>
      <c r="D41" s="6"/>
      <c r="E41" s="7" t="str">
        <f t="shared" si="2"/>
        <v/>
      </c>
    </row>
    <row r="42" spans="1:5" x14ac:dyDescent="0.25">
      <c r="A42" s="16"/>
      <c r="B42" s="3"/>
      <c r="C42" s="5"/>
      <c r="D42" s="6"/>
      <c r="E42" s="7" t="str">
        <f t="shared" si="2"/>
        <v/>
      </c>
    </row>
    <row r="43" spans="1:5" x14ac:dyDescent="0.25">
      <c r="A43" s="16"/>
      <c r="B43" s="3"/>
      <c r="C43" s="5"/>
      <c r="D43" s="6"/>
      <c r="E43" s="7" t="str">
        <f t="shared" si="2"/>
        <v/>
      </c>
    </row>
    <row r="44" spans="1:5" x14ac:dyDescent="0.25">
      <c r="A44" s="16"/>
      <c r="B44" s="3"/>
      <c r="C44" s="5"/>
      <c r="D44" s="6"/>
      <c r="E44" s="7" t="str">
        <f t="shared" si="2"/>
        <v/>
      </c>
    </row>
    <row r="45" spans="1:5" x14ac:dyDescent="0.25">
      <c r="A45" s="16"/>
      <c r="B45" s="3"/>
      <c r="C45" s="5"/>
      <c r="D45" s="6"/>
      <c r="E45" s="7" t="str">
        <f t="shared" si="2"/>
        <v/>
      </c>
    </row>
    <row r="46" spans="1:5" x14ac:dyDescent="0.25">
      <c r="A46" s="16"/>
      <c r="B46" s="3"/>
      <c r="C46" s="5"/>
      <c r="D46" s="6"/>
      <c r="E46" s="7" t="str">
        <f t="shared" si="2"/>
        <v/>
      </c>
    </row>
    <row r="47" spans="1:5" x14ac:dyDescent="0.25">
      <c r="A47" s="16"/>
      <c r="B47" s="3"/>
      <c r="C47" s="5"/>
      <c r="D47" s="6"/>
      <c r="E47" s="7" t="str">
        <f t="shared" si="2"/>
        <v/>
      </c>
    </row>
    <row r="48" spans="1:5" x14ac:dyDescent="0.25">
      <c r="A48" s="16"/>
      <c r="B48" s="3"/>
      <c r="C48" s="5"/>
      <c r="D48" s="6"/>
      <c r="E48" s="7" t="str">
        <f t="shared" si="2"/>
        <v/>
      </c>
    </row>
    <row r="49" spans="1:5" x14ac:dyDescent="0.25">
      <c r="A49" s="16"/>
      <c r="B49" s="3"/>
      <c r="C49" s="5"/>
      <c r="D49" s="6"/>
      <c r="E49" s="7" t="str">
        <f t="shared" si="2"/>
        <v/>
      </c>
    </row>
    <row r="50" spans="1:5" x14ac:dyDescent="0.25">
      <c r="A50" s="16"/>
      <c r="B50" s="3"/>
      <c r="C50" s="5"/>
      <c r="D50" s="6"/>
      <c r="E50" s="7" t="str">
        <f t="shared" si="2"/>
        <v/>
      </c>
    </row>
    <row r="51" spans="1:5" x14ac:dyDescent="0.25">
      <c r="A51" s="16"/>
      <c r="B51" s="3"/>
      <c r="C51" s="5"/>
      <c r="D51" s="6"/>
      <c r="E51" s="7" t="str">
        <f t="shared" si="2"/>
        <v/>
      </c>
    </row>
    <row r="52" spans="1:5" x14ac:dyDescent="0.25">
      <c r="A52" s="16"/>
      <c r="B52" s="3"/>
      <c r="C52" s="5"/>
      <c r="D52" s="6"/>
      <c r="E52" s="7" t="str">
        <f t="shared" si="2"/>
        <v/>
      </c>
    </row>
    <row r="53" spans="1:5" x14ac:dyDescent="0.25">
      <c r="A53" s="16"/>
      <c r="B53" s="3"/>
      <c r="C53" s="5"/>
      <c r="D53" s="6"/>
      <c r="E53" s="7" t="str">
        <f t="shared" si="2"/>
        <v/>
      </c>
    </row>
    <row r="54" spans="1:5" x14ac:dyDescent="0.25">
      <c r="A54" s="16"/>
      <c r="B54" s="3"/>
      <c r="C54" s="5"/>
      <c r="D54" s="6"/>
      <c r="E54" s="7" t="str">
        <f t="shared" si="2"/>
        <v/>
      </c>
    </row>
    <row r="55" spans="1:5" x14ac:dyDescent="0.25">
      <c r="A55" s="16"/>
      <c r="B55" s="3"/>
      <c r="C55" s="5"/>
      <c r="D55" s="6"/>
      <c r="E55" s="7" t="str">
        <f t="shared" si="2"/>
        <v/>
      </c>
    </row>
    <row r="56" spans="1:5" x14ac:dyDescent="0.25">
      <c r="A56" s="16"/>
      <c r="B56" s="3"/>
      <c r="C56" s="5"/>
      <c r="D56" s="6"/>
      <c r="E56" s="7" t="str">
        <f t="shared" si="2"/>
        <v/>
      </c>
    </row>
    <row r="57" spans="1:5" x14ac:dyDescent="0.25">
      <c r="A57" s="16"/>
      <c r="B57" s="3"/>
      <c r="C57" s="5"/>
      <c r="D57" s="6"/>
      <c r="E57" s="7" t="str">
        <f t="shared" si="2"/>
        <v/>
      </c>
    </row>
    <row r="58" spans="1:5" x14ac:dyDescent="0.25">
      <c r="A58" s="16"/>
      <c r="B58" s="3"/>
      <c r="C58" s="5"/>
      <c r="D58" s="6"/>
      <c r="E58" s="7" t="str">
        <f t="shared" si="2"/>
        <v/>
      </c>
    </row>
    <row r="59" spans="1:5" x14ac:dyDescent="0.25">
      <c r="A59" s="16"/>
      <c r="B59" s="3"/>
      <c r="C59" s="5"/>
      <c r="D59" s="6"/>
      <c r="E59" s="7" t="str">
        <f t="shared" si="2"/>
        <v/>
      </c>
    </row>
    <row r="60" spans="1:5" x14ac:dyDescent="0.25">
      <c r="A60" s="16"/>
      <c r="B60" s="3"/>
      <c r="C60" s="5"/>
      <c r="D60" s="6"/>
      <c r="E60" s="7" t="str">
        <f t="shared" si="2"/>
        <v/>
      </c>
    </row>
    <row r="61" spans="1:5" x14ac:dyDescent="0.25">
      <c r="A61" s="16"/>
      <c r="B61" s="3"/>
      <c r="C61" s="5"/>
      <c r="D61" s="6"/>
      <c r="E61" s="7" t="str">
        <f t="shared" si="2"/>
        <v/>
      </c>
    </row>
    <row r="62" spans="1:5" x14ac:dyDescent="0.25">
      <c r="A62" s="16"/>
      <c r="B62" s="3"/>
      <c r="C62" s="5"/>
      <c r="D62" s="6"/>
      <c r="E62" s="7" t="str">
        <f t="shared" si="2"/>
        <v/>
      </c>
    </row>
    <row r="63" spans="1:5" x14ac:dyDescent="0.25">
      <c r="A63" s="16"/>
      <c r="B63" s="3"/>
      <c r="C63" s="5"/>
      <c r="D63" s="6"/>
      <c r="E63" s="7" t="str">
        <f t="shared" si="2"/>
        <v/>
      </c>
    </row>
    <row r="64" spans="1:5" x14ac:dyDescent="0.25">
      <c r="A64" s="16"/>
      <c r="B64" s="3"/>
      <c r="C64" s="5"/>
      <c r="D64" s="6"/>
      <c r="E64" s="7" t="str">
        <f t="shared" si="2"/>
        <v/>
      </c>
    </row>
    <row r="65" spans="1:5" x14ac:dyDescent="0.25">
      <c r="A65" s="16"/>
      <c r="B65" s="3"/>
      <c r="C65" s="5"/>
      <c r="D65" s="6"/>
      <c r="E65" s="7" t="str">
        <f t="shared" si="2"/>
        <v/>
      </c>
    </row>
    <row r="66" spans="1:5" x14ac:dyDescent="0.25">
      <c r="A66" s="16"/>
      <c r="B66" s="3"/>
      <c r="C66" s="5"/>
      <c r="D66" s="6"/>
      <c r="E66" s="7" t="str">
        <f t="shared" si="2"/>
        <v/>
      </c>
    </row>
    <row r="67" spans="1:5" x14ac:dyDescent="0.25">
      <c r="A67" s="16"/>
      <c r="B67" s="3"/>
      <c r="C67" s="5"/>
      <c r="D67" s="6"/>
      <c r="E67" s="7" t="str">
        <f t="shared" si="2"/>
        <v/>
      </c>
    </row>
    <row r="68" spans="1:5" x14ac:dyDescent="0.25">
      <c r="A68" s="16"/>
      <c r="B68" s="3"/>
      <c r="C68" s="5"/>
      <c r="D68" s="6"/>
      <c r="E68" s="7" t="str">
        <f t="shared" si="2"/>
        <v/>
      </c>
    </row>
    <row r="69" spans="1:5" x14ac:dyDescent="0.25">
      <c r="A69" s="16"/>
      <c r="B69" s="3"/>
      <c r="C69" s="5"/>
      <c r="D69" s="6"/>
      <c r="E69" s="7" t="str">
        <f t="shared" si="2"/>
        <v/>
      </c>
    </row>
    <row r="70" spans="1:5" x14ac:dyDescent="0.25">
      <c r="A70" s="16"/>
      <c r="B70" s="3"/>
      <c r="C70" s="5"/>
      <c r="D70" s="6"/>
      <c r="E70" s="7" t="str">
        <f t="shared" si="2"/>
        <v/>
      </c>
    </row>
    <row r="71" spans="1:5" x14ac:dyDescent="0.25">
      <c r="A71" s="16"/>
      <c r="B71" s="3"/>
      <c r="C71" s="5"/>
      <c r="D71" s="6"/>
      <c r="E71" s="7" t="str">
        <f t="shared" si="2"/>
        <v/>
      </c>
    </row>
    <row r="72" spans="1:5" x14ac:dyDescent="0.25">
      <c r="A72" s="16"/>
      <c r="B72" s="3"/>
      <c r="C72" s="5"/>
      <c r="D72" s="6"/>
      <c r="E72" s="7" t="str">
        <f t="shared" si="2"/>
        <v/>
      </c>
    </row>
    <row r="73" spans="1:5" x14ac:dyDescent="0.25">
      <c r="A73" s="16"/>
      <c r="B73" s="3"/>
      <c r="C73" s="5"/>
      <c r="D73" s="6"/>
      <c r="E73" s="7" t="str">
        <f t="shared" si="2"/>
        <v/>
      </c>
    </row>
    <row r="74" spans="1:5" x14ac:dyDescent="0.25">
      <c r="A74" s="16"/>
      <c r="B74" s="3"/>
      <c r="C74" s="5"/>
      <c r="D74" s="6"/>
      <c r="E74" s="7" t="str">
        <f t="shared" si="2"/>
        <v/>
      </c>
    </row>
    <row r="75" spans="1:5" x14ac:dyDescent="0.25">
      <c r="A75" s="16"/>
      <c r="B75" s="3"/>
      <c r="C75" s="5"/>
      <c r="D75" s="6"/>
      <c r="E75" s="7" t="str">
        <f t="shared" si="2"/>
        <v/>
      </c>
    </row>
    <row r="76" spans="1:5" x14ac:dyDescent="0.25">
      <c r="A76" s="16"/>
      <c r="B76" s="3"/>
      <c r="C76" s="5"/>
      <c r="D76" s="6"/>
      <c r="E76" s="7" t="str">
        <f t="shared" si="2"/>
        <v/>
      </c>
    </row>
    <row r="77" spans="1:5" x14ac:dyDescent="0.25">
      <c r="A77" s="16"/>
      <c r="B77" s="3"/>
      <c r="C77" s="5"/>
      <c r="D77" s="6"/>
      <c r="E77" s="7" t="str">
        <f t="shared" si="2"/>
        <v/>
      </c>
    </row>
    <row r="78" spans="1:5" x14ac:dyDescent="0.25">
      <c r="A78" s="16"/>
      <c r="B78" s="3"/>
      <c r="C78" s="5"/>
      <c r="D78" s="6"/>
      <c r="E78" s="7" t="str">
        <f t="shared" si="2"/>
        <v/>
      </c>
    </row>
    <row r="79" spans="1:5" x14ac:dyDescent="0.25">
      <c r="A79" s="16"/>
      <c r="B79" s="3"/>
      <c r="C79" s="5"/>
      <c r="D79" s="6"/>
      <c r="E79" s="7" t="str">
        <f t="shared" si="2"/>
        <v/>
      </c>
    </row>
    <row r="80" spans="1:5" x14ac:dyDescent="0.25">
      <c r="A80" s="16"/>
      <c r="B80" s="3"/>
      <c r="C80" s="5"/>
      <c r="D80" s="6"/>
      <c r="E80" s="7" t="str">
        <f t="shared" si="2"/>
        <v/>
      </c>
    </row>
    <row r="81" spans="1:5" x14ac:dyDescent="0.25">
      <c r="A81" s="16"/>
      <c r="B81" s="3"/>
      <c r="C81" s="5"/>
      <c r="D81" s="6"/>
      <c r="E81" s="7" t="str">
        <f t="shared" si="2"/>
        <v/>
      </c>
    </row>
    <row r="82" spans="1:5" x14ac:dyDescent="0.25">
      <c r="A82" s="16"/>
      <c r="B82" s="3"/>
      <c r="C82" s="5"/>
      <c r="D82" s="6"/>
      <c r="E82" s="7" t="str">
        <f t="shared" si="2"/>
        <v/>
      </c>
    </row>
    <row r="83" spans="1:5" x14ac:dyDescent="0.25">
      <c r="A83" s="16"/>
      <c r="B83" s="3"/>
      <c r="C83" s="5"/>
      <c r="D83" s="6"/>
      <c r="E83" s="7" t="str">
        <f t="shared" si="2"/>
        <v/>
      </c>
    </row>
    <row r="84" spans="1:5" x14ac:dyDescent="0.25">
      <c r="A84" s="16"/>
      <c r="B84" s="3"/>
      <c r="C84" s="5"/>
      <c r="D84" s="6"/>
      <c r="E84" s="7" t="str">
        <f t="shared" si="2"/>
        <v/>
      </c>
    </row>
    <row r="85" spans="1:5" x14ac:dyDescent="0.25">
      <c r="A85" s="16"/>
      <c r="B85" s="3"/>
      <c r="C85" s="5"/>
      <c r="D85" s="6"/>
      <c r="E85" s="7" t="str">
        <f t="shared" si="2"/>
        <v/>
      </c>
    </row>
    <row r="86" spans="1:5" x14ac:dyDescent="0.25">
      <c r="A86" s="16"/>
      <c r="B86" s="3"/>
      <c r="C86" s="5"/>
      <c r="D86" s="6"/>
      <c r="E86" s="7" t="str">
        <f t="shared" si="2"/>
        <v/>
      </c>
    </row>
    <row r="87" spans="1:5" x14ac:dyDescent="0.25">
      <c r="A87" s="16"/>
      <c r="B87" s="3"/>
      <c r="C87" s="5"/>
      <c r="D87" s="6"/>
      <c r="E87" s="7" t="str">
        <f t="shared" si="2"/>
        <v/>
      </c>
    </row>
    <row r="88" spans="1:5" x14ac:dyDescent="0.25">
      <c r="A88" s="16"/>
      <c r="B88" s="3"/>
      <c r="C88" s="5"/>
      <c r="D88" s="6"/>
      <c r="E88" s="7" t="str">
        <f t="shared" si="2"/>
        <v/>
      </c>
    </row>
    <row r="89" spans="1:5" x14ac:dyDescent="0.25">
      <c r="A89" s="16"/>
      <c r="B89" s="3"/>
      <c r="C89" s="5"/>
      <c r="D89" s="6"/>
      <c r="E89" s="7" t="str">
        <f t="shared" si="2"/>
        <v/>
      </c>
    </row>
    <row r="90" spans="1:5" x14ac:dyDescent="0.25">
      <c r="A90" s="16"/>
      <c r="B90" s="3"/>
      <c r="C90" s="5"/>
      <c r="D90" s="6"/>
      <c r="E90" s="7" t="str">
        <f t="shared" si="2"/>
        <v/>
      </c>
    </row>
    <row r="91" spans="1:5" x14ac:dyDescent="0.25">
      <c r="A91" s="16"/>
      <c r="B91" s="3"/>
      <c r="C91" s="5"/>
      <c r="D91" s="6"/>
      <c r="E91" s="7" t="str">
        <f t="shared" si="2"/>
        <v/>
      </c>
    </row>
    <row r="92" spans="1:5" x14ac:dyDescent="0.25">
      <c r="A92" s="16"/>
      <c r="B92" s="3"/>
      <c r="C92" s="5"/>
      <c r="D92" s="6"/>
      <c r="E92" s="7" t="str">
        <f t="shared" si="2"/>
        <v/>
      </c>
    </row>
    <row r="93" spans="1:5" x14ac:dyDescent="0.25">
      <c r="A93" s="16"/>
      <c r="B93" s="3"/>
      <c r="C93" s="5"/>
      <c r="D93" s="6"/>
      <c r="E93" s="7" t="str">
        <f t="shared" si="2"/>
        <v/>
      </c>
    </row>
    <row r="94" spans="1:5" x14ac:dyDescent="0.25">
      <c r="A94" s="16"/>
      <c r="B94" s="3"/>
      <c r="C94" s="5"/>
      <c r="D94" s="6"/>
      <c r="E94" s="7" t="str">
        <f t="shared" si="2"/>
        <v/>
      </c>
    </row>
    <row r="95" spans="1:5" x14ac:dyDescent="0.25">
      <c r="A95" s="16"/>
      <c r="B95" s="3"/>
      <c r="C95" s="5"/>
      <c r="D95" s="6"/>
      <c r="E95" s="7" t="str">
        <f t="shared" si="2"/>
        <v/>
      </c>
    </row>
    <row r="96" spans="1:5" x14ac:dyDescent="0.25">
      <c r="A96" s="16"/>
      <c r="B96" s="3"/>
      <c r="C96" s="5"/>
      <c r="D96" s="6"/>
      <c r="E96" s="7" t="str">
        <f t="shared" si="2"/>
        <v/>
      </c>
    </row>
    <row r="97" spans="1:5" x14ac:dyDescent="0.25">
      <c r="A97" s="16"/>
      <c r="B97" s="3"/>
      <c r="C97" s="5"/>
      <c r="D97" s="6"/>
      <c r="E97" s="7" t="str">
        <f t="shared" si="2"/>
        <v/>
      </c>
    </row>
    <row r="98" spans="1:5" x14ac:dyDescent="0.25">
      <c r="A98" s="16"/>
      <c r="B98" s="3"/>
      <c r="C98" s="5"/>
      <c r="D98" s="6"/>
      <c r="E98" s="7" t="str">
        <f t="shared" ref="E98:E161" si="3">IF(D98="","",TEXT(D98,"mmmm"))</f>
        <v/>
      </c>
    </row>
    <row r="99" spans="1:5" x14ac:dyDescent="0.25">
      <c r="A99" s="16"/>
      <c r="B99" s="3"/>
      <c r="C99" s="5"/>
      <c r="D99" s="6"/>
      <c r="E99" s="7" t="str">
        <f t="shared" si="3"/>
        <v/>
      </c>
    </row>
    <row r="100" spans="1:5" x14ac:dyDescent="0.25">
      <c r="A100" s="16"/>
      <c r="B100" s="3"/>
      <c r="C100" s="5"/>
      <c r="D100" s="6"/>
      <c r="E100" s="7" t="str">
        <f t="shared" si="3"/>
        <v/>
      </c>
    </row>
    <row r="101" spans="1:5" x14ac:dyDescent="0.25">
      <c r="A101" s="16"/>
      <c r="B101" s="3"/>
      <c r="C101" s="5"/>
      <c r="D101" s="6"/>
      <c r="E101" s="7" t="str">
        <f t="shared" si="3"/>
        <v/>
      </c>
    </row>
    <row r="102" spans="1:5" x14ac:dyDescent="0.25">
      <c r="A102" s="16"/>
      <c r="B102" s="3"/>
      <c r="C102" s="5"/>
      <c r="D102" s="6"/>
      <c r="E102" s="7" t="str">
        <f t="shared" si="3"/>
        <v/>
      </c>
    </row>
    <row r="103" spans="1:5" x14ac:dyDescent="0.25">
      <c r="A103" s="16"/>
      <c r="B103" s="3"/>
      <c r="C103" s="5"/>
      <c r="D103" s="6"/>
      <c r="E103" s="7" t="str">
        <f t="shared" si="3"/>
        <v/>
      </c>
    </row>
    <row r="104" spans="1:5" x14ac:dyDescent="0.25">
      <c r="A104" s="16"/>
      <c r="B104" s="3"/>
      <c r="C104" s="5"/>
      <c r="D104" s="6"/>
      <c r="E104" s="7" t="str">
        <f t="shared" si="3"/>
        <v/>
      </c>
    </row>
    <row r="105" spans="1:5" x14ac:dyDescent="0.25">
      <c r="A105" s="16"/>
      <c r="B105" s="3"/>
      <c r="C105" s="5"/>
      <c r="D105" s="6"/>
      <c r="E105" s="7" t="str">
        <f t="shared" si="3"/>
        <v/>
      </c>
    </row>
    <row r="106" spans="1:5" x14ac:dyDescent="0.25">
      <c r="A106" s="16"/>
      <c r="B106" s="3"/>
      <c r="C106" s="5"/>
      <c r="D106" s="6"/>
      <c r="E106" s="7" t="str">
        <f t="shared" si="3"/>
        <v/>
      </c>
    </row>
    <row r="107" spans="1:5" x14ac:dyDescent="0.25">
      <c r="A107" s="16"/>
      <c r="B107" s="3"/>
      <c r="C107" s="5"/>
      <c r="D107" s="6"/>
      <c r="E107" s="7" t="str">
        <f t="shared" si="3"/>
        <v/>
      </c>
    </row>
    <row r="108" spans="1:5" x14ac:dyDescent="0.25">
      <c r="A108" s="16"/>
      <c r="B108" s="3"/>
      <c r="C108" s="5"/>
      <c r="D108" s="6"/>
      <c r="E108" s="7" t="str">
        <f t="shared" si="3"/>
        <v/>
      </c>
    </row>
    <row r="109" spans="1:5" x14ac:dyDescent="0.25">
      <c r="A109" s="16"/>
      <c r="B109" s="3"/>
      <c r="C109" s="5"/>
      <c r="D109" s="6"/>
      <c r="E109" s="7" t="str">
        <f t="shared" si="3"/>
        <v/>
      </c>
    </row>
    <row r="110" spans="1:5" x14ac:dyDescent="0.25">
      <c r="A110" s="16"/>
      <c r="B110" s="3"/>
      <c r="C110" s="5"/>
      <c r="D110" s="6"/>
      <c r="E110" s="7" t="str">
        <f t="shared" si="3"/>
        <v/>
      </c>
    </row>
    <row r="111" spans="1:5" x14ac:dyDescent="0.25">
      <c r="A111" s="16"/>
      <c r="B111" s="3"/>
      <c r="C111" s="5"/>
      <c r="D111" s="6"/>
      <c r="E111" s="7" t="str">
        <f t="shared" si="3"/>
        <v/>
      </c>
    </row>
    <row r="112" spans="1:5" x14ac:dyDescent="0.25">
      <c r="A112" s="16"/>
      <c r="B112" s="3"/>
      <c r="C112" s="5"/>
      <c r="D112" s="6"/>
      <c r="E112" s="7" t="str">
        <f t="shared" si="3"/>
        <v/>
      </c>
    </row>
    <row r="113" spans="1:5" x14ac:dyDescent="0.25">
      <c r="A113" s="16"/>
      <c r="B113" s="3"/>
      <c r="C113" s="5"/>
      <c r="D113" s="6"/>
      <c r="E113" s="7" t="str">
        <f t="shared" si="3"/>
        <v/>
      </c>
    </row>
    <row r="114" spans="1:5" x14ac:dyDescent="0.25">
      <c r="A114" s="16"/>
      <c r="B114" s="3"/>
      <c r="C114" s="5"/>
      <c r="D114" s="6"/>
      <c r="E114" s="7" t="str">
        <f t="shared" si="3"/>
        <v/>
      </c>
    </row>
    <row r="115" spans="1:5" x14ac:dyDescent="0.25">
      <c r="A115" s="16"/>
      <c r="B115" s="3"/>
      <c r="C115" s="5"/>
      <c r="D115" s="6"/>
      <c r="E115" s="7" t="str">
        <f t="shared" si="3"/>
        <v/>
      </c>
    </row>
    <row r="116" spans="1:5" x14ac:dyDescent="0.25">
      <c r="A116" s="16"/>
      <c r="B116" s="3"/>
      <c r="C116" s="5"/>
      <c r="D116" s="6"/>
      <c r="E116" s="7" t="str">
        <f t="shared" si="3"/>
        <v/>
      </c>
    </row>
    <row r="117" spans="1:5" x14ac:dyDescent="0.25">
      <c r="A117" s="16"/>
      <c r="B117" s="3"/>
      <c r="C117" s="5"/>
      <c r="D117" s="6"/>
      <c r="E117" s="7" t="str">
        <f t="shared" si="3"/>
        <v/>
      </c>
    </row>
    <row r="118" spans="1:5" x14ac:dyDescent="0.25">
      <c r="A118" s="16"/>
      <c r="B118" s="3"/>
      <c r="C118" s="5"/>
      <c r="D118" s="6"/>
      <c r="E118" s="7" t="str">
        <f t="shared" si="3"/>
        <v/>
      </c>
    </row>
    <row r="119" spans="1:5" x14ac:dyDescent="0.25">
      <c r="A119" s="16"/>
      <c r="B119" s="3"/>
      <c r="C119" s="5"/>
      <c r="D119" s="6"/>
      <c r="E119" s="7" t="str">
        <f t="shared" si="3"/>
        <v/>
      </c>
    </row>
    <row r="120" spans="1:5" x14ac:dyDescent="0.25">
      <c r="A120" s="16"/>
      <c r="B120" s="3"/>
      <c r="C120" s="5"/>
      <c r="D120" s="6"/>
      <c r="E120" s="7" t="str">
        <f t="shared" si="3"/>
        <v/>
      </c>
    </row>
    <row r="121" spans="1:5" x14ac:dyDescent="0.25">
      <c r="A121" s="16"/>
      <c r="B121" s="3"/>
      <c r="C121" s="5"/>
      <c r="D121" s="6"/>
      <c r="E121" s="7" t="str">
        <f t="shared" si="3"/>
        <v/>
      </c>
    </row>
    <row r="122" spans="1:5" x14ac:dyDescent="0.25">
      <c r="A122" s="16"/>
      <c r="B122" s="3"/>
      <c r="C122" s="5"/>
      <c r="D122" s="6"/>
      <c r="E122" s="7" t="str">
        <f t="shared" si="3"/>
        <v/>
      </c>
    </row>
    <row r="123" spans="1:5" x14ac:dyDescent="0.25">
      <c r="A123" s="16"/>
      <c r="B123" s="3"/>
      <c r="C123" s="5"/>
      <c r="D123" s="6"/>
      <c r="E123" s="7" t="str">
        <f t="shared" si="3"/>
        <v/>
      </c>
    </row>
    <row r="124" spans="1:5" x14ac:dyDescent="0.25">
      <c r="A124" s="16"/>
      <c r="B124" s="3"/>
      <c r="C124" s="5"/>
      <c r="D124" s="6"/>
      <c r="E124" s="7" t="str">
        <f t="shared" si="3"/>
        <v/>
      </c>
    </row>
    <row r="125" spans="1:5" x14ac:dyDescent="0.25">
      <c r="A125" s="16"/>
      <c r="B125" s="3"/>
      <c r="C125" s="5"/>
      <c r="D125" s="6"/>
      <c r="E125" s="7" t="str">
        <f t="shared" si="3"/>
        <v/>
      </c>
    </row>
    <row r="126" spans="1:5" x14ac:dyDescent="0.25">
      <c r="A126" s="16"/>
      <c r="B126" s="3"/>
      <c r="C126" s="5"/>
      <c r="D126" s="6"/>
      <c r="E126" s="7" t="str">
        <f t="shared" si="3"/>
        <v/>
      </c>
    </row>
    <row r="127" spans="1:5" x14ac:dyDescent="0.25">
      <c r="A127" s="16"/>
      <c r="B127" s="3"/>
      <c r="C127" s="5"/>
      <c r="D127" s="6"/>
      <c r="E127" s="7" t="str">
        <f t="shared" si="3"/>
        <v/>
      </c>
    </row>
    <row r="128" spans="1:5" x14ac:dyDescent="0.25">
      <c r="A128" s="16"/>
      <c r="B128" s="3"/>
      <c r="C128" s="5"/>
      <c r="D128" s="6"/>
      <c r="E128" s="7" t="str">
        <f t="shared" si="3"/>
        <v/>
      </c>
    </row>
    <row r="129" spans="1:5" x14ac:dyDescent="0.25">
      <c r="A129" s="16"/>
      <c r="B129" s="3"/>
      <c r="C129" s="5"/>
      <c r="D129" s="6"/>
      <c r="E129" s="7" t="str">
        <f t="shared" si="3"/>
        <v/>
      </c>
    </row>
    <row r="130" spans="1:5" x14ac:dyDescent="0.25">
      <c r="A130" s="16"/>
      <c r="B130" s="3"/>
      <c r="C130" s="5"/>
      <c r="D130" s="6"/>
      <c r="E130" s="7" t="str">
        <f t="shared" si="3"/>
        <v/>
      </c>
    </row>
    <row r="131" spans="1:5" x14ac:dyDescent="0.25">
      <c r="A131" s="16"/>
      <c r="B131" s="3"/>
      <c r="C131" s="5"/>
      <c r="D131" s="6"/>
      <c r="E131" s="7" t="str">
        <f t="shared" si="3"/>
        <v/>
      </c>
    </row>
    <row r="132" spans="1:5" x14ac:dyDescent="0.25">
      <c r="A132" s="16"/>
      <c r="B132" s="3"/>
      <c r="C132" s="5"/>
      <c r="D132" s="6"/>
      <c r="E132" s="7" t="str">
        <f t="shared" si="3"/>
        <v/>
      </c>
    </row>
    <row r="133" spans="1:5" x14ac:dyDescent="0.25">
      <c r="A133" s="16"/>
      <c r="B133" s="3"/>
      <c r="C133" s="5"/>
      <c r="D133" s="6"/>
      <c r="E133" s="7" t="str">
        <f t="shared" si="3"/>
        <v/>
      </c>
    </row>
    <row r="134" spans="1:5" x14ac:dyDescent="0.25">
      <c r="A134" s="16"/>
      <c r="B134" s="3"/>
      <c r="C134" s="5"/>
      <c r="D134" s="6"/>
      <c r="E134" s="7" t="str">
        <f t="shared" si="3"/>
        <v/>
      </c>
    </row>
    <row r="135" spans="1:5" x14ac:dyDescent="0.25">
      <c r="A135" s="16"/>
      <c r="B135" s="3"/>
      <c r="C135" s="5"/>
      <c r="D135" s="6"/>
      <c r="E135" s="7" t="str">
        <f t="shared" si="3"/>
        <v/>
      </c>
    </row>
    <row r="136" spans="1:5" x14ac:dyDescent="0.25">
      <c r="A136" s="16"/>
      <c r="B136" s="3"/>
      <c r="C136" s="5"/>
      <c r="D136" s="6"/>
      <c r="E136" s="7" t="str">
        <f t="shared" si="3"/>
        <v/>
      </c>
    </row>
    <row r="137" spans="1:5" x14ac:dyDescent="0.25">
      <c r="A137" s="16"/>
      <c r="B137" s="3"/>
      <c r="C137" s="5"/>
      <c r="D137" s="6"/>
      <c r="E137" s="7" t="str">
        <f t="shared" si="3"/>
        <v/>
      </c>
    </row>
    <row r="138" spans="1:5" x14ac:dyDescent="0.25">
      <c r="A138" s="16"/>
      <c r="B138" s="3"/>
      <c r="C138" s="5"/>
      <c r="D138" s="6"/>
      <c r="E138" s="7" t="str">
        <f t="shared" si="3"/>
        <v/>
      </c>
    </row>
    <row r="139" spans="1:5" x14ac:dyDescent="0.25">
      <c r="A139" s="16"/>
      <c r="B139" s="3"/>
      <c r="C139" s="5"/>
      <c r="D139" s="6"/>
      <c r="E139" s="7" t="str">
        <f t="shared" si="3"/>
        <v/>
      </c>
    </row>
    <row r="140" spans="1:5" x14ac:dyDescent="0.25">
      <c r="A140" s="16"/>
      <c r="B140" s="3"/>
      <c r="C140" s="5"/>
      <c r="D140" s="6"/>
      <c r="E140" s="7" t="str">
        <f t="shared" si="3"/>
        <v/>
      </c>
    </row>
    <row r="141" spans="1:5" x14ac:dyDescent="0.25">
      <c r="A141" s="16"/>
      <c r="B141" s="3"/>
      <c r="C141" s="5"/>
      <c r="D141" s="6"/>
      <c r="E141" s="7" t="str">
        <f t="shared" si="3"/>
        <v/>
      </c>
    </row>
    <row r="142" spans="1:5" x14ac:dyDescent="0.25">
      <c r="A142" s="16"/>
      <c r="B142" s="3"/>
      <c r="C142" s="5"/>
      <c r="D142" s="6"/>
      <c r="E142" s="7" t="str">
        <f t="shared" si="3"/>
        <v/>
      </c>
    </row>
    <row r="143" spans="1:5" x14ac:dyDescent="0.25">
      <c r="A143" s="16"/>
      <c r="B143" s="3"/>
      <c r="C143" s="5"/>
      <c r="D143" s="6"/>
      <c r="E143" s="7" t="str">
        <f t="shared" si="3"/>
        <v/>
      </c>
    </row>
    <row r="144" spans="1:5" x14ac:dyDescent="0.25">
      <c r="A144" s="16"/>
      <c r="B144" s="3"/>
      <c r="C144" s="5"/>
      <c r="D144" s="6"/>
      <c r="E144" s="7" t="str">
        <f t="shared" si="3"/>
        <v/>
      </c>
    </row>
    <row r="145" spans="1:5" x14ac:dyDescent="0.25">
      <c r="A145" s="16"/>
      <c r="B145" s="3"/>
      <c r="C145" s="5"/>
      <c r="D145" s="6"/>
      <c r="E145" s="7" t="str">
        <f t="shared" si="3"/>
        <v/>
      </c>
    </row>
    <row r="146" spans="1:5" x14ac:dyDescent="0.25">
      <c r="A146" s="16"/>
      <c r="B146" s="3"/>
      <c r="C146" s="5"/>
      <c r="D146" s="6"/>
      <c r="E146" s="7" t="str">
        <f t="shared" si="3"/>
        <v/>
      </c>
    </row>
    <row r="147" spans="1:5" x14ac:dyDescent="0.25">
      <c r="A147" s="16"/>
      <c r="B147" s="3"/>
      <c r="C147" s="5"/>
      <c r="D147" s="6"/>
      <c r="E147" s="7" t="str">
        <f t="shared" si="3"/>
        <v/>
      </c>
    </row>
    <row r="148" spans="1:5" x14ac:dyDescent="0.25">
      <c r="A148" s="16"/>
      <c r="B148" s="3"/>
      <c r="C148" s="5"/>
      <c r="D148" s="6"/>
      <c r="E148" s="7" t="str">
        <f t="shared" si="3"/>
        <v/>
      </c>
    </row>
    <row r="149" spans="1:5" x14ac:dyDescent="0.25">
      <c r="A149" s="16"/>
      <c r="B149" s="3"/>
      <c r="C149" s="5"/>
      <c r="D149" s="6"/>
      <c r="E149" s="7" t="str">
        <f t="shared" si="3"/>
        <v/>
      </c>
    </row>
    <row r="150" spans="1:5" x14ac:dyDescent="0.25">
      <c r="A150" s="16"/>
      <c r="B150" s="3"/>
      <c r="C150" s="5"/>
      <c r="D150" s="6"/>
      <c r="E150" s="7" t="str">
        <f t="shared" si="3"/>
        <v/>
      </c>
    </row>
    <row r="151" spans="1:5" x14ac:dyDescent="0.25">
      <c r="A151" s="16"/>
      <c r="B151" s="3"/>
      <c r="C151" s="5"/>
      <c r="D151" s="6"/>
      <c r="E151" s="7" t="str">
        <f t="shared" si="3"/>
        <v/>
      </c>
    </row>
    <row r="152" spans="1:5" x14ac:dyDescent="0.25">
      <c r="A152" s="16"/>
      <c r="B152" s="3"/>
      <c r="C152" s="5"/>
      <c r="D152" s="6"/>
      <c r="E152" s="7" t="str">
        <f t="shared" si="3"/>
        <v/>
      </c>
    </row>
    <row r="153" spans="1:5" x14ac:dyDescent="0.25">
      <c r="A153" s="16"/>
      <c r="B153" s="3"/>
      <c r="C153" s="5"/>
      <c r="D153" s="6"/>
      <c r="E153" s="7" t="str">
        <f t="shared" si="3"/>
        <v/>
      </c>
    </row>
    <row r="154" spans="1:5" x14ac:dyDescent="0.25">
      <c r="A154" s="16"/>
      <c r="B154" s="3"/>
      <c r="C154" s="5"/>
      <c r="D154" s="6"/>
      <c r="E154" s="7" t="str">
        <f t="shared" si="3"/>
        <v/>
      </c>
    </row>
    <row r="155" spans="1:5" x14ac:dyDescent="0.25">
      <c r="A155" s="16"/>
      <c r="B155" s="3"/>
      <c r="C155" s="5"/>
      <c r="D155" s="6"/>
      <c r="E155" s="7" t="str">
        <f t="shared" si="3"/>
        <v/>
      </c>
    </row>
    <row r="156" spans="1:5" x14ac:dyDescent="0.25">
      <c r="A156" s="16"/>
      <c r="B156" s="3"/>
      <c r="C156" s="5"/>
      <c r="D156" s="6"/>
      <c r="E156" s="7" t="str">
        <f t="shared" si="3"/>
        <v/>
      </c>
    </row>
    <row r="157" spans="1:5" x14ac:dyDescent="0.25">
      <c r="A157" s="16"/>
      <c r="B157" s="3"/>
      <c r="C157" s="5"/>
      <c r="D157" s="6"/>
      <c r="E157" s="7" t="str">
        <f t="shared" si="3"/>
        <v/>
      </c>
    </row>
    <row r="158" spans="1:5" x14ac:dyDescent="0.25">
      <c r="A158" s="16"/>
      <c r="B158" s="3"/>
      <c r="C158" s="5"/>
      <c r="D158" s="6"/>
      <c r="E158" s="7" t="str">
        <f t="shared" si="3"/>
        <v/>
      </c>
    </row>
    <row r="159" spans="1:5" x14ac:dyDescent="0.25">
      <c r="A159" s="16"/>
      <c r="B159" s="3"/>
      <c r="C159" s="5"/>
      <c r="D159" s="6"/>
      <c r="E159" s="7" t="str">
        <f t="shared" si="3"/>
        <v/>
      </c>
    </row>
    <row r="160" spans="1:5" x14ac:dyDescent="0.25">
      <c r="A160" s="16"/>
      <c r="B160" s="3"/>
      <c r="C160" s="5"/>
      <c r="D160" s="6"/>
      <c r="E160" s="7" t="str">
        <f t="shared" si="3"/>
        <v/>
      </c>
    </row>
    <row r="161" spans="1:5" x14ac:dyDescent="0.25">
      <c r="A161" s="16"/>
      <c r="B161" s="3"/>
      <c r="C161" s="5"/>
      <c r="D161" s="6"/>
      <c r="E161" s="7" t="str">
        <f t="shared" si="3"/>
        <v/>
      </c>
    </row>
    <row r="162" spans="1:5" x14ac:dyDescent="0.25">
      <c r="A162" s="16"/>
      <c r="B162" s="3"/>
      <c r="C162" s="5"/>
      <c r="D162" s="6"/>
      <c r="E162" s="7" t="str">
        <f t="shared" ref="E162:E225" si="4">IF(D162="","",TEXT(D162,"mmmm"))</f>
        <v/>
      </c>
    </row>
    <row r="163" spans="1:5" x14ac:dyDescent="0.25">
      <c r="A163" s="16"/>
      <c r="B163" s="3"/>
      <c r="C163" s="5"/>
      <c r="D163" s="6"/>
      <c r="E163" s="7" t="str">
        <f t="shared" si="4"/>
        <v/>
      </c>
    </row>
    <row r="164" spans="1:5" x14ac:dyDescent="0.25">
      <c r="A164" s="16"/>
      <c r="B164" s="3"/>
      <c r="C164" s="5"/>
      <c r="D164" s="6"/>
      <c r="E164" s="7" t="str">
        <f t="shared" si="4"/>
        <v/>
      </c>
    </row>
    <row r="165" spans="1:5" x14ac:dyDescent="0.25">
      <c r="A165" s="16"/>
      <c r="B165" s="3"/>
      <c r="C165" s="5"/>
      <c r="D165" s="6"/>
      <c r="E165" s="7" t="str">
        <f t="shared" si="4"/>
        <v/>
      </c>
    </row>
    <row r="166" spans="1:5" x14ac:dyDescent="0.25">
      <c r="A166" s="16"/>
      <c r="B166" s="3"/>
      <c r="C166" s="5"/>
      <c r="D166" s="6"/>
      <c r="E166" s="7" t="str">
        <f t="shared" si="4"/>
        <v/>
      </c>
    </row>
    <row r="167" spans="1:5" x14ac:dyDescent="0.25">
      <c r="A167" s="16"/>
      <c r="B167" s="3"/>
      <c r="C167" s="5"/>
      <c r="D167" s="6"/>
      <c r="E167" s="7" t="str">
        <f t="shared" si="4"/>
        <v/>
      </c>
    </row>
    <row r="168" spans="1:5" x14ac:dyDescent="0.25">
      <c r="A168" s="16"/>
      <c r="B168" s="3"/>
      <c r="C168" s="5"/>
      <c r="D168" s="6"/>
      <c r="E168" s="7" t="str">
        <f t="shared" si="4"/>
        <v/>
      </c>
    </row>
    <row r="169" spans="1:5" x14ac:dyDescent="0.25">
      <c r="A169" s="16"/>
      <c r="B169" s="3"/>
      <c r="C169" s="5"/>
      <c r="D169" s="6"/>
      <c r="E169" s="7" t="str">
        <f t="shared" si="4"/>
        <v/>
      </c>
    </row>
    <row r="170" spans="1:5" x14ac:dyDescent="0.25">
      <c r="A170" s="16"/>
      <c r="B170" s="3"/>
      <c r="C170" s="5"/>
      <c r="D170" s="6"/>
      <c r="E170" s="7" t="str">
        <f t="shared" si="4"/>
        <v/>
      </c>
    </row>
    <row r="171" spans="1:5" x14ac:dyDescent="0.25">
      <c r="A171" s="16"/>
      <c r="B171" s="3"/>
      <c r="C171" s="5"/>
      <c r="D171" s="6"/>
      <c r="E171" s="7" t="str">
        <f t="shared" si="4"/>
        <v/>
      </c>
    </row>
    <row r="172" spans="1:5" x14ac:dyDescent="0.25">
      <c r="A172" s="16"/>
      <c r="B172" s="3"/>
      <c r="C172" s="5"/>
      <c r="D172" s="6"/>
      <c r="E172" s="7" t="str">
        <f t="shared" si="4"/>
        <v/>
      </c>
    </row>
    <row r="173" spans="1:5" x14ac:dyDescent="0.25">
      <c r="A173" s="16"/>
      <c r="B173" s="3"/>
      <c r="C173" s="5"/>
      <c r="D173" s="6"/>
      <c r="E173" s="7" t="str">
        <f t="shared" si="4"/>
        <v/>
      </c>
    </row>
    <row r="174" spans="1:5" x14ac:dyDescent="0.25">
      <c r="A174" s="16"/>
      <c r="B174" s="3"/>
      <c r="C174" s="5"/>
      <c r="D174" s="6"/>
      <c r="E174" s="7" t="str">
        <f t="shared" si="4"/>
        <v/>
      </c>
    </row>
    <row r="175" spans="1:5" x14ac:dyDescent="0.25">
      <c r="A175" s="16"/>
      <c r="B175" s="3"/>
      <c r="C175" s="5"/>
      <c r="D175" s="6"/>
      <c r="E175" s="7" t="str">
        <f t="shared" si="4"/>
        <v/>
      </c>
    </row>
    <row r="176" spans="1:5" x14ac:dyDescent="0.25">
      <c r="A176" s="16"/>
      <c r="B176" s="3"/>
      <c r="C176" s="5"/>
      <c r="D176" s="6"/>
      <c r="E176" s="7" t="str">
        <f t="shared" si="4"/>
        <v/>
      </c>
    </row>
    <row r="177" spans="1:5" x14ac:dyDescent="0.25">
      <c r="A177" s="16"/>
      <c r="B177" s="3"/>
      <c r="C177" s="5"/>
      <c r="D177" s="6"/>
      <c r="E177" s="7" t="str">
        <f t="shared" si="4"/>
        <v/>
      </c>
    </row>
    <row r="178" spans="1:5" x14ac:dyDescent="0.25">
      <c r="A178" s="16"/>
      <c r="B178" s="3"/>
      <c r="C178" s="5"/>
      <c r="D178" s="6"/>
      <c r="E178" s="7" t="str">
        <f t="shared" si="4"/>
        <v/>
      </c>
    </row>
    <row r="179" spans="1:5" x14ac:dyDescent="0.25">
      <c r="A179" s="16"/>
      <c r="B179" s="3"/>
      <c r="C179" s="5"/>
      <c r="D179" s="6"/>
      <c r="E179" s="7" t="str">
        <f t="shared" si="4"/>
        <v/>
      </c>
    </row>
    <row r="180" spans="1:5" x14ac:dyDescent="0.25">
      <c r="A180" s="16"/>
      <c r="B180" s="3"/>
      <c r="C180" s="5"/>
      <c r="D180" s="6"/>
      <c r="E180" s="7" t="str">
        <f t="shared" si="4"/>
        <v/>
      </c>
    </row>
    <row r="181" spans="1:5" x14ac:dyDescent="0.25">
      <c r="A181" s="16"/>
      <c r="B181" s="3"/>
      <c r="C181" s="5"/>
      <c r="D181" s="6"/>
      <c r="E181" s="7" t="str">
        <f t="shared" si="4"/>
        <v/>
      </c>
    </row>
    <row r="182" spans="1:5" x14ac:dyDescent="0.25">
      <c r="A182" s="16"/>
      <c r="B182" s="3"/>
      <c r="C182" s="5"/>
      <c r="D182" s="6"/>
      <c r="E182" s="7" t="str">
        <f t="shared" si="4"/>
        <v/>
      </c>
    </row>
    <row r="183" spans="1:5" x14ac:dyDescent="0.25">
      <c r="A183" s="16"/>
      <c r="B183" s="3"/>
      <c r="C183" s="5"/>
      <c r="D183" s="6"/>
      <c r="E183" s="7" t="str">
        <f t="shared" si="4"/>
        <v/>
      </c>
    </row>
    <row r="184" spans="1:5" x14ac:dyDescent="0.25">
      <c r="A184" s="16"/>
      <c r="B184" s="3"/>
      <c r="C184" s="5"/>
      <c r="D184" s="6"/>
      <c r="E184" s="7" t="str">
        <f t="shared" si="4"/>
        <v/>
      </c>
    </row>
    <row r="185" spans="1:5" x14ac:dyDescent="0.25">
      <c r="A185" s="16"/>
      <c r="B185" s="3"/>
      <c r="C185" s="5"/>
      <c r="D185" s="6"/>
      <c r="E185" s="7" t="str">
        <f t="shared" si="4"/>
        <v/>
      </c>
    </row>
    <row r="186" spans="1:5" x14ac:dyDescent="0.25">
      <c r="A186" s="16"/>
      <c r="B186" s="3"/>
      <c r="C186" s="5"/>
      <c r="D186" s="6"/>
      <c r="E186" s="7" t="str">
        <f t="shared" si="4"/>
        <v/>
      </c>
    </row>
    <row r="187" spans="1:5" x14ac:dyDescent="0.25">
      <c r="A187" s="16"/>
      <c r="B187" s="3"/>
      <c r="C187" s="5"/>
      <c r="D187" s="6"/>
      <c r="E187" s="7" t="str">
        <f t="shared" si="4"/>
        <v/>
      </c>
    </row>
    <row r="188" spans="1:5" x14ac:dyDescent="0.25">
      <c r="A188" s="16"/>
      <c r="B188" s="3"/>
      <c r="C188" s="5"/>
      <c r="D188" s="6"/>
      <c r="E188" s="7" t="str">
        <f t="shared" si="4"/>
        <v/>
      </c>
    </row>
    <row r="189" spans="1:5" x14ac:dyDescent="0.25">
      <c r="A189" s="16"/>
      <c r="B189" s="3"/>
      <c r="C189" s="5"/>
      <c r="D189" s="6"/>
      <c r="E189" s="7" t="str">
        <f t="shared" si="4"/>
        <v/>
      </c>
    </row>
    <row r="190" spans="1:5" x14ac:dyDescent="0.25">
      <c r="A190" s="16"/>
      <c r="B190" s="3"/>
      <c r="C190" s="5"/>
      <c r="D190" s="6"/>
      <c r="E190" s="7" t="str">
        <f t="shared" si="4"/>
        <v/>
      </c>
    </row>
    <row r="191" spans="1:5" x14ac:dyDescent="0.25">
      <c r="A191" s="16"/>
      <c r="B191" s="3"/>
      <c r="C191" s="5"/>
      <c r="D191" s="6"/>
      <c r="E191" s="7" t="str">
        <f t="shared" si="4"/>
        <v/>
      </c>
    </row>
    <row r="192" spans="1:5" x14ac:dyDescent="0.25">
      <c r="A192" s="16"/>
      <c r="B192" s="3"/>
      <c r="C192" s="5"/>
      <c r="D192" s="6"/>
      <c r="E192" s="7" t="str">
        <f t="shared" si="4"/>
        <v/>
      </c>
    </row>
    <row r="193" spans="1:5" x14ac:dyDescent="0.25">
      <c r="A193" s="16"/>
      <c r="B193" s="3"/>
      <c r="C193" s="5"/>
      <c r="D193" s="6"/>
      <c r="E193" s="7" t="str">
        <f t="shared" si="4"/>
        <v/>
      </c>
    </row>
    <row r="194" spans="1:5" x14ac:dyDescent="0.25">
      <c r="A194" s="16"/>
      <c r="B194" s="3"/>
      <c r="C194" s="5"/>
      <c r="D194" s="6"/>
      <c r="E194" s="7" t="str">
        <f t="shared" si="4"/>
        <v/>
      </c>
    </row>
    <row r="195" spans="1:5" x14ac:dyDescent="0.25">
      <c r="A195" s="16"/>
      <c r="B195" s="3"/>
      <c r="C195" s="5"/>
      <c r="D195" s="6"/>
      <c r="E195" s="7" t="str">
        <f t="shared" si="4"/>
        <v/>
      </c>
    </row>
    <row r="196" spans="1:5" x14ac:dyDescent="0.25">
      <c r="A196" s="16"/>
      <c r="B196" s="3"/>
      <c r="C196" s="5"/>
      <c r="D196" s="6"/>
      <c r="E196" s="7" t="str">
        <f t="shared" si="4"/>
        <v/>
      </c>
    </row>
    <row r="197" spans="1:5" x14ac:dyDescent="0.25">
      <c r="A197" s="16"/>
      <c r="B197" s="3"/>
      <c r="C197" s="5"/>
      <c r="D197" s="6"/>
      <c r="E197" s="7" t="str">
        <f t="shared" si="4"/>
        <v/>
      </c>
    </row>
    <row r="198" spans="1:5" x14ac:dyDescent="0.25">
      <c r="A198" s="16"/>
      <c r="B198" s="3"/>
      <c r="C198" s="5"/>
      <c r="D198" s="6"/>
      <c r="E198" s="7" t="str">
        <f t="shared" si="4"/>
        <v/>
      </c>
    </row>
    <row r="199" spans="1:5" x14ac:dyDescent="0.25">
      <c r="A199" s="16"/>
      <c r="B199" s="3"/>
      <c r="C199" s="5"/>
      <c r="D199" s="6"/>
      <c r="E199" s="7" t="str">
        <f t="shared" si="4"/>
        <v/>
      </c>
    </row>
    <row r="200" spans="1:5" x14ac:dyDescent="0.25">
      <c r="A200" s="16"/>
      <c r="B200" s="3"/>
      <c r="C200" s="5"/>
      <c r="D200" s="6"/>
      <c r="E200" s="7" t="str">
        <f t="shared" si="4"/>
        <v/>
      </c>
    </row>
    <row r="201" spans="1:5" x14ac:dyDescent="0.25">
      <c r="A201" s="16"/>
      <c r="B201" s="3"/>
      <c r="C201" s="5"/>
      <c r="D201" s="6"/>
      <c r="E201" s="7" t="str">
        <f t="shared" si="4"/>
        <v/>
      </c>
    </row>
    <row r="202" spans="1:5" x14ac:dyDescent="0.25">
      <c r="A202" s="16"/>
      <c r="B202" s="3"/>
      <c r="C202" s="5"/>
      <c r="D202" s="6"/>
      <c r="E202" s="7" t="str">
        <f t="shared" si="4"/>
        <v/>
      </c>
    </row>
    <row r="203" spans="1:5" x14ac:dyDescent="0.25">
      <c r="A203" s="16"/>
      <c r="B203" s="3"/>
      <c r="C203" s="5"/>
      <c r="D203" s="6"/>
      <c r="E203" s="7" t="str">
        <f t="shared" si="4"/>
        <v/>
      </c>
    </row>
    <row r="204" spans="1:5" x14ac:dyDescent="0.25">
      <c r="A204" s="16"/>
      <c r="B204" s="3"/>
      <c r="C204" s="5"/>
      <c r="D204" s="6"/>
      <c r="E204" s="7" t="str">
        <f t="shared" si="4"/>
        <v/>
      </c>
    </row>
    <row r="205" spans="1:5" x14ac:dyDescent="0.25">
      <c r="A205" s="16"/>
      <c r="B205" s="3"/>
      <c r="C205" s="5"/>
      <c r="D205" s="6"/>
      <c r="E205" s="7" t="str">
        <f t="shared" si="4"/>
        <v/>
      </c>
    </row>
    <row r="206" spans="1:5" x14ac:dyDescent="0.25">
      <c r="A206" s="16"/>
      <c r="B206" s="3"/>
      <c r="C206" s="5"/>
      <c r="D206" s="6"/>
      <c r="E206" s="7" t="str">
        <f t="shared" si="4"/>
        <v/>
      </c>
    </row>
    <row r="207" spans="1:5" x14ac:dyDescent="0.25">
      <c r="A207" s="16"/>
      <c r="B207" s="3"/>
      <c r="C207" s="5"/>
      <c r="D207" s="6"/>
      <c r="E207" s="7" t="str">
        <f t="shared" si="4"/>
        <v/>
      </c>
    </row>
    <row r="208" spans="1:5" x14ac:dyDescent="0.25">
      <c r="A208" s="16"/>
      <c r="B208" s="3"/>
      <c r="C208" s="5"/>
      <c r="D208" s="6"/>
      <c r="E208" s="7" t="str">
        <f t="shared" si="4"/>
        <v/>
      </c>
    </row>
    <row r="209" spans="1:5" x14ac:dyDescent="0.25">
      <c r="A209" s="16"/>
      <c r="B209" s="3"/>
      <c r="C209" s="5"/>
      <c r="D209" s="6"/>
      <c r="E209" s="7" t="str">
        <f t="shared" si="4"/>
        <v/>
      </c>
    </row>
    <row r="210" spans="1:5" x14ac:dyDescent="0.25">
      <c r="A210" s="16"/>
      <c r="B210" s="3"/>
      <c r="C210" s="5"/>
      <c r="D210" s="6"/>
      <c r="E210" s="7" t="str">
        <f t="shared" si="4"/>
        <v/>
      </c>
    </row>
    <row r="211" spans="1:5" x14ac:dyDescent="0.25">
      <c r="A211" s="16"/>
      <c r="B211" s="3"/>
      <c r="C211" s="5"/>
      <c r="D211" s="6"/>
      <c r="E211" s="7" t="str">
        <f t="shared" si="4"/>
        <v/>
      </c>
    </row>
    <row r="212" spans="1:5" x14ac:dyDescent="0.25">
      <c r="A212" s="16"/>
      <c r="B212" s="3"/>
      <c r="C212" s="5"/>
      <c r="D212" s="6"/>
      <c r="E212" s="7" t="str">
        <f t="shared" si="4"/>
        <v/>
      </c>
    </row>
    <row r="213" spans="1:5" x14ac:dyDescent="0.25">
      <c r="A213" s="16"/>
      <c r="B213" s="3"/>
      <c r="C213" s="5"/>
      <c r="D213" s="6"/>
      <c r="E213" s="7" t="str">
        <f t="shared" si="4"/>
        <v/>
      </c>
    </row>
    <row r="214" spans="1:5" x14ac:dyDescent="0.25">
      <c r="A214" s="16"/>
      <c r="B214" s="3"/>
      <c r="C214" s="5"/>
      <c r="D214" s="6"/>
      <c r="E214" s="7" t="str">
        <f t="shared" si="4"/>
        <v/>
      </c>
    </row>
    <row r="215" spans="1:5" x14ac:dyDescent="0.25">
      <c r="A215" s="16"/>
      <c r="B215" s="3"/>
      <c r="C215" s="5"/>
      <c r="D215" s="6"/>
      <c r="E215" s="7" t="str">
        <f t="shared" si="4"/>
        <v/>
      </c>
    </row>
    <row r="216" spans="1:5" x14ac:dyDescent="0.25">
      <c r="A216" s="16"/>
      <c r="B216" s="3"/>
      <c r="C216" s="5"/>
      <c r="D216" s="6"/>
      <c r="E216" s="7" t="str">
        <f t="shared" si="4"/>
        <v/>
      </c>
    </row>
    <row r="217" spans="1:5" x14ac:dyDescent="0.25">
      <c r="A217" s="16"/>
      <c r="B217" s="3"/>
      <c r="C217" s="5"/>
      <c r="D217" s="6"/>
      <c r="E217" s="7" t="str">
        <f t="shared" si="4"/>
        <v/>
      </c>
    </row>
    <row r="218" spans="1:5" x14ac:dyDescent="0.25">
      <c r="A218" s="16"/>
      <c r="B218" s="3"/>
      <c r="C218" s="5"/>
      <c r="D218" s="6"/>
      <c r="E218" s="7" t="str">
        <f t="shared" si="4"/>
        <v/>
      </c>
    </row>
    <row r="219" spans="1:5" x14ac:dyDescent="0.25">
      <c r="A219" s="16"/>
      <c r="B219" s="3"/>
      <c r="C219" s="5"/>
      <c r="D219" s="6"/>
      <c r="E219" s="7" t="str">
        <f t="shared" si="4"/>
        <v/>
      </c>
    </row>
    <row r="220" spans="1:5" x14ac:dyDescent="0.25">
      <c r="A220" s="16"/>
      <c r="B220" s="3"/>
      <c r="C220" s="5"/>
      <c r="D220" s="6"/>
      <c r="E220" s="7" t="str">
        <f t="shared" si="4"/>
        <v/>
      </c>
    </row>
    <row r="221" spans="1:5" x14ac:dyDescent="0.25">
      <c r="A221" s="16"/>
      <c r="B221" s="3"/>
      <c r="C221" s="5"/>
      <c r="D221" s="6"/>
      <c r="E221" s="7" t="str">
        <f t="shared" si="4"/>
        <v/>
      </c>
    </row>
    <row r="222" spans="1:5" x14ac:dyDescent="0.25">
      <c r="A222" s="16"/>
      <c r="B222" s="3"/>
      <c r="C222" s="5"/>
      <c r="D222" s="6"/>
      <c r="E222" s="7" t="str">
        <f t="shared" si="4"/>
        <v/>
      </c>
    </row>
    <row r="223" spans="1:5" x14ac:dyDescent="0.25">
      <c r="A223" s="16"/>
      <c r="B223" s="3"/>
      <c r="C223" s="5"/>
      <c r="D223" s="6"/>
      <c r="E223" s="7" t="str">
        <f t="shared" si="4"/>
        <v/>
      </c>
    </row>
    <row r="224" spans="1:5" x14ac:dyDescent="0.25">
      <c r="A224" s="16"/>
      <c r="B224" s="3"/>
      <c r="C224" s="5"/>
      <c r="D224" s="6"/>
      <c r="E224" s="7" t="str">
        <f t="shared" si="4"/>
        <v/>
      </c>
    </row>
    <row r="225" spans="1:5" x14ac:dyDescent="0.25">
      <c r="A225" s="16"/>
      <c r="B225" s="3"/>
      <c r="C225" s="5"/>
      <c r="D225" s="6"/>
      <c r="E225" s="7" t="str">
        <f t="shared" si="4"/>
        <v/>
      </c>
    </row>
    <row r="226" spans="1:5" x14ac:dyDescent="0.25">
      <c r="A226" s="16"/>
      <c r="B226" s="3"/>
      <c r="C226" s="5"/>
      <c r="D226" s="6"/>
      <c r="E226" s="7" t="str">
        <f t="shared" ref="E226:E289" si="5">IF(D226="","",TEXT(D226,"mmmm"))</f>
        <v/>
      </c>
    </row>
    <row r="227" spans="1:5" x14ac:dyDescent="0.25">
      <c r="A227" s="16"/>
      <c r="B227" s="3"/>
      <c r="C227" s="5"/>
      <c r="D227" s="6"/>
      <c r="E227" s="7" t="str">
        <f t="shared" si="5"/>
        <v/>
      </c>
    </row>
    <row r="228" spans="1:5" x14ac:dyDescent="0.25">
      <c r="A228" s="16"/>
      <c r="B228" s="3"/>
      <c r="C228" s="5"/>
      <c r="D228" s="6"/>
      <c r="E228" s="7" t="str">
        <f t="shared" si="5"/>
        <v/>
      </c>
    </row>
    <row r="229" spans="1:5" x14ac:dyDescent="0.25">
      <c r="A229" s="16"/>
      <c r="B229" s="3"/>
      <c r="C229" s="5"/>
      <c r="D229" s="6"/>
      <c r="E229" s="7" t="str">
        <f t="shared" si="5"/>
        <v/>
      </c>
    </row>
    <row r="230" spans="1:5" x14ac:dyDescent="0.25">
      <c r="A230" s="16"/>
      <c r="B230" s="3"/>
      <c r="C230" s="5"/>
      <c r="D230" s="6"/>
      <c r="E230" s="7" t="str">
        <f t="shared" si="5"/>
        <v/>
      </c>
    </row>
    <row r="231" spans="1:5" x14ac:dyDescent="0.25">
      <c r="A231" s="16"/>
      <c r="B231" s="3"/>
      <c r="C231" s="5"/>
      <c r="D231" s="6"/>
      <c r="E231" s="7" t="str">
        <f t="shared" si="5"/>
        <v/>
      </c>
    </row>
    <row r="232" spans="1:5" x14ac:dyDescent="0.25">
      <c r="A232" s="16"/>
      <c r="B232" s="3"/>
      <c r="C232" s="5"/>
      <c r="D232" s="6"/>
      <c r="E232" s="7" t="str">
        <f t="shared" si="5"/>
        <v/>
      </c>
    </row>
    <row r="233" spans="1:5" x14ac:dyDescent="0.25">
      <c r="A233" s="16"/>
      <c r="B233" s="3"/>
      <c r="C233" s="5"/>
      <c r="D233" s="6"/>
      <c r="E233" s="7" t="str">
        <f t="shared" si="5"/>
        <v/>
      </c>
    </row>
    <row r="234" spans="1:5" x14ac:dyDescent="0.25">
      <c r="A234" s="16"/>
      <c r="B234" s="3"/>
      <c r="C234" s="5"/>
      <c r="D234" s="6"/>
      <c r="E234" s="7" t="str">
        <f t="shared" si="5"/>
        <v/>
      </c>
    </row>
    <row r="235" spans="1:5" x14ac:dyDescent="0.25">
      <c r="A235" s="16"/>
      <c r="B235" s="3"/>
      <c r="C235" s="5"/>
      <c r="D235" s="6"/>
      <c r="E235" s="7" t="str">
        <f t="shared" si="5"/>
        <v/>
      </c>
    </row>
    <row r="236" spans="1:5" x14ac:dyDescent="0.25">
      <c r="A236" s="16"/>
      <c r="B236" s="3"/>
      <c r="C236" s="5"/>
      <c r="D236" s="6"/>
      <c r="E236" s="7" t="str">
        <f t="shared" si="5"/>
        <v/>
      </c>
    </row>
    <row r="237" spans="1:5" x14ac:dyDescent="0.25">
      <c r="A237" s="16"/>
      <c r="B237" s="3"/>
      <c r="C237" s="5"/>
      <c r="D237" s="6"/>
      <c r="E237" s="7" t="str">
        <f t="shared" si="5"/>
        <v/>
      </c>
    </row>
    <row r="238" spans="1:5" x14ac:dyDescent="0.25">
      <c r="A238" s="16"/>
      <c r="B238" s="3"/>
      <c r="C238" s="5"/>
      <c r="D238" s="6"/>
      <c r="E238" s="7" t="str">
        <f t="shared" si="5"/>
        <v/>
      </c>
    </row>
    <row r="239" spans="1:5" x14ac:dyDescent="0.25">
      <c r="A239" s="16"/>
      <c r="B239" s="3"/>
      <c r="C239" s="5"/>
      <c r="D239" s="6"/>
      <c r="E239" s="7" t="str">
        <f t="shared" si="5"/>
        <v/>
      </c>
    </row>
    <row r="240" spans="1:5" x14ac:dyDescent="0.25">
      <c r="A240" s="16"/>
      <c r="B240" s="3"/>
      <c r="C240" s="5"/>
      <c r="D240" s="6"/>
      <c r="E240" s="7" t="str">
        <f t="shared" si="5"/>
        <v/>
      </c>
    </row>
    <row r="241" spans="1:5" x14ac:dyDescent="0.25">
      <c r="A241" s="16"/>
      <c r="B241" s="3"/>
      <c r="C241" s="5"/>
      <c r="D241" s="6"/>
      <c r="E241" s="7" t="str">
        <f t="shared" si="5"/>
        <v/>
      </c>
    </row>
    <row r="242" spans="1:5" x14ac:dyDescent="0.25">
      <c r="A242" s="16"/>
      <c r="B242" s="3"/>
      <c r="C242" s="5"/>
      <c r="D242" s="6"/>
      <c r="E242" s="7" t="str">
        <f t="shared" si="5"/>
        <v/>
      </c>
    </row>
    <row r="243" spans="1:5" x14ac:dyDescent="0.25">
      <c r="A243" s="16"/>
      <c r="B243" s="3"/>
      <c r="C243" s="5"/>
      <c r="D243" s="6"/>
      <c r="E243" s="7" t="str">
        <f t="shared" si="5"/>
        <v/>
      </c>
    </row>
    <row r="244" spans="1:5" x14ac:dyDescent="0.25">
      <c r="A244" s="16"/>
      <c r="B244" s="3"/>
      <c r="C244" s="5"/>
      <c r="D244" s="6"/>
      <c r="E244" s="7" t="str">
        <f t="shared" si="5"/>
        <v/>
      </c>
    </row>
    <row r="245" spans="1:5" x14ac:dyDescent="0.25">
      <c r="A245" s="16"/>
      <c r="B245" s="3"/>
      <c r="C245" s="5"/>
      <c r="D245" s="6"/>
      <c r="E245" s="7" t="str">
        <f t="shared" si="5"/>
        <v/>
      </c>
    </row>
    <row r="246" spans="1:5" x14ac:dyDescent="0.25">
      <c r="A246" s="16"/>
      <c r="B246" s="3"/>
      <c r="C246" s="5"/>
      <c r="D246" s="6"/>
      <c r="E246" s="7" t="str">
        <f t="shared" si="5"/>
        <v/>
      </c>
    </row>
    <row r="247" spans="1:5" x14ac:dyDescent="0.25">
      <c r="A247" s="16"/>
      <c r="B247" s="3"/>
      <c r="C247" s="5"/>
      <c r="D247" s="6"/>
      <c r="E247" s="7" t="str">
        <f t="shared" si="5"/>
        <v/>
      </c>
    </row>
    <row r="248" spans="1:5" x14ac:dyDescent="0.25">
      <c r="A248" s="16"/>
      <c r="B248" s="3"/>
      <c r="C248" s="5"/>
      <c r="D248" s="6"/>
      <c r="E248" s="7" t="str">
        <f t="shared" si="5"/>
        <v/>
      </c>
    </row>
    <row r="249" spans="1:5" x14ac:dyDescent="0.25">
      <c r="A249" s="16"/>
      <c r="B249" s="3"/>
      <c r="C249" s="5"/>
      <c r="D249" s="6"/>
      <c r="E249" s="7" t="str">
        <f t="shared" si="5"/>
        <v/>
      </c>
    </row>
    <row r="250" spans="1:5" x14ac:dyDescent="0.25">
      <c r="A250" s="16"/>
      <c r="B250" s="3"/>
      <c r="C250" s="5"/>
      <c r="D250" s="6"/>
      <c r="E250" s="7" t="str">
        <f t="shared" si="5"/>
        <v/>
      </c>
    </row>
    <row r="251" spans="1:5" x14ac:dyDescent="0.25">
      <c r="A251" s="16"/>
      <c r="B251" s="3"/>
      <c r="C251" s="5"/>
      <c r="D251" s="6"/>
      <c r="E251" s="7" t="str">
        <f t="shared" si="5"/>
        <v/>
      </c>
    </row>
    <row r="252" spans="1:5" x14ac:dyDescent="0.25">
      <c r="A252" s="16"/>
      <c r="B252" s="3"/>
      <c r="C252" s="5"/>
      <c r="D252" s="6"/>
      <c r="E252" s="7" t="str">
        <f t="shared" si="5"/>
        <v/>
      </c>
    </row>
    <row r="253" spans="1:5" x14ac:dyDescent="0.25">
      <c r="A253" s="16"/>
      <c r="B253" s="3"/>
      <c r="C253" s="5"/>
      <c r="D253" s="6"/>
      <c r="E253" s="7" t="str">
        <f t="shared" si="5"/>
        <v/>
      </c>
    </row>
    <row r="254" spans="1:5" x14ac:dyDescent="0.25">
      <c r="A254" s="16"/>
      <c r="B254" s="3"/>
      <c r="C254" s="5"/>
      <c r="D254" s="6"/>
      <c r="E254" s="7" t="str">
        <f t="shared" si="5"/>
        <v/>
      </c>
    </row>
    <row r="255" spans="1:5" x14ac:dyDescent="0.25">
      <c r="A255" s="16"/>
      <c r="B255" s="3"/>
      <c r="C255" s="5"/>
      <c r="D255" s="6"/>
      <c r="E255" s="7" t="str">
        <f t="shared" si="5"/>
        <v/>
      </c>
    </row>
    <row r="256" spans="1:5" x14ac:dyDescent="0.25">
      <c r="A256" s="16"/>
      <c r="B256" s="3"/>
      <c r="C256" s="5"/>
      <c r="D256" s="6"/>
      <c r="E256" s="7" t="str">
        <f t="shared" si="5"/>
        <v/>
      </c>
    </row>
    <row r="257" spans="1:5" x14ac:dyDescent="0.25">
      <c r="A257" s="16"/>
      <c r="B257" s="3"/>
      <c r="C257" s="5"/>
      <c r="D257" s="6"/>
      <c r="E257" s="7" t="str">
        <f t="shared" si="5"/>
        <v/>
      </c>
    </row>
    <row r="258" spans="1:5" x14ac:dyDescent="0.25">
      <c r="A258" s="16"/>
      <c r="B258" s="3"/>
      <c r="C258" s="5"/>
      <c r="D258" s="6"/>
      <c r="E258" s="7" t="str">
        <f t="shared" si="5"/>
        <v/>
      </c>
    </row>
    <row r="259" spans="1:5" x14ac:dyDescent="0.25">
      <c r="A259" s="16"/>
      <c r="B259" s="3"/>
      <c r="C259" s="5"/>
      <c r="D259" s="6"/>
      <c r="E259" s="7" t="str">
        <f t="shared" si="5"/>
        <v/>
      </c>
    </row>
    <row r="260" spans="1:5" x14ac:dyDescent="0.25">
      <c r="A260" s="16"/>
      <c r="B260" s="3"/>
      <c r="C260" s="5"/>
      <c r="D260" s="6"/>
      <c r="E260" s="7" t="str">
        <f t="shared" si="5"/>
        <v/>
      </c>
    </row>
    <row r="261" spans="1:5" x14ac:dyDescent="0.25">
      <c r="A261" s="16"/>
      <c r="B261" s="3"/>
      <c r="C261" s="5"/>
      <c r="D261" s="6"/>
      <c r="E261" s="7" t="str">
        <f t="shared" si="5"/>
        <v/>
      </c>
    </row>
    <row r="262" spans="1:5" x14ac:dyDescent="0.25">
      <c r="A262" s="16"/>
      <c r="B262" s="3"/>
      <c r="C262" s="5"/>
      <c r="D262" s="6"/>
      <c r="E262" s="7" t="str">
        <f t="shared" si="5"/>
        <v/>
      </c>
    </row>
    <row r="263" spans="1:5" x14ac:dyDescent="0.25">
      <c r="A263" s="16"/>
      <c r="B263" s="3"/>
      <c r="C263" s="5"/>
      <c r="D263" s="6"/>
      <c r="E263" s="7" t="str">
        <f t="shared" si="5"/>
        <v/>
      </c>
    </row>
    <row r="264" spans="1:5" x14ac:dyDescent="0.25">
      <c r="A264" s="16"/>
      <c r="B264" s="3"/>
      <c r="C264" s="5"/>
      <c r="D264" s="6"/>
      <c r="E264" s="7" t="str">
        <f t="shared" si="5"/>
        <v/>
      </c>
    </row>
    <row r="265" spans="1:5" x14ac:dyDescent="0.25">
      <c r="A265" s="16"/>
      <c r="B265" s="3"/>
      <c r="C265" s="5"/>
      <c r="D265" s="6"/>
      <c r="E265" s="7" t="str">
        <f t="shared" si="5"/>
        <v/>
      </c>
    </row>
    <row r="266" spans="1:5" x14ac:dyDescent="0.25">
      <c r="A266" s="16"/>
      <c r="B266" s="3"/>
      <c r="C266" s="5"/>
      <c r="D266" s="6"/>
      <c r="E266" s="7" t="str">
        <f t="shared" si="5"/>
        <v/>
      </c>
    </row>
    <row r="267" spans="1:5" x14ac:dyDescent="0.25">
      <c r="A267" s="16"/>
      <c r="B267" s="3"/>
      <c r="C267" s="5"/>
      <c r="D267" s="6"/>
      <c r="E267" s="7" t="str">
        <f t="shared" si="5"/>
        <v/>
      </c>
    </row>
    <row r="268" spans="1:5" x14ac:dyDescent="0.25">
      <c r="A268" s="16"/>
      <c r="B268" s="3"/>
      <c r="C268" s="5"/>
      <c r="D268" s="6"/>
      <c r="E268" s="7" t="str">
        <f t="shared" si="5"/>
        <v/>
      </c>
    </row>
    <row r="269" spans="1:5" x14ac:dyDescent="0.25">
      <c r="A269" s="16"/>
      <c r="B269" s="3"/>
      <c r="C269" s="5"/>
      <c r="D269" s="6"/>
      <c r="E269" s="7" t="str">
        <f t="shared" si="5"/>
        <v/>
      </c>
    </row>
    <row r="270" spans="1:5" x14ac:dyDescent="0.25">
      <c r="A270" s="16"/>
      <c r="B270" s="3"/>
      <c r="C270" s="5"/>
      <c r="D270" s="6"/>
      <c r="E270" s="7" t="str">
        <f t="shared" si="5"/>
        <v/>
      </c>
    </row>
    <row r="271" spans="1:5" x14ac:dyDescent="0.25">
      <c r="A271" s="16"/>
      <c r="B271" s="3"/>
      <c r="C271" s="5"/>
      <c r="D271" s="6"/>
      <c r="E271" s="7" t="str">
        <f t="shared" si="5"/>
        <v/>
      </c>
    </row>
    <row r="272" spans="1:5" x14ac:dyDescent="0.25">
      <c r="A272" s="16"/>
      <c r="B272" s="3"/>
      <c r="C272" s="5"/>
      <c r="D272" s="6"/>
      <c r="E272" s="7" t="str">
        <f t="shared" si="5"/>
        <v/>
      </c>
    </row>
    <row r="273" spans="1:5" x14ac:dyDescent="0.25">
      <c r="A273" s="16"/>
      <c r="B273" s="3"/>
      <c r="C273" s="5"/>
      <c r="D273" s="6"/>
      <c r="E273" s="7" t="str">
        <f t="shared" si="5"/>
        <v/>
      </c>
    </row>
    <row r="274" spans="1:5" x14ac:dyDescent="0.25">
      <c r="A274" s="16"/>
      <c r="B274" s="3"/>
      <c r="C274" s="5"/>
      <c r="D274" s="6"/>
      <c r="E274" s="7" t="str">
        <f t="shared" si="5"/>
        <v/>
      </c>
    </row>
    <row r="275" spans="1:5" x14ac:dyDescent="0.25">
      <c r="A275" s="16"/>
      <c r="B275" s="3"/>
      <c r="C275" s="5"/>
      <c r="D275" s="6"/>
      <c r="E275" s="7" t="str">
        <f t="shared" si="5"/>
        <v/>
      </c>
    </row>
    <row r="276" spans="1:5" x14ac:dyDescent="0.25">
      <c r="A276" s="16"/>
      <c r="B276" s="3"/>
      <c r="C276" s="5"/>
      <c r="D276" s="6"/>
      <c r="E276" s="7" t="str">
        <f t="shared" si="5"/>
        <v/>
      </c>
    </row>
    <row r="277" spans="1:5" x14ac:dyDescent="0.25">
      <c r="A277" s="16"/>
      <c r="B277" s="3"/>
      <c r="C277" s="5"/>
      <c r="D277" s="6"/>
      <c r="E277" s="7" t="str">
        <f t="shared" si="5"/>
        <v/>
      </c>
    </row>
    <row r="278" spans="1:5" x14ac:dyDescent="0.25">
      <c r="A278" s="16"/>
      <c r="B278" s="3"/>
      <c r="C278" s="5"/>
      <c r="D278" s="6"/>
      <c r="E278" s="7" t="str">
        <f t="shared" si="5"/>
        <v/>
      </c>
    </row>
    <row r="279" spans="1:5" x14ac:dyDescent="0.25">
      <c r="A279" s="16"/>
      <c r="B279" s="3"/>
      <c r="C279" s="5"/>
      <c r="D279" s="6"/>
      <c r="E279" s="7" t="str">
        <f t="shared" si="5"/>
        <v/>
      </c>
    </row>
    <row r="280" spans="1:5" x14ac:dyDescent="0.25">
      <c r="A280" s="16"/>
      <c r="B280" s="3"/>
      <c r="C280" s="5"/>
      <c r="D280" s="6"/>
      <c r="E280" s="7" t="str">
        <f t="shared" si="5"/>
        <v/>
      </c>
    </row>
    <row r="281" spans="1:5" x14ac:dyDescent="0.25">
      <c r="A281" s="16"/>
      <c r="B281" s="3"/>
      <c r="C281" s="5"/>
      <c r="D281" s="6"/>
      <c r="E281" s="7" t="str">
        <f t="shared" si="5"/>
        <v/>
      </c>
    </row>
    <row r="282" spans="1:5" x14ac:dyDescent="0.25">
      <c r="A282" s="16"/>
      <c r="B282" s="3"/>
      <c r="C282" s="5"/>
      <c r="D282" s="6"/>
      <c r="E282" s="7" t="str">
        <f t="shared" si="5"/>
        <v/>
      </c>
    </row>
    <row r="283" spans="1:5" x14ac:dyDescent="0.25">
      <c r="A283" s="16"/>
      <c r="B283" s="3"/>
      <c r="C283" s="5"/>
      <c r="D283" s="6"/>
      <c r="E283" s="7" t="str">
        <f t="shared" si="5"/>
        <v/>
      </c>
    </row>
    <row r="284" spans="1:5" x14ac:dyDescent="0.25">
      <c r="A284" s="16"/>
      <c r="B284" s="3"/>
      <c r="C284" s="5"/>
      <c r="D284" s="6"/>
      <c r="E284" s="7" t="str">
        <f t="shared" si="5"/>
        <v/>
      </c>
    </row>
    <row r="285" spans="1:5" x14ac:dyDescent="0.25">
      <c r="A285" s="16"/>
      <c r="B285" s="3"/>
      <c r="C285" s="5"/>
      <c r="D285" s="6"/>
      <c r="E285" s="7" t="str">
        <f t="shared" si="5"/>
        <v/>
      </c>
    </row>
    <row r="286" spans="1:5" x14ac:dyDescent="0.25">
      <c r="A286" s="16"/>
      <c r="B286" s="3"/>
      <c r="C286" s="5"/>
      <c r="D286" s="6"/>
      <c r="E286" s="7" t="str">
        <f t="shared" si="5"/>
        <v/>
      </c>
    </row>
    <row r="287" spans="1:5" x14ac:dyDescent="0.25">
      <c r="A287" s="16"/>
      <c r="B287" s="3"/>
      <c r="C287" s="5"/>
      <c r="D287" s="6"/>
      <c r="E287" s="7" t="str">
        <f t="shared" si="5"/>
        <v/>
      </c>
    </row>
    <row r="288" spans="1:5" x14ac:dyDescent="0.25">
      <c r="A288" s="16"/>
      <c r="B288" s="3"/>
      <c r="C288" s="5"/>
      <c r="D288" s="6"/>
      <c r="E288" s="7" t="str">
        <f t="shared" si="5"/>
        <v/>
      </c>
    </row>
    <row r="289" spans="1:5" x14ac:dyDescent="0.25">
      <c r="A289" s="16"/>
      <c r="B289" s="3"/>
      <c r="C289" s="5"/>
      <c r="D289" s="6"/>
      <c r="E289" s="7" t="str">
        <f t="shared" si="5"/>
        <v/>
      </c>
    </row>
    <row r="290" spans="1:5" x14ac:dyDescent="0.25">
      <c r="A290" s="16"/>
      <c r="B290" s="3"/>
      <c r="C290" s="5"/>
      <c r="D290" s="6"/>
      <c r="E290" s="7" t="str">
        <f t="shared" ref="E290:E353" si="6">IF(D290="","",TEXT(D290,"mmmm"))</f>
        <v/>
      </c>
    </row>
    <row r="291" spans="1:5" x14ac:dyDescent="0.25">
      <c r="A291" s="16"/>
      <c r="B291" s="3"/>
      <c r="C291" s="5"/>
      <c r="D291" s="6"/>
      <c r="E291" s="7" t="str">
        <f t="shared" si="6"/>
        <v/>
      </c>
    </row>
    <row r="292" spans="1:5" x14ac:dyDescent="0.25">
      <c r="A292" s="16"/>
      <c r="B292" s="3"/>
      <c r="C292" s="5"/>
      <c r="D292" s="6"/>
      <c r="E292" s="7" t="str">
        <f t="shared" si="6"/>
        <v/>
      </c>
    </row>
    <row r="293" spans="1:5" x14ac:dyDescent="0.25">
      <c r="A293" s="16"/>
      <c r="B293" s="3"/>
      <c r="C293" s="5"/>
      <c r="D293" s="6"/>
      <c r="E293" s="7" t="str">
        <f t="shared" si="6"/>
        <v/>
      </c>
    </row>
    <row r="294" spans="1:5" x14ac:dyDescent="0.25">
      <c r="A294" s="16"/>
      <c r="B294" s="3"/>
      <c r="C294" s="5"/>
      <c r="D294" s="6"/>
      <c r="E294" s="7" t="str">
        <f t="shared" si="6"/>
        <v/>
      </c>
    </row>
    <row r="295" spans="1:5" x14ac:dyDescent="0.25">
      <c r="A295" s="16"/>
      <c r="B295" s="3"/>
      <c r="C295" s="5"/>
      <c r="D295" s="6"/>
      <c r="E295" s="7" t="str">
        <f t="shared" si="6"/>
        <v/>
      </c>
    </row>
    <row r="296" spans="1:5" x14ac:dyDescent="0.25">
      <c r="A296" s="16"/>
      <c r="B296" s="3"/>
      <c r="C296" s="5"/>
      <c r="D296" s="6"/>
      <c r="E296" s="7" t="str">
        <f t="shared" si="6"/>
        <v/>
      </c>
    </row>
    <row r="297" spans="1:5" x14ac:dyDescent="0.25">
      <c r="A297" s="16"/>
      <c r="B297" s="3"/>
      <c r="C297" s="5"/>
      <c r="D297" s="6"/>
      <c r="E297" s="7" t="str">
        <f t="shared" si="6"/>
        <v/>
      </c>
    </row>
    <row r="298" spans="1:5" x14ac:dyDescent="0.25">
      <c r="A298" s="16"/>
      <c r="B298" s="3"/>
      <c r="C298" s="5"/>
      <c r="D298" s="6"/>
      <c r="E298" s="7" t="str">
        <f t="shared" si="6"/>
        <v/>
      </c>
    </row>
    <row r="299" spans="1:5" x14ac:dyDescent="0.25">
      <c r="A299" s="16"/>
      <c r="B299" s="3"/>
      <c r="C299" s="5"/>
      <c r="D299" s="6"/>
      <c r="E299" s="7" t="str">
        <f t="shared" si="6"/>
        <v/>
      </c>
    </row>
    <row r="300" spans="1:5" x14ac:dyDescent="0.25">
      <c r="A300" s="16"/>
      <c r="B300" s="3"/>
      <c r="C300" s="5"/>
      <c r="D300" s="6"/>
      <c r="E300" s="7" t="str">
        <f t="shared" si="6"/>
        <v/>
      </c>
    </row>
    <row r="301" spans="1:5" x14ac:dyDescent="0.25">
      <c r="A301" s="16"/>
      <c r="B301" s="3"/>
      <c r="C301" s="5"/>
      <c r="D301" s="6"/>
      <c r="E301" s="7" t="str">
        <f t="shared" si="6"/>
        <v/>
      </c>
    </row>
    <row r="302" spans="1:5" x14ac:dyDescent="0.25">
      <c r="A302" s="16"/>
      <c r="B302" s="3"/>
      <c r="C302" s="5"/>
      <c r="D302" s="6"/>
      <c r="E302" s="7" t="str">
        <f t="shared" si="6"/>
        <v/>
      </c>
    </row>
    <row r="303" spans="1:5" x14ac:dyDescent="0.25">
      <c r="A303" s="16"/>
      <c r="B303" s="3"/>
      <c r="C303" s="5"/>
      <c r="D303" s="6"/>
      <c r="E303" s="7" t="str">
        <f t="shared" si="6"/>
        <v/>
      </c>
    </row>
    <row r="304" spans="1:5" x14ac:dyDescent="0.25">
      <c r="A304" s="16"/>
      <c r="B304" s="3"/>
      <c r="C304" s="5"/>
      <c r="D304" s="6"/>
      <c r="E304" s="7" t="str">
        <f t="shared" si="6"/>
        <v/>
      </c>
    </row>
    <row r="305" spans="1:5" x14ac:dyDescent="0.25">
      <c r="A305" s="16"/>
      <c r="B305" s="3"/>
      <c r="C305" s="5"/>
      <c r="D305" s="6"/>
      <c r="E305" s="7" t="str">
        <f t="shared" si="6"/>
        <v/>
      </c>
    </row>
    <row r="306" spans="1:5" x14ac:dyDescent="0.25">
      <c r="A306" s="16"/>
      <c r="B306" s="3"/>
      <c r="C306" s="5"/>
      <c r="D306" s="6"/>
      <c r="E306" s="7" t="str">
        <f t="shared" si="6"/>
        <v/>
      </c>
    </row>
    <row r="307" spans="1:5" x14ac:dyDescent="0.25">
      <c r="A307" s="16"/>
      <c r="B307" s="3"/>
      <c r="C307" s="5"/>
      <c r="D307" s="6"/>
      <c r="E307" s="7" t="str">
        <f t="shared" si="6"/>
        <v/>
      </c>
    </row>
    <row r="308" spans="1:5" x14ac:dyDescent="0.25">
      <c r="A308" s="16"/>
      <c r="B308" s="3"/>
      <c r="C308" s="5"/>
      <c r="D308" s="6"/>
      <c r="E308" s="7" t="str">
        <f t="shared" si="6"/>
        <v/>
      </c>
    </row>
    <row r="309" spans="1:5" x14ac:dyDescent="0.25">
      <c r="A309" s="16"/>
      <c r="B309" s="3"/>
      <c r="C309" s="5"/>
      <c r="D309" s="6"/>
      <c r="E309" s="7" t="str">
        <f t="shared" si="6"/>
        <v/>
      </c>
    </row>
    <row r="310" spans="1:5" x14ac:dyDescent="0.25">
      <c r="A310" s="16"/>
      <c r="B310" s="3"/>
      <c r="C310" s="5"/>
      <c r="D310" s="6"/>
      <c r="E310" s="7" t="str">
        <f t="shared" si="6"/>
        <v/>
      </c>
    </row>
    <row r="311" spans="1:5" x14ac:dyDescent="0.25">
      <c r="A311" s="16"/>
      <c r="B311" s="3"/>
      <c r="C311" s="5"/>
      <c r="D311" s="6"/>
      <c r="E311" s="7" t="str">
        <f t="shared" si="6"/>
        <v/>
      </c>
    </row>
    <row r="312" spans="1:5" x14ac:dyDescent="0.25">
      <c r="A312" s="16"/>
      <c r="B312" s="3"/>
      <c r="C312" s="5"/>
      <c r="D312" s="6"/>
      <c r="E312" s="7" t="str">
        <f t="shared" si="6"/>
        <v/>
      </c>
    </row>
    <row r="313" spans="1:5" x14ac:dyDescent="0.25">
      <c r="A313" s="16"/>
      <c r="B313" s="3"/>
      <c r="C313" s="5"/>
      <c r="D313" s="6"/>
      <c r="E313" s="7" t="str">
        <f t="shared" si="6"/>
        <v/>
      </c>
    </row>
    <row r="314" spans="1:5" x14ac:dyDescent="0.25">
      <c r="A314" s="16"/>
      <c r="B314" s="3"/>
      <c r="C314" s="5"/>
      <c r="D314" s="6"/>
      <c r="E314" s="7" t="str">
        <f t="shared" si="6"/>
        <v/>
      </c>
    </row>
    <row r="315" spans="1:5" x14ac:dyDescent="0.25">
      <c r="A315" s="16"/>
      <c r="B315" s="3"/>
      <c r="C315" s="5"/>
      <c r="D315" s="6"/>
      <c r="E315" s="7" t="str">
        <f t="shared" si="6"/>
        <v/>
      </c>
    </row>
    <row r="316" spans="1:5" x14ac:dyDescent="0.25">
      <c r="A316" s="16"/>
      <c r="B316" s="3"/>
      <c r="C316" s="5"/>
      <c r="D316" s="6"/>
      <c r="E316" s="7" t="str">
        <f t="shared" si="6"/>
        <v/>
      </c>
    </row>
    <row r="317" spans="1:5" x14ac:dyDescent="0.25">
      <c r="A317" s="16"/>
      <c r="B317" s="3"/>
      <c r="C317" s="5"/>
      <c r="D317" s="6"/>
      <c r="E317" s="7" t="str">
        <f t="shared" si="6"/>
        <v/>
      </c>
    </row>
    <row r="318" spans="1:5" x14ac:dyDescent="0.25">
      <c r="A318" s="16"/>
      <c r="B318" s="3"/>
      <c r="C318" s="5"/>
      <c r="D318" s="6"/>
      <c r="E318" s="7" t="str">
        <f t="shared" si="6"/>
        <v/>
      </c>
    </row>
    <row r="319" spans="1:5" x14ac:dyDescent="0.25">
      <c r="A319" s="16"/>
      <c r="B319" s="3"/>
      <c r="C319" s="5"/>
      <c r="D319" s="6"/>
      <c r="E319" s="7" t="str">
        <f t="shared" si="6"/>
        <v/>
      </c>
    </row>
    <row r="320" spans="1:5" x14ac:dyDescent="0.25">
      <c r="A320" s="16"/>
      <c r="B320" s="3"/>
      <c r="C320" s="5"/>
      <c r="D320" s="6"/>
      <c r="E320" s="7" t="str">
        <f t="shared" si="6"/>
        <v/>
      </c>
    </row>
    <row r="321" spans="1:5" x14ac:dyDescent="0.25">
      <c r="A321" s="16"/>
      <c r="B321" s="3"/>
      <c r="C321" s="5"/>
      <c r="D321" s="6"/>
      <c r="E321" s="7" t="str">
        <f t="shared" si="6"/>
        <v/>
      </c>
    </row>
    <row r="322" spans="1:5" x14ac:dyDescent="0.25">
      <c r="A322" s="16"/>
      <c r="B322" s="3"/>
      <c r="C322" s="5"/>
      <c r="D322" s="6"/>
      <c r="E322" s="7" t="str">
        <f t="shared" si="6"/>
        <v/>
      </c>
    </row>
    <row r="323" spans="1:5" x14ac:dyDescent="0.25">
      <c r="A323" s="16"/>
      <c r="B323" s="3"/>
      <c r="C323" s="5"/>
      <c r="D323" s="6"/>
      <c r="E323" s="7" t="str">
        <f t="shared" si="6"/>
        <v/>
      </c>
    </row>
    <row r="324" spans="1:5" x14ac:dyDescent="0.25">
      <c r="A324" s="16"/>
      <c r="B324" s="3"/>
      <c r="C324" s="5"/>
      <c r="D324" s="6"/>
      <c r="E324" s="7" t="str">
        <f t="shared" si="6"/>
        <v/>
      </c>
    </row>
    <row r="325" spans="1:5" x14ac:dyDescent="0.25">
      <c r="A325" s="16"/>
      <c r="B325" s="3"/>
      <c r="C325" s="5"/>
      <c r="D325" s="6"/>
      <c r="E325" s="7" t="str">
        <f t="shared" si="6"/>
        <v/>
      </c>
    </row>
    <row r="326" spans="1:5" x14ac:dyDescent="0.25">
      <c r="A326" s="16"/>
      <c r="B326" s="3"/>
      <c r="C326" s="5"/>
      <c r="D326" s="6"/>
      <c r="E326" s="7" t="str">
        <f t="shared" si="6"/>
        <v/>
      </c>
    </row>
    <row r="327" spans="1:5" x14ac:dyDescent="0.25">
      <c r="A327" s="16"/>
      <c r="B327" s="3"/>
      <c r="C327" s="5"/>
      <c r="D327" s="6"/>
      <c r="E327" s="7" t="str">
        <f t="shared" si="6"/>
        <v/>
      </c>
    </row>
    <row r="328" spans="1:5" x14ac:dyDescent="0.25">
      <c r="A328" s="16"/>
      <c r="B328" s="3"/>
      <c r="C328" s="5"/>
      <c r="D328" s="6"/>
      <c r="E328" s="7" t="str">
        <f t="shared" si="6"/>
        <v/>
      </c>
    </row>
    <row r="329" spans="1:5" x14ac:dyDescent="0.25">
      <c r="A329" s="16"/>
      <c r="B329" s="3"/>
      <c r="C329" s="5"/>
      <c r="D329" s="6"/>
      <c r="E329" s="7" t="str">
        <f t="shared" si="6"/>
        <v/>
      </c>
    </row>
    <row r="330" spans="1:5" x14ac:dyDescent="0.25">
      <c r="A330" s="16"/>
      <c r="B330" s="3"/>
      <c r="C330" s="5"/>
      <c r="D330" s="6"/>
      <c r="E330" s="7" t="str">
        <f t="shared" si="6"/>
        <v/>
      </c>
    </row>
    <row r="331" spans="1:5" x14ac:dyDescent="0.25">
      <c r="A331" s="16"/>
      <c r="B331" s="3"/>
      <c r="C331" s="5"/>
      <c r="D331" s="6"/>
      <c r="E331" s="7" t="str">
        <f t="shared" si="6"/>
        <v/>
      </c>
    </row>
    <row r="332" spans="1:5" x14ac:dyDescent="0.25">
      <c r="A332" s="16"/>
      <c r="B332" s="3"/>
      <c r="C332" s="5"/>
      <c r="D332" s="6"/>
      <c r="E332" s="7" t="str">
        <f t="shared" si="6"/>
        <v/>
      </c>
    </row>
    <row r="333" spans="1:5" x14ac:dyDescent="0.25">
      <c r="A333" s="16"/>
      <c r="B333" s="3"/>
      <c r="C333" s="5"/>
      <c r="D333" s="6"/>
      <c r="E333" s="7" t="str">
        <f t="shared" si="6"/>
        <v/>
      </c>
    </row>
    <row r="334" spans="1:5" x14ac:dyDescent="0.25">
      <c r="A334" s="16"/>
      <c r="B334" s="3"/>
      <c r="C334" s="5"/>
      <c r="D334" s="6"/>
      <c r="E334" s="7" t="str">
        <f t="shared" si="6"/>
        <v/>
      </c>
    </row>
    <row r="335" spans="1:5" x14ac:dyDescent="0.25">
      <c r="A335" s="16"/>
      <c r="B335" s="3"/>
      <c r="C335" s="5"/>
      <c r="D335" s="6"/>
      <c r="E335" s="7" t="str">
        <f t="shared" si="6"/>
        <v/>
      </c>
    </row>
    <row r="336" spans="1:5" x14ac:dyDescent="0.25">
      <c r="A336" s="16"/>
      <c r="B336" s="3"/>
      <c r="C336" s="5"/>
      <c r="D336" s="6"/>
      <c r="E336" s="7" t="str">
        <f t="shared" si="6"/>
        <v/>
      </c>
    </row>
    <row r="337" spans="1:5" x14ac:dyDescent="0.25">
      <c r="A337" s="16"/>
      <c r="B337" s="3"/>
      <c r="C337" s="5"/>
      <c r="D337" s="6"/>
      <c r="E337" s="7" t="str">
        <f t="shared" si="6"/>
        <v/>
      </c>
    </row>
    <row r="338" spans="1:5" x14ac:dyDescent="0.25">
      <c r="A338" s="16"/>
      <c r="B338" s="3"/>
      <c r="C338" s="5"/>
      <c r="D338" s="6"/>
      <c r="E338" s="7" t="str">
        <f t="shared" si="6"/>
        <v/>
      </c>
    </row>
    <row r="339" spans="1:5" x14ac:dyDescent="0.25">
      <c r="A339" s="16"/>
      <c r="B339" s="3"/>
      <c r="C339" s="5"/>
      <c r="D339" s="6"/>
      <c r="E339" s="7" t="str">
        <f t="shared" si="6"/>
        <v/>
      </c>
    </row>
    <row r="340" spans="1:5" x14ac:dyDescent="0.25">
      <c r="A340" s="16"/>
      <c r="B340" s="3"/>
      <c r="C340" s="5"/>
      <c r="D340" s="6"/>
      <c r="E340" s="7" t="str">
        <f t="shared" si="6"/>
        <v/>
      </c>
    </row>
    <row r="341" spans="1:5" x14ac:dyDescent="0.25">
      <c r="A341" s="16"/>
      <c r="B341" s="3"/>
      <c r="C341" s="5"/>
      <c r="D341" s="6"/>
      <c r="E341" s="7" t="str">
        <f t="shared" si="6"/>
        <v/>
      </c>
    </row>
    <row r="342" spans="1:5" x14ac:dyDescent="0.25">
      <c r="A342" s="16"/>
      <c r="B342" s="3"/>
      <c r="C342" s="5"/>
      <c r="D342" s="6"/>
      <c r="E342" s="7" t="str">
        <f t="shared" si="6"/>
        <v/>
      </c>
    </row>
    <row r="343" spans="1:5" x14ac:dyDescent="0.25">
      <c r="A343" s="16"/>
      <c r="B343" s="3"/>
      <c r="C343" s="5"/>
      <c r="D343" s="6"/>
      <c r="E343" s="7" t="str">
        <f t="shared" si="6"/>
        <v/>
      </c>
    </row>
    <row r="344" spans="1:5" x14ac:dyDescent="0.25">
      <c r="A344" s="16"/>
      <c r="B344" s="3"/>
      <c r="C344" s="5"/>
      <c r="D344" s="6"/>
      <c r="E344" s="7" t="str">
        <f t="shared" si="6"/>
        <v/>
      </c>
    </row>
    <row r="345" spans="1:5" x14ac:dyDescent="0.25">
      <c r="A345" s="16"/>
      <c r="B345" s="3"/>
      <c r="C345" s="5"/>
      <c r="D345" s="6"/>
      <c r="E345" s="7" t="str">
        <f t="shared" si="6"/>
        <v/>
      </c>
    </row>
    <row r="346" spans="1:5" x14ac:dyDescent="0.25">
      <c r="A346" s="16"/>
      <c r="B346" s="3"/>
      <c r="C346" s="5"/>
      <c r="D346" s="6"/>
      <c r="E346" s="7" t="str">
        <f t="shared" si="6"/>
        <v/>
      </c>
    </row>
    <row r="347" spans="1:5" x14ac:dyDescent="0.25">
      <c r="A347" s="16"/>
      <c r="B347" s="3"/>
      <c r="C347" s="5"/>
      <c r="D347" s="6"/>
      <c r="E347" s="7" t="str">
        <f t="shared" si="6"/>
        <v/>
      </c>
    </row>
    <row r="348" spans="1:5" x14ac:dyDescent="0.25">
      <c r="A348" s="16"/>
      <c r="B348" s="3"/>
      <c r="C348" s="5"/>
      <c r="D348" s="6"/>
      <c r="E348" s="7" t="str">
        <f t="shared" si="6"/>
        <v/>
      </c>
    </row>
    <row r="349" spans="1:5" x14ac:dyDescent="0.25">
      <c r="A349" s="16"/>
      <c r="B349" s="3"/>
      <c r="C349" s="5"/>
      <c r="D349" s="6"/>
      <c r="E349" s="7" t="str">
        <f t="shared" si="6"/>
        <v/>
      </c>
    </row>
    <row r="350" spans="1:5" x14ac:dyDescent="0.25">
      <c r="A350" s="16"/>
      <c r="B350" s="3"/>
      <c r="C350" s="5"/>
      <c r="D350" s="6"/>
      <c r="E350" s="7" t="str">
        <f t="shared" si="6"/>
        <v/>
      </c>
    </row>
    <row r="351" spans="1:5" x14ac:dyDescent="0.25">
      <c r="A351" s="16"/>
      <c r="B351" s="3"/>
      <c r="C351" s="5"/>
      <c r="D351" s="6"/>
      <c r="E351" s="7" t="str">
        <f t="shared" si="6"/>
        <v/>
      </c>
    </row>
    <row r="352" spans="1:5" x14ac:dyDescent="0.25">
      <c r="A352" s="16"/>
      <c r="B352" s="3"/>
      <c r="C352" s="5"/>
      <c r="D352" s="6"/>
      <c r="E352" s="7" t="str">
        <f t="shared" si="6"/>
        <v/>
      </c>
    </row>
    <row r="353" spans="1:5" x14ac:dyDescent="0.25">
      <c r="A353" s="16"/>
      <c r="B353" s="3"/>
      <c r="C353" s="5"/>
      <c r="D353" s="6"/>
      <c r="E353" s="7" t="str">
        <f t="shared" si="6"/>
        <v/>
      </c>
    </row>
  </sheetData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A11"/>
  <sheetViews>
    <sheetView tabSelected="1" zoomScale="90" zoomScaleNormal="90" workbookViewId="0">
      <pane ySplit="1" topLeftCell="A2" activePane="bottomLeft" state="frozen"/>
      <selection pane="bottomLeft" activeCell="M17" sqref="M17"/>
    </sheetView>
  </sheetViews>
  <sheetFormatPr baseColWidth="10" defaultRowHeight="15" outlineLevelCol="1" x14ac:dyDescent="0.25"/>
  <cols>
    <col min="1" max="1" width="20.28515625" customWidth="1"/>
    <col min="2" max="2" width="19.140625" bestFit="1" customWidth="1"/>
    <col min="3" max="3" width="13.28515625" customWidth="1" outlineLevel="1"/>
    <col min="4" max="4" width="7.85546875" customWidth="1" outlineLevel="1"/>
    <col min="5" max="5" width="14.5703125" customWidth="1" outlineLevel="1"/>
    <col min="6" max="6" width="8.42578125" customWidth="1" outlineLevel="1"/>
    <col min="7" max="7" width="12.42578125" customWidth="1" outlineLevel="1"/>
    <col min="8" max="8" width="14.42578125" customWidth="1" outlineLevel="1"/>
    <col min="9" max="9" width="19.28515625" customWidth="1" outlineLevel="1"/>
    <col min="10" max="10" width="20.42578125" customWidth="1" outlineLevel="1"/>
    <col min="11" max="11" width="16.85546875" style="2" customWidth="1"/>
    <col min="12" max="12" width="12.140625" style="2" customWidth="1"/>
    <col min="13" max="13" width="13.28515625" customWidth="1"/>
    <col min="14" max="14" width="14.7109375" style="2" customWidth="1"/>
    <col min="15" max="15" width="17.28515625" bestFit="1" customWidth="1"/>
    <col min="16" max="16" width="24.28515625" style="2" customWidth="1"/>
    <col min="17" max="27" width="11.42578125" style="2"/>
  </cols>
  <sheetData>
    <row r="1" spans="1:27" ht="57" customHeight="1" x14ac:dyDescent="0.25">
      <c r="A1" s="20" t="s">
        <v>11</v>
      </c>
      <c r="B1" s="21" t="s">
        <v>4</v>
      </c>
      <c r="C1" s="21" t="s">
        <v>6</v>
      </c>
      <c r="D1" s="21" t="s">
        <v>7</v>
      </c>
      <c r="E1" s="21" t="s">
        <v>8</v>
      </c>
      <c r="F1" s="21" t="s">
        <v>5</v>
      </c>
      <c r="G1" s="21" t="s">
        <v>31</v>
      </c>
      <c r="H1" s="21" t="s">
        <v>30</v>
      </c>
      <c r="I1" s="21" t="s">
        <v>9</v>
      </c>
      <c r="J1" s="22" t="s">
        <v>32</v>
      </c>
      <c r="K1" s="23" t="s">
        <v>12</v>
      </c>
      <c r="L1" s="24" t="s">
        <v>26</v>
      </c>
      <c r="M1" s="21" t="s">
        <v>27</v>
      </c>
      <c r="N1" s="25" t="s">
        <v>28</v>
      </c>
      <c r="O1" s="21" t="s">
        <v>29</v>
      </c>
      <c r="P1" s="25" t="s">
        <v>13</v>
      </c>
      <c r="Q1" s="25" t="s">
        <v>14</v>
      </c>
      <c r="R1" s="25" t="s">
        <v>15</v>
      </c>
      <c r="S1" s="25" t="s">
        <v>16</v>
      </c>
      <c r="T1" s="25" t="s">
        <v>17</v>
      </c>
      <c r="U1" s="25" t="s">
        <v>18</v>
      </c>
      <c r="V1" s="25" t="s">
        <v>19</v>
      </c>
      <c r="W1" s="25" t="s">
        <v>20</v>
      </c>
      <c r="X1" s="25" t="s">
        <v>21</v>
      </c>
      <c r="Y1" s="25" t="s">
        <v>22</v>
      </c>
      <c r="Z1" s="25" t="s">
        <v>23</v>
      </c>
      <c r="AA1" s="25" t="s">
        <v>24</v>
      </c>
    </row>
    <row r="2" spans="1:27" x14ac:dyDescent="0.25">
      <c r="A2" t="s">
        <v>33</v>
      </c>
      <c r="B2" t="s">
        <v>41</v>
      </c>
      <c r="C2" t="s">
        <v>42</v>
      </c>
      <c r="D2" t="s">
        <v>43</v>
      </c>
      <c r="E2" t="s">
        <v>44</v>
      </c>
      <c r="F2" t="s">
        <v>34</v>
      </c>
      <c r="G2" t="s">
        <v>35</v>
      </c>
      <c r="H2" t="s">
        <v>36</v>
      </c>
      <c r="I2" t="s">
        <v>45</v>
      </c>
      <c r="J2" t="str">
        <f>CONCATENATE(D2," ",E2)</f>
        <v>97201 ST ANNE</v>
      </c>
      <c r="K2" s="30">
        <f ca="1">SUMIFS('Historique Facture'!$C:$C,client_historique_facture,INDIRECT("Liste_client!B"&amp;ROW()),'Historique Facture'!$F:$F,'Historique Facture'!$G$2)</f>
        <v>218</v>
      </c>
      <c r="L2" s="30">
        <f ca="1">IF(ISERROR(AVERAGEIFS('Historique Facture'!$C:$C,client_historique_facture,INDIRECT("Liste_client!B"&amp;ROW()),'Historique Facture'!$F:$F,'Historique Facture'!$G$2)),"",(AVERAGEIFS('Historique Facture'!$C:$C,client_historique_facture,INDIRECT("Liste_client!B"&amp;ROW()),'Historique Facture'!$F:$F,'Historique Facture'!$G$2)))</f>
        <v>54.5</v>
      </c>
      <c r="M2" s="31">
        <f ca="1">COUNTIFS(client_historique_facture,INDIRECT("Liste_client!B"&amp;ROW()),'Historique Facture'!$F:$F,'Historique Facture'!$G$2)</f>
        <v>4</v>
      </c>
      <c r="N2" s="32">
        <f t="shared" ref="N2:N6" ca="1" si="0">IF(ISBLANK(MAX(P2:AA2)),"",MAX(P2:AA2))</f>
        <v>59</v>
      </c>
      <c r="O2" s="33" t="str">
        <f ca="1">IF(ISERROR(INDEX($P$1:$AA$1,MATCH(N2,P2:AA2,0))),"",INDEX($P$1:$AA$1,MATCH(N2,P2:AA2,0)))</f>
        <v>OCTOBRE</v>
      </c>
      <c r="P2" s="30">
        <f ca="1">SUMIFS('Historique Facture'!$C:$C,client_historique_facture,INDIRECT("Liste_client!B"&amp;ROW()),'Historique Facture'!$F:$F,'Historique Facture'!$G$2,'Historique Facture'!$E:$E,P$1)</f>
        <v>50</v>
      </c>
      <c r="Q2" s="30">
        <f ca="1">SUMIFS('Historique Facture'!$C:$C,client_historique_facture,INDIRECT("Liste_client!B"&amp;ROW()),'Historique Facture'!$F:$F,'Historique Facture'!$G$2,'Historique Facture'!$E:$E,Q$1)</f>
        <v>0</v>
      </c>
      <c r="R2" s="30">
        <f ca="1">SUMIFS('Historique Facture'!$C:$C,client_historique_facture,INDIRECT("Liste_client!B"&amp;ROW()),'Historique Facture'!$F:$F,'Historique Facture'!$G$2,'Historique Facture'!$E:$E,R$1)</f>
        <v>0</v>
      </c>
      <c r="S2" s="30">
        <f ca="1">SUMIFS('Historique Facture'!$C:$C,client_historique_facture,INDIRECT("Liste_client!B"&amp;ROW()),'Historique Facture'!$F:$F,'Historique Facture'!$G$2,'Historique Facture'!$E:$E,S$1)</f>
        <v>53</v>
      </c>
      <c r="T2" s="30">
        <f ca="1">SUMIFS('Historique Facture'!$C:$C,client_historique_facture,INDIRECT("Liste_client!B"&amp;ROW()),'Historique Facture'!$F:$F,'Historique Facture'!$G$2,'Historique Facture'!$E:$E,T$1)</f>
        <v>0</v>
      </c>
      <c r="U2" s="30">
        <f ca="1">SUMIFS('Historique Facture'!$C:$C,client_historique_facture,INDIRECT("Liste_client!B"&amp;ROW()),'Historique Facture'!$F:$F,'Historique Facture'!$G$2,'Historique Facture'!$E:$E,U$1)</f>
        <v>0</v>
      </c>
      <c r="V2" s="30">
        <f ca="1">SUMIFS('Historique Facture'!$C:$C,client_historique_facture,INDIRECT("Liste_client!B"&amp;ROW()),'Historique Facture'!$F:$F,'Historique Facture'!$G$2,'Historique Facture'!$E:$E,V$1)</f>
        <v>56</v>
      </c>
      <c r="W2" s="30">
        <f ca="1">SUMIFS('Historique Facture'!$C:$C,client_historique_facture,INDIRECT("Liste_client!B"&amp;ROW()),'Historique Facture'!$F:$F,'Historique Facture'!$G$2,'Historique Facture'!$E:$E,W$1)</f>
        <v>0</v>
      </c>
      <c r="X2" s="30">
        <f ca="1">SUMIFS('Historique Facture'!$C:$C,client_historique_facture,INDIRECT("Liste_client!B"&amp;ROW()),'Historique Facture'!$F:$F,'Historique Facture'!$G$2,'Historique Facture'!$E:$E,X$1)</f>
        <v>0</v>
      </c>
      <c r="Y2" s="30">
        <f ca="1">SUMIFS('Historique Facture'!$C:$C,client_historique_facture,INDIRECT("Liste_client!B"&amp;ROW()),'Historique Facture'!$F:$F,'Historique Facture'!$G$2,'Historique Facture'!$E:$E,Y$1)</f>
        <v>59</v>
      </c>
      <c r="Z2" s="30">
        <f ca="1">SUMIFS('Historique Facture'!$C:$C,client_historique_facture,INDIRECT("Liste_client!B"&amp;ROW()),'Historique Facture'!$F:$F,'Historique Facture'!$G$2,'Historique Facture'!$E:$E,Z$1)</f>
        <v>0</v>
      </c>
      <c r="AA2" s="30">
        <f ca="1">SUMIFS('Historique Facture'!$C:$C,client_historique_facture,INDIRECT("Liste_client!B"&amp;ROW()),'Historique Facture'!$F:$F,'Historique Facture'!$G$2,'Historique Facture'!$E:$E,AA$1)</f>
        <v>0</v>
      </c>
    </row>
    <row r="3" spans="1:27" x14ac:dyDescent="0.25">
      <c r="A3" t="s">
        <v>38</v>
      </c>
      <c r="B3" t="s">
        <v>46</v>
      </c>
      <c r="C3" t="s">
        <v>47</v>
      </c>
      <c r="D3" t="s">
        <v>48</v>
      </c>
      <c r="E3" t="s">
        <v>49</v>
      </c>
      <c r="F3" t="s">
        <v>37</v>
      </c>
      <c r="G3" t="s">
        <v>40</v>
      </c>
      <c r="H3" t="s">
        <v>50</v>
      </c>
      <c r="I3" t="s">
        <v>51</v>
      </c>
      <c r="J3" t="str">
        <f>CONCATENATE(D3," ",E3)</f>
        <v>97202 FDF</v>
      </c>
      <c r="K3" s="30">
        <f ca="1">SUMIFS('Historique Facture'!$C:$C,client_historique_facture,INDIRECT("Liste_client!B"&amp;ROW()),'Historique Facture'!$F:$F,'Historique Facture'!$G$2)</f>
        <v>568</v>
      </c>
      <c r="L3" s="30">
        <f ca="1">IF(ISERROR(AVERAGEIFS('Historique Facture'!$C:$C,client_historique_facture,INDIRECT("Liste_client!B"&amp;ROW()),'Historique Facture'!$F:$F,'Historique Facture'!$G$2)),"",(AVERAGEIFS('Historique Facture'!$C:$C,client_historique_facture,INDIRECT("Liste_client!B"&amp;ROW()),'Historique Facture'!$F:$F,'Historique Facture'!$G$2)))</f>
        <v>142</v>
      </c>
      <c r="M3" s="31">
        <f ca="1">COUNTIFS(client_historique_facture,INDIRECT("Liste_client!B"&amp;ROW()),'Historique Facture'!$F:$F,'Historique Facture'!$G$2)</f>
        <v>4</v>
      </c>
      <c r="N3" s="32">
        <f t="shared" ca="1" si="0"/>
        <v>400</v>
      </c>
      <c r="O3" s="33" t="str">
        <f t="shared" ref="O3:O6" ca="1" si="1">IF(ISERROR(INDEX($P$1:$AA$1,MATCH(N3,P3:AA3,0))),"",INDEX($P$1:$AA$1,MATCH(N3,P3:AA3,0)))</f>
        <v>MAI</v>
      </c>
      <c r="P3" s="30">
        <f ca="1">SUMIFS('Historique Facture'!$C:$C,client_historique_facture,INDIRECT("Liste_client!B"&amp;ROW()),'Historique Facture'!$F:$F,'Historique Facture'!$G$2,'Historique Facture'!$E:$E,P$1)</f>
        <v>0</v>
      </c>
      <c r="Q3" s="30">
        <f ca="1">SUMIFS('Historique Facture'!$C:$C,client_historique_facture,INDIRECT("Liste_client!B"&amp;ROW()),'Historique Facture'!$F:$F,'Historique Facture'!$G$2,'Historique Facture'!$E:$E,Q$1)</f>
        <v>51</v>
      </c>
      <c r="R3" s="30">
        <f ca="1">SUMIFS('Historique Facture'!$C:$C,client_historique_facture,INDIRECT("Liste_client!B"&amp;ROW()),'Historique Facture'!$F:$F,'Historique Facture'!$G$2,'Historique Facture'!$E:$E,R$1)</f>
        <v>0</v>
      </c>
      <c r="S3" s="30">
        <f ca="1">SUMIFS('Historique Facture'!$C:$C,client_historique_facture,INDIRECT("Liste_client!B"&amp;ROW()),'Historique Facture'!$F:$F,'Historique Facture'!$G$2,'Historique Facture'!$E:$E,S$1)</f>
        <v>0</v>
      </c>
      <c r="T3" s="30">
        <f ca="1">SUMIFS('Historique Facture'!$C:$C,client_historique_facture,INDIRECT("Liste_client!B"&amp;ROW()),'Historique Facture'!$F:$F,'Historique Facture'!$G$2,'Historique Facture'!$E:$E,T$1)</f>
        <v>400</v>
      </c>
      <c r="U3" s="30">
        <f ca="1">SUMIFS('Historique Facture'!$C:$C,client_historique_facture,INDIRECT("Liste_client!B"&amp;ROW()),'Historique Facture'!$F:$F,'Historique Facture'!$G$2,'Historique Facture'!$E:$E,U$1)</f>
        <v>0</v>
      </c>
      <c r="V3" s="30">
        <f ca="1">SUMIFS('Historique Facture'!$C:$C,client_historique_facture,INDIRECT("Liste_client!B"&amp;ROW()),'Historique Facture'!$F:$F,'Historique Facture'!$G$2,'Historique Facture'!$E:$E,V$1)</f>
        <v>0</v>
      </c>
      <c r="W3" s="30">
        <f ca="1">SUMIFS('Historique Facture'!$C:$C,client_historique_facture,INDIRECT("Liste_client!B"&amp;ROW()),'Historique Facture'!$F:$F,'Historique Facture'!$G$2,'Historique Facture'!$E:$E,W$1)</f>
        <v>57</v>
      </c>
      <c r="X3" s="30">
        <f ca="1">SUMIFS('Historique Facture'!$C:$C,client_historique_facture,INDIRECT("Liste_client!B"&amp;ROW()),'Historique Facture'!$F:$F,'Historique Facture'!$G$2,'Historique Facture'!$E:$E,X$1)</f>
        <v>0</v>
      </c>
      <c r="Y3" s="30">
        <f ca="1">SUMIFS('Historique Facture'!$C:$C,client_historique_facture,INDIRECT("Liste_client!B"&amp;ROW()),'Historique Facture'!$F:$F,'Historique Facture'!$G$2,'Historique Facture'!$E:$E,Y$1)</f>
        <v>0</v>
      </c>
      <c r="Z3" s="30">
        <f ca="1">SUMIFS('Historique Facture'!$C:$C,client_historique_facture,INDIRECT("Liste_client!B"&amp;ROW()),'Historique Facture'!$F:$F,'Historique Facture'!$G$2,'Historique Facture'!$E:$E,Z$1)</f>
        <v>60</v>
      </c>
      <c r="AA3" s="30">
        <f ca="1">SUMIFS('Historique Facture'!$C:$C,client_historique_facture,INDIRECT("Liste_client!B"&amp;ROW()),'Historique Facture'!$F:$F,'Historique Facture'!$G$2,'Historique Facture'!$E:$E,AA$1)</f>
        <v>0</v>
      </c>
    </row>
    <row r="4" spans="1:27" x14ac:dyDescent="0.25">
      <c r="A4" t="s">
        <v>39</v>
      </c>
      <c r="B4" t="s">
        <v>52</v>
      </c>
      <c r="C4" t="s">
        <v>53</v>
      </c>
      <c r="D4" t="s">
        <v>54</v>
      </c>
      <c r="E4" t="s">
        <v>55</v>
      </c>
      <c r="F4" t="s">
        <v>56</v>
      </c>
      <c r="G4" t="s">
        <v>57</v>
      </c>
      <c r="H4" t="s">
        <v>58</v>
      </c>
      <c r="I4" t="s">
        <v>59</v>
      </c>
      <c r="J4" t="str">
        <f>CONCATENATE(D4," ",E4)</f>
        <v>97203 SCH</v>
      </c>
      <c r="K4" s="30">
        <f ca="1">SUMIFS('Historique Facture'!$C:$C,client_historique_facture,INDIRECT("Liste_client!B"&amp;ROW()),'Historique Facture'!$F:$F,'Historique Facture'!$G$2)</f>
        <v>321</v>
      </c>
      <c r="L4" s="30">
        <f ca="1">IF(ISERROR(AVERAGEIFS('Historique Facture'!$C:$C,client_historique_facture,INDIRECT("Liste_client!B"&amp;ROW()),'Historique Facture'!$F:$F,'Historique Facture'!$G$2)),"",(AVERAGEIFS('Historique Facture'!$C:$C,client_historique_facture,INDIRECT("Liste_client!B"&amp;ROW()),'Historique Facture'!$F:$F,'Historique Facture'!$G$2)))</f>
        <v>80.25</v>
      </c>
      <c r="M4" s="31">
        <f ca="1">COUNTIFS(client_historique_facture,INDIRECT("Liste_client!B"&amp;ROW()),'Historique Facture'!$F:$F,'Historique Facture'!$G$2)</f>
        <v>4</v>
      </c>
      <c r="N4" s="32">
        <f t="shared" ca="1" si="0"/>
        <v>150</v>
      </c>
      <c r="O4" s="33" t="str">
        <f t="shared" ca="1" si="1"/>
        <v>JUIN</v>
      </c>
      <c r="P4" s="30">
        <f ca="1">SUMIFS('Historique Facture'!$C:$C,client_historique_facture,INDIRECT("Liste_client!B"&amp;ROW()),'Historique Facture'!$F:$F,'Historique Facture'!$G$2,'Historique Facture'!$E:$E,P$1)</f>
        <v>0</v>
      </c>
      <c r="Q4" s="30">
        <f ca="1">SUMIFS('Historique Facture'!$C:$C,client_historique_facture,INDIRECT("Liste_client!B"&amp;ROW()),'Historique Facture'!$F:$F,'Historique Facture'!$G$2,'Historique Facture'!$E:$E,Q$1)</f>
        <v>0</v>
      </c>
      <c r="R4" s="30">
        <f ca="1">SUMIFS('Historique Facture'!$C:$C,client_historique_facture,INDIRECT("Liste_client!B"&amp;ROW()),'Historique Facture'!$F:$F,'Historique Facture'!$G$2,'Historique Facture'!$E:$E,R$1)</f>
        <v>52</v>
      </c>
      <c r="S4" s="30">
        <f ca="1">SUMIFS('Historique Facture'!$C:$C,client_historique_facture,INDIRECT("Liste_client!B"&amp;ROW()),'Historique Facture'!$F:$F,'Historique Facture'!$G$2,'Historique Facture'!$E:$E,S$1)</f>
        <v>0</v>
      </c>
      <c r="T4" s="30">
        <f ca="1">SUMIFS('Historique Facture'!$C:$C,client_historique_facture,INDIRECT("Liste_client!B"&amp;ROW()),'Historique Facture'!$F:$F,'Historique Facture'!$G$2,'Historique Facture'!$E:$E,T$1)</f>
        <v>0</v>
      </c>
      <c r="U4" s="30">
        <f ca="1">SUMIFS('Historique Facture'!$C:$C,client_historique_facture,INDIRECT("Liste_client!B"&amp;ROW()),'Historique Facture'!$F:$F,'Historique Facture'!$G$2,'Historique Facture'!$E:$E,U$1)</f>
        <v>150</v>
      </c>
      <c r="V4" s="30">
        <f ca="1">SUMIFS('Historique Facture'!$C:$C,client_historique_facture,INDIRECT("Liste_client!B"&amp;ROW()),'Historique Facture'!$F:$F,'Historique Facture'!$G$2,'Historique Facture'!$E:$E,V$1)</f>
        <v>0</v>
      </c>
      <c r="W4" s="30">
        <f ca="1">SUMIFS('Historique Facture'!$C:$C,client_historique_facture,INDIRECT("Liste_client!B"&amp;ROW()),'Historique Facture'!$F:$F,'Historique Facture'!$G$2,'Historique Facture'!$E:$E,W$1)</f>
        <v>0</v>
      </c>
      <c r="X4" s="30">
        <f ca="1">SUMIFS('Historique Facture'!$C:$C,client_historique_facture,INDIRECT("Liste_client!B"&amp;ROW()),'Historique Facture'!$F:$F,'Historique Facture'!$G$2,'Historique Facture'!$E:$E,X$1)</f>
        <v>58</v>
      </c>
      <c r="Y4" s="30">
        <f ca="1">SUMIFS('Historique Facture'!$C:$C,client_historique_facture,INDIRECT("Liste_client!B"&amp;ROW()),'Historique Facture'!$F:$F,'Historique Facture'!$G$2,'Historique Facture'!$E:$E,Y$1)</f>
        <v>0</v>
      </c>
      <c r="Z4" s="30">
        <f ca="1">SUMIFS('Historique Facture'!$C:$C,client_historique_facture,INDIRECT("Liste_client!B"&amp;ROW()),'Historique Facture'!$F:$F,'Historique Facture'!$G$2,'Historique Facture'!$E:$E,Z$1)</f>
        <v>0</v>
      </c>
      <c r="AA4" s="30">
        <f ca="1">SUMIFS('Historique Facture'!$C:$C,client_historique_facture,INDIRECT("Liste_client!B"&amp;ROW()),'Historique Facture'!$F:$F,'Historique Facture'!$G$2,'Historique Facture'!$E:$E,AA$1)</f>
        <v>61</v>
      </c>
    </row>
    <row r="5" spans="1:27" x14ac:dyDescent="0.25">
      <c r="A5" t="s">
        <v>60</v>
      </c>
      <c r="B5" t="s">
        <v>41</v>
      </c>
      <c r="K5" s="30">
        <f ca="1">SUMIFS('Historique Facture'!$C:$C,client_historique_facture,INDIRECT("Liste_client!B"&amp;ROW()),'Historique Facture'!$F:$F,'Historique Facture'!$G$2)</f>
        <v>218</v>
      </c>
      <c r="L5" s="30">
        <f ca="1">IF(ISERROR(AVERAGEIFS('Historique Facture'!$C:$C,client_historique_facture,INDIRECT("Liste_client!B"&amp;ROW()),'Historique Facture'!$F:$F,'Historique Facture'!$G$2)),"",(AVERAGEIFS('Historique Facture'!$C:$C,client_historique_facture,INDIRECT("Liste_client!B"&amp;ROW()),'Historique Facture'!$F:$F,'Historique Facture'!$G$2)))</f>
        <v>54.5</v>
      </c>
      <c r="M5" s="31">
        <f ca="1">COUNTIFS(client_historique_facture,INDIRECT("Liste_client!B"&amp;ROW()),'Historique Facture'!$F:$F,'Historique Facture'!$G$2)</f>
        <v>4</v>
      </c>
      <c r="N5" s="32">
        <f t="shared" ca="1" si="0"/>
        <v>59</v>
      </c>
      <c r="O5" s="33" t="str">
        <f t="shared" ca="1" si="1"/>
        <v>OCTOBRE</v>
      </c>
      <c r="P5" s="30">
        <f ca="1">SUMIFS('Historique Facture'!$C:$C,client_historique_facture,INDIRECT("Liste_client!B"&amp;ROW()),'Historique Facture'!$F:$F,'Historique Facture'!$G$2,'Historique Facture'!$E:$E,P$1)</f>
        <v>50</v>
      </c>
      <c r="Q5" s="30">
        <f ca="1">SUMIFS('Historique Facture'!$C:$C,client_historique_facture,INDIRECT("Liste_client!B"&amp;ROW()),'Historique Facture'!$F:$F,'Historique Facture'!$G$2,'Historique Facture'!$E:$E,Q$1)</f>
        <v>0</v>
      </c>
      <c r="R5" s="30">
        <f ca="1">SUMIFS('Historique Facture'!$C:$C,client_historique_facture,INDIRECT("Liste_client!B"&amp;ROW()),'Historique Facture'!$F:$F,'Historique Facture'!$G$2,'Historique Facture'!$E:$E,R$1)</f>
        <v>0</v>
      </c>
      <c r="S5" s="30">
        <f ca="1">SUMIFS('Historique Facture'!$C:$C,client_historique_facture,INDIRECT("Liste_client!B"&amp;ROW()),'Historique Facture'!$F:$F,'Historique Facture'!$G$2,'Historique Facture'!$E:$E,S$1)</f>
        <v>53</v>
      </c>
      <c r="T5" s="30">
        <f ca="1">SUMIFS('Historique Facture'!$C:$C,client_historique_facture,INDIRECT("Liste_client!B"&amp;ROW()),'Historique Facture'!$F:$F,'Historique Facture'!$G$2,'Historique Facture'!$E:$E,T$1)</f>
        <v>0</v>
      </c>
      <c r="U5" s="30">
        <f ca="1">SUMIFS('Historique Facture'!$C:$C,client_historique_facture,INDIRECT("Liste_client!B"&amp;ROW()),'Historique Facture'!$F:$F,'Historique Facture'!$G$2,'Historique Facture'!$E:$E,U$1)</f>
        <v>0</v>
      </c>
      <c r="V5" s="30">
        <f ca="1">SUMIFS('Historique Facture'!$C:$C,client_historique_facture,INDIRECT("Liste_client!B"&amp;ROW()),'Historique Facture'!$F:$F,'Historique Facture'!$G$2,'Historique Facture'!$E:$E,V$1)</f>
        <v>56</v>
      </c>
      <c r="W5" s="30">
        <f ca="1">SUMIFS('Historique Facture'!$C:$C,client_historique_facture,INDIRECT("Liste_client!B"&amp;ROW()),'Historique Facture'!$F:$F,'Historique Facture'!$G$2,'Historique Facture'!$E:$E,W$1)</f>
        <v>0</v>
      </c>
      <c r="X5" s="30">
        <f ca="1">SUMIFS('Historique Facture'!$C:$C,client_historique_facture,INDIRECT("Liste_client!B"&amp;ROW()),'Historique Facture'!$F:$F,'Historique Facture'!$G$2,'Historique Facture'!$E:$E,X$1)</f>
        <v>0</v>
      </c>
      <c r="Y5" s="30">
        <f ca="1">SUMIFS('Historique Facture'!$C:$C,client_historique_facture,INDIRECT("Liste_client!B"&amp;ROW()),'Historique Facture'!$F:$F,'Historique Facture'!$G$2,'Historique Facture'!$E:$E,Y$1)</f>
        <v>59</v>
      </c>
      <c r="Z5" s="30">
        <f ca="1">SUMIFS('Historique Facture'!$C:$C,client_historique_facture,INDIRECT("Liste_client!B"&amp;ROW()),'Historique Facture'!$F:$F,'Historique Facture'!$G$2,'Historique Facture'!$E:$E,Z$1)</f>
        <v>0</v>
      </c>
      <c r="AA5" s="30">
        <f ca="1">SUMIFS('Historique Facture'!$C:$C,client_historique_facture,INDIRECT("Liste_client!B"&amp;ROW()),'Historique Facture'!$F:$F,'Historique Facture'!$G$2,'Historique Facture'!$E:$E,AA$1)</f>
        <v>0</v>
      </c>
    </row>
    <row r="6" spans="1:27" x14ac:dyDescent="0.25">
      <c r="A6" t="s">
        <v>69</v>
      </c>
      <c r="B6" t="s">
        <v>61</v>
      </c>
      <c r="C6" t="s">
        <v>62</v>
      </c>
      <c r="D6" t="s">
        <v>63</v>
      </c>
      <c r="E6" t="s">
        <v>64</v>
      </c>
      <c r="F6" t="s">
        <v>65</v>
      </c>
      <c r="G6" t="s">
        <v>66</v>
      </c>
      <c r="H6" t="s">
        <v>67</v>
      </c>
      <c r="I6" t="s">
        <v>68</v>
      </c>
      <c r="J6" t="str">
        <f>CONCATENATE(D6," ",E6)</f>
        <v>75000 PARIS</v>
      </c>
      <c r="K6" s="30">
        <f ca="1">SUMIFS('Historique Facture'!$C:$C,client_historique_facture,INDIRECT("Liste_client!B"&amp;ROW()),'Historique Facture'!$F:$F,'Historique Facture'!$G$2)</f>
        <v>1200</v>
      </c>
      <c r="L6" s="30">
        <f ca="1">IF(ISERROR(AVERAGEIFS('Historique Facture'!$C:$C,client_historique_facture,INDIRECT("Liste_client!B"&amp;ROW()),'Historique Facture'!$F:$F,'Historique Facture'!$G$2)),"",(AVERAGEIFS('Historique Facture'!$C:$C,client_historique_facture,INDIRECT("Liste_client!B"&amp;ROW()),'Historique Facture'!$F:$F,'Historique Facture'!$G$2)))</f>
        <v>600</v>
      </c>
      <c r="M6" s="31">
        <f ca="1">COUNTIFS(client_historique_facture,INDIRECT("Liste_client!B"&amp;ROW()),'Historique Facture'!$F:$F,'Historique Facture'!$G$2)</f>
        <v>2</v>
      </c>
      <c r="N6" s="32">
        <f t="shared" ca="1" si="0"/>
        <v>800</v>
      </c>
      <c r="O6" s="33" t="str">
        <f t="shared" ca="1" si="1"/>
        <v>JANVIER</v>
      </c>
      <c r="P6" s="30">
        <f ca="1">SUMIFS('Historique Facture'!$C:$C,client_historique_facture,INDIRECT("Liste_client!B"&amp;ROW()),'Historique Facture'!$F:$F,'Historique Facture'!$G$2,'Historique Facture'!$E:$E,P$1)</f>
        <v>800</v>
      </c>
      <c r="Q6" s="30">
        <f ca="1">SUMIFS('Historique Facture'!$C:$C,client_historique_facture,INDIRECT("Liste_client!B"&amp;ROW()),'Historique Facture'!$F:$F,'Historique Facture'!$G$2,'Historique Facture'!$E:$E,Q$1)</f>
        <v>0</v>
      </c>
      <c r="R6" s="30">
        <f ca="1">SUMIFS('Historique Facture'!$C:$C,client_historique_facture,INDIRECT("Liste_client!B"&amp;ROW()),'Historique Facture'!$F:$F,'Historique Facture'!$G$2,'Historique Facture'!$E:$E,R$1)</f>
        <v>0</v>
      </c>
      <c r="S6" s="30">
        <f ca="1">SUMIFS('Historique Facture'!$C:$C,client_historique_facture,INDIRECT("Liste_client!B"&amp;ROW()),'Historique Facture'!$F:$F,'Historique Facture'!$G$2,'Historique Facture'!$E:$E,S$1)</f>
        <v>0</v>
      </c>
      <c r="T6" s="30">
        <f ca="1">SUMIFS('Historique Facture'!$C:$C,client_historique_facture,INDIRECT("Liste_client!B"&amp;ROW()),'Historique Facture'!$F:$F,'Historique Facture'!$G$2,'Historique Facture'!$E:$E,T$1)</f>
        <v>0</v>
      </c>
      <c r="U6" s="30">
        <f ca="1">SUMIFS('Historique Facture'!$C:$C,client_historique_facture,INDIRECT("Liste_client!B"&amp;ROW()),'Historique Facture'!$F:$F,'Historique Facture'!$G$2,'Historique Facture'!$E:$E,U$1)</f>
        <v>0</v>
      </c>
      <c r="V6" s="30">
        <f ca="1">SUMIFS('Historique Facture'!$C:$C,client_historique_facture,INDIRECT("Liste_client!B"&amp;ROW()),'Historique Facture'!$F:$F,'Historique Facture'!$G$2,'Historique Facture'!$E:$E,V$1)</f>
        <v>0</v>
      </c>
      <c r="W6" s="30">
        <f ca="1">SUMIFS('Historique Facture'!$C:$C,client_historique_facture,INDIRECT("Liste_client!B"&amp;ROW()),'Historique Facture'!$F:$F,'Historique Facture'!$G$2,'Historique Facture'!$E:$E,W$1)</f>
        <v>400</v>
      </c>
      <c r="X6" s="30">
        <f ca="1">SUMIFS('Historique Facture'!$C:$C,client_historique_facture,INDIRECT("Liste_client!B"&amp;ROW()),'Historique Facture'!$F:$F,'Historique Facture'!$G$2,'Historique Facture'!$E:$E,X$1)</f>
        <v>0</v>
      </c>
      <c r="Y6" s="30">
        <f ca="1">SUMIFS('Historique Facture'!$C:$C,client_historique_facture,INDIRECT("Liste_client!B"&amp;ROW()),'Historique Facture'!$F:$F,'Historique Facture'!$G$2,'Historique Facture'!$E:$E,Y$1)</f>
        <v>0</v>
      </c>
      <c r="Z6" s="30">
        <f ca="1">SUMIFS('Historique Facture'!$C:$C,client_historique_facture,INDIRECT("Liste_client!B"&amp;ROW()),'Historique Facture'!$F:$F,'Historique Facture'!$G$2,'Historique Facture'!$E:$E,Z$1)</f>
        <v>0</v>
      </c>
      <c r="AA6" s="30">
        <f ca="1">SUMIFS('Historique Facture'!$C:$C,client_historique_facture,INDIRECT("Liste_client!B"&amp;ROW()),'Historique Facture'!$F:$F,'Historique Facture'!$G$2,'Historique Facture'!$E:$E,AA$1)</f>
        <v>0</v>
      </c>
    </row>
    <row r="9" spans="1:27" x14ac:dyDescent="0.25">
      <c r="N9" s="28"/>
    </row>
    <row r="11" spans="1:27" x14ac:dyDescent="0.25">
      <c r="N11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Historique Facture</vt:lpstr>
      <vt:lpstr>Liste_client</vt:lpstr>
      <vt:lpstr>client_historique_facture</vt:lpstr>
      <vt:lpstr>CLIENT3</vt:lpstr>
      <vt:lpstr>code_client</vt:lpstr>
      <vt:lpstr>NOM_CLIENT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kira972j</cp:lastModifiedBy>
  <cp:lastPrinted>2014-11-26T13:39:22Z</cp:lastPrinted>
  <dcterms:created xsi:type="dcterms:W3CDTF">2012-02-25T23:16:21Z</dcterms:created>
  <dcterms:modified xsi:type="dcterms:W3CDTF">2014-11-27T01:49:52Z</dcterms:modified>
</cp:coreProperties>
</file>