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0925" windowHeight="9735" tabRatio="773"/>
  </bookViews>
  <sheets>
    <sheet name="TBD" sheetId="27" r:id="rId1"/>
    <sheet name="UTILISATEUR" sheetId="25" r:id="rId2"/>
    <sheet name="MOD" sheetId="28" r:id="rId3"/>
    <sheet name="DUPONT1" sheetId="31" r:id="rId4"/>
    <sheet name="DUPONT2" sheetId="32" r:id="rId5"/>
    <sheet name="DUPONT3" sheetId="33" r:id="rId6"/>
  </sheets>
  <functionGroups builtInGroupCount="18"/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</definedNames>
  <calcPr calcId="152511"/>
</workbook>
</file>

<file path=xl/calcChain.xml><?xml version="1.0" encoding="utf-8"?>
<calcChain xmlns="http://schemas.openxmlformats.org/spreadsheetml/2006/main">
  <c r="AJ35" i="33" l="1"/>
  <c r="AG35" i="33"/>
  <c r="AD35" i="33"/>
  <c r="AA35" i="33"/>
  <c r="X35" i="33"/>
  <c r="U35" i="33"/>
  <c r="R35" i="33"/>
  <c r="O35" i="33"/>
  <c r="AC1" i="33" s="1"/>
  <c r="L35" i="33"/>
  <c r="I35" i="33"/>
  <c r="F35" i="33"/>
  <c r="C35" i="33"/>
  <c r="AI34" i="33"/>
  <c r="AC34" i="33"/>
  <c r="W34" i="33"/>
  <c r="T34" i="33"/>
  <c r="N34" i="33"/>
  <c r="H34" i="33"/>
  <c r="B34" i="33"/>
  <c r="AI33" i="33"/>
  <c r="AF33" i="33"/>
  <c r="AC33" i="33"/>
  <c r="Z33" i="33"/>
  <c r="W33" i="33"/>
  <c r="T33" i="33"/>
  <c r="Q33" i="33"/>
  <c r="N33" i="33"/>
  <c r="K33" i="33"/>
  <c r="H33" i="33"/>
  <c r="B33" i="33"/>
  <c r="AI32" i="33"/>
  <c r="AF32" i="33"/>
  <c r="AC32" i="33"/>
  <c r="Z32" i="33"/>
  <c r="W32" i="33"/>
  <c r="T32" i="33"/>
  <c r="Q32" i="33"/>
  <c r="N32" i="33"/>
  <c r="K32" i="33"/>
  <c r="H32" i="33"/>
  <c r="B32" i="33"/>
  <c r="AI31" i="33"/>
  <c r="AF31" i="33"/>
  <c r="AC31" i="33"/>
  <c r="Z31" i="33"/>
  <c r="W31" i="33"/>
  <c r="T31" i="33"/>
  <c r="Q31" i="33"/>
  <c r="N31" i="33"/>
  <c r="K31" i="33"/>
  <c r="H31" i="33"/>
  <c r="E31" i="33"/>
  <c r="B31" i="33"/>
  <c r="AI30" i="33"/>
  <c r="AF30" i="33"/>
  <c r="AC30" i="33"/>
  <c r="Z30" i="33"/>
  <c r="W30" i="33"/>
  <c r="T30" i="33"/>
  <c r="Q30" i="33"/>
  <c r="N30" i="33"/>
  <c r="K30" i="33"/>
  <c r="H30" i="33"/>
  <c r="E30" i="33"/>
  <c r="B30" i="33"/>
  <c r="AI29" i="33"/>
  <c r="AF29" i="33"/>
  <c r="AC29" i="33"/>
  <c r="Z29" i="33"/>
  <c r="W29" i="33"/>
  <c r="T29" i="33"/>
  <c r="Q29" i="33"/>
  <c r="N29" i="33"/>
  <c r="K29" i="33"/>
  <c r="H29" i="33"/>
  <c r="E29" i="33"/>
  <c r="B29" i="33"/>
  <c r="AI28" i="33"/>
  <c r="AF28" i="33"/>
  <c r="AC28" i="33"/>
  <c r="Z28" i="33"/>
  <c r="W28" i="33"/>
  <c r="T28" i="33"/>
  <c r="Q28" i="33"/>
  <c r="N28" i="33"/>
  <c r="K28" i="33"/>
  <c r="H28" i="33"/>
  <c r="E28" i="33"/>
  <c r="B28" i="33"/>
  <c r="AI27" i="33"/>
  <c r="AF27" i="33"/>
  <c r="AC27" i="33"/>
  <c r="Z27" i="33"/>
  <c r="W27" i="33"/>
  <c r="T27" i="33"/>
  <c r="Q27" i="33"/>
  <c r="N27" i="33"/>
  <c r="K27" i="33"/>
  <c r="H27" i="33"/>
  <c r="E27" i="33"/>
  <c r="B27" i="33"/>
  <c r="AI26" i="33"/>
  <c r="AF26" i="33"/>
  <c r="AC26" i="33"/>
  <c r="Z26" i="33"/>
  <c r="W26" i="33"/>
  <c r="T26" i="33"/>
  <c r="Q26" i="33"/>
  <c r="N26" i="33"/>
  <c r="K26" i="33"/>
  <c r="H26" i="33"/>
  <c r="E26" i="33"/>
  <c r="B26" i="33"/>
  <c r="AI25" i="33"/>
  <c r="AF25" i="33"/>
  <c r="AC25" i="33"/>
  <c r="Z25" i="33"/>
  <c r="W25" i="33"/>
  <c r="T25" i="33"/>
  <c r="Q25" i="33"/>
  <c r="N25" i="33"/>
  <c r="K25" i="33"/>
  <c r="H25" i="33"/>
  <c r="E25" i="33"/>
  <c r="B25" i="33"/>
  <c r="AI24" i="33"/>
  <c r="AF24" i="33"/>
  <c r="AC24" i="33"/>
  <c r="Z24" i="33"/>
  <c r="W24" i="33"/>
  <c r="T24" i="33"/>
  <c r="Q24" i="33"/>
  <c r="N24" i="33"/>
  <c r="K24" i="33"/>
  <c r="H24" i="33"/>
  <c r="E24" i="33"/>
  <c r="B24" i="33"/>
  <c r="AI23" i="33"/>
  <c r="AF23" i="33"/>
  <c r="AC23" i="33"/>
  <c r="Z23" i="33"/>
  <c r="W23" i="33"/>
  <c r="T23" i="33"/>
  <c r="Q23" i="33"/>
  <c r="N23" i="33"/>
  <c r="K23" i="33"/>
  <c r="H23" i="33"/>
  <c r="E23" i="33"/>
  <c r="B23" i="33"/>
  <c r="AI22" i="33"/>
  <c r="AF22" i="33"/>
  <c r="AC22" i="33"/>
  <c r="Z22" i="33"/>
  <c r="W22" i="33"/>
  <c r="T22" i="33"/>
  <c r="Q22" i="33"/>
  <c r="N22" i="33"/>
  <c r="K22" i="33"/>
  <c r="H22" i="33"/>
  <c r="E22" i="33"/>
  <c r="B22" i="33"/>
  <c r="AI21" i="33"/>
  <c r="AF21" i="33"/>
  <c r="AC21" i="33"/>
  <c r="Z21" i="33"/>
  <c r="W21" i="33"/>
  <c r="T21" i="33"/>
  <c r="Q21" i="33"/>
  <c r="N21" i="33"/>
  <c r="K21" i="33"/>
  <c r="H21" i="33"/>
  <c r="E21" i="33"/>
  <c r="B21" i="33"/>
  <c r="AI20" i="33"/>
  <c r="AF20" i="33"/>
  <c r="AC20" i="33"/>
  <c r="Z20" i="33"/>
  <c r="W20" i="33"/>
  <c r="T20" i="33"/>
  <c r="Q20" i="33"/>
  <c r="N20" i="33"/>
  <c r="K20" i="33"/>
  <c r="H20" i="33"/>
  <c r="E20" i="33"/>
  <c r="B20" i="33"/>
  <c r="AI19" i="33"/>
  <c r="AF19" i="33"/>
  <c r="AC19" i="33"/>
  <c r="Z19" i="33"/>
  <c r="W19" i="33"/>
  <c r="T19" i="33"/>
  <c r="Q19" i="33"/>
  <c r="N19" i="33"/>
  <c r="K19" i="33"/>
  <c r="H19" i="33"/>
  <c r="E19" i="33"/>
  <c r="B19" i="33"/>
  <c r="AI18" i="33"/>
  <c r="AF18" i="33"/>
  <c r="AC18" i="33"/>
  <c r="Z18" i="33"/>
  <c r="W18" i="33"/>
  <c r="T18" i="33"/>
  <c r="Q18" i="33"/>
  <c r="N18" i="33"/>
  <c r="K18" i="33"/>
  <c r="H18" i="33"/>
  <c r="E18" i="33"/>
  <c r="B18" i="33"/>
  <c r="AI17" i="33"/>
  <c r="AF17" i="33"/>
  <c r="AC17" i="33"/>
  <c r="Z17" i="33"/>
  <c r="W17" i="33"/>
  <c r="T17" i="33"/>
  <c r="Q17" i="33"/>
  <c r="N17" i="33"/>
  <c r="K17" i="33"/>
  <c r="H17" i="33"/>
  <c r="E17" i="33"/>
  <c r="B17" i="33"/>
  <c r="AI16" i="33"/>
  <c r="AF16" i="33"/>
  <c r="AC16" i="33"/>
  <c r="Z16" i="33"/>
  <c r="W16" i="33"/>
  <c r="T16" i="33"/>
  <c r="Q16" i="33"/>
  <c r="N16" i="33"/>
  <c r="K16" i="33"/>
  <c r="H16" i="33"/>
  <c r="E16" i="33"/>
  <c r="B16" i="33"/>
  <c r="AI15" i="33"/>
  <c r="AF15" i="33"/>
  <c r="AC15" i="33"/>
  <c r="Z15" i="33"/>
  <c r="W15" i="33"/>
  <c r="T15" i="33"/>
  <c r="Q15" i="33"/>
  <c r="N15" i="33"/>
  <c r="K15" i="33"/>
  <c r="H15" i="33"/>
  <c r="E15" i="33"/>
  <c r="B15" i="33"/>
  <c r="AI14" i="33"/>
  <c r="AF14" i="33"/>
  <c r="AC14" i="33"/>
  <c r="Z14" i="33"/>
  <c r="W14" i="33"/>
  <c r="T14" i="33"/>
  <c r="Q14" i="33"/>
  <c r="N14" i="33"/>
  <c r="K14" i="33"/>
  <c r="H14" i="33"/>
  <c r="E14" i="33"/>
  <c r="B14" i="33"/>
  <c r="AI13" i="33"/>
  <c r="AF13" i="33"/>
  <c r="AC13" i="33"/>
  <c r="Z13" i="33"/>
  <c r="W13" i="33"/>
  <c r="T13" i="33"/>
  <c r="Q13" i="33"/>
  <c r="N13" i="33"/>
  <c r="K13" i="33"/>
  <c r="H13" i="33"/>
  <c r="E13" i="33"/>
  <c r="B13" i="33"/>
  <c r="AI12" i="33"/>
  <c r="AF12" i="33"/>
  <c r="AC12" i="33"/>
  <c r="Z12" i="33"/>
  <c r="W12" i="33"/>
  <c r="T12" i="33"/>
  <c r="Q12" i="33"/>
  <c r="N12" i="33"/>
  <c r="K12" i="33"/>
  <c r="H12" i="33"/>
  <c r="E12" i="33"/>
  <c r="B12" i="33"/>
  <c r="AI11" i="33"/>
  <c r="AF11" i="33"/>
  <c r="AC11" i="33"/>
  <c r="Z11" i="33"/>
  <c r="W11" i="33"/>
  <c r="T11" i="33"/>
  <c r="Q11" i="33"/>
  <c r="N11" i="33"/>
  <c r="K11" i="33"/>
  <c r="H11" i="33"/>
  <c r="E11" i="33"/>
  <c r="B11" i="33"/>
  <c r="AI10" i="33"/>
  <c r="AF10" i="33"/>
  <c r="AC10" i="33"/>
  <c r="Z10" i="33"/>
  <c r="W10" i="33"/>
  <c r="T10" i="33"/>
  <c r="Q10" i="33"/>
  <c r="N10" i="33"/>
  <c r="K10" i="33"/>
  <c r="H10" i="33"/>
  <c r="E10" i="33"/>
  <c r="B10" i="33"/>
  <c r="AI9" i="33"/>
  <c r="AF9" i="33"/>
  <c r="AC9" i="33"/>
  <c r="Z9" i="33"/>
  <c r="W9" i="33"/>
  <c r="T9" i="33"/>
  <c r="Q9" i="33"/>
  <c r="N9" i="33"/>
  <c r="K9" i="33"/>
  <c r="H9" i="33"/>
  <c r="E9" i="33"/>
  <c r="B9" i="33"/>
  <c r="AI8" i="33"/>
  <c r="AF8" i="33"/>
  <c r="AC8" i="33"/>
  <c r="Z8" i="33"/>
  <c r="W8" i="33"/>
  <c r="T8" i="33"/>
  <c r="Q8" i="33"/>
  <c r="N8" i="33"/>
  <c r="K8" i="33"/>
  <c r="H8" i="33"/>
  <c r="E8" i="33"/>
  <c r="B8" i="33"/>
  <c r="AI7" i="33"/>
  <c r="AF7" i="33"/>
  <c r="AC7" i="33"/>
  <c r="Z7" i="33"/>
  <c r="W7" i="33"/>
  <c r="T7" i="33"/>
  <c r="Q7" i="33"/>
  <c r="N7" i="33"/>
  <c r="K7" i="33"/>
  <c r="H7" i="33"/>
  <c r="E7" i="33"/>
  <c r="B7" i="33"/>
  <c r="AI6" i="33"/>
  <c r="AF6" i="33"/>
  <c r="AC6" i="33"/>
  <c r="Z6" i="33"/>
  <c r="W6" i="33"/>
  <c r="T6" i="33"/>
  <c r="Q6" i="33"/>
  <c r="N6" i="33"/>
  <c r="K6" i="33"/>
  <c r="H6" i="33"/>
  <c r="E6" i="33"/>
  <c r="B6" i="33"/>
  <c r="AI5" i="33"/>
  <c r="AF5" i="33"/>
  <c r="AC5" i="33"/>
  <c r="Z5" i="33"/>
  <c r="W5" i="33"/>
  <c r="T5" i="33"/>
  <c r="Q5" i="33"/>
  <c r="N5" i="33"/>
  <c r="K5" i="33"/>
  <c r="H5" i="33"/>
  <c r="E5" i="33"/>
  <c r="B5" i="33"/>
  <c r="AI4" i="33"/>
  <c r="AF4" i="33"/>
  <c r="AC4" i="33"/>
  <c r="Z4" i="33"/>
  <c r="W4" i="33"/>
  <c r="T4" i="33"/>
  <c r="Q4" i="33"/>
  <c r="N4" i="33"/>
  <c r="K4" i="33"/>
  <c r="H4" i="33"/>
  <c r="E4" i="33"/>
  <c r="B4" i="33"/>
  <c r="E10" i="27"/>
  <c r="AJ35" i="32"/>
  <c r="AG35" i="32"/>
  <c r="AD35" i="32"/>
  <c r="AA35" i="32"/>
  <c r="X35" i="32"/>
  <c r="U35" i="32"/>
  <c r="R35" i="32"/>
  <c r="O35" i="32"/>
  <c r="L35" i="32"/>
  <c r="I35" i="32"/>
  <c r="F35" i="32"/>
  <c r="C35" i="32"/>
  <c r="AI34" i="32"/>
  <c r="AC34" i="32"/>
  <c r="W34" i="32"/>
  <c r="T34" i="32"/>
  <c r="N34" i="32"/>
  <c r="H34" i="32"/>
  <c r="B34" i="32"/>
  <c r="AI33" i="32"/>
  <c r="AF33" i="32"/>
  <c r="AC33" i="32"/>
  <c r="Z33" i="32"/>
  <c r="W33" i="32"/>
  <c r="T33" i="32"/>
  <c r="Q33" i="32"/>
  <c r="N33" i="32"/>
  <c r="K33" i="32"/>
  <c r="H33" i="32"/>
  <c r="B33" i="32"/>
  <c r="AI32" i="32"/>
  <c r="AF32" i="32"/>
  <c r="AC32" i="32"/>
  <c r="Z32" i="32"/>
  <c r="W32" i="32"/>
  <c r="T32" i="32"/>
  <c r="Q32" i="32"/>
  <c r="N32" i="32"/>
  <c r="K32" i="32"/>
  <c r="H32" i="32"/>
  <c r="B32" i="32"/>
  <c r="AI31" i="32"/>
  <c r="AF31" i="32"/>
  <c r="AC31" i="32"/>
  <c r="Z31" i="32"/>
  <c r="W31" i="32"/>
  <c r="T31" i="32"/>
  <c r="Q31" i="32"/>
  <c r="N31" i="32"/>
  <c r="K31" i="32"/>
  <c r="H31" i="32"/>
  <c r="E31" i="32"/>
  <c r="B31" i="32"/>
  <c r="AI30" i="32"/>
  <c r="AF30" i="32"/>
  <c r="AC30" i="32"/>
  <c r="Z30" i="32"/>
  <c r="W30" i="32"/>
  <c r="T30" i="32"/>
  <c r="Q30" i="32"/>
  <c r="N30" i="32"/>
  <c r="K30" i="32"/>
  <c r="H30" i="32"/>
  <c r="E30" i="32"/>
  <c r="B30" i="32"/>
  <c r="AI29" i="32"/>
  <c r="AF29" i="32"/>
  <c r="AC29" i="32"/>
  <c r="Z29" i="32"/>
  <c r="W29" i="32"/>
  <c r="T29" i="32"/>
  <c r="Q29" i="32"/>
  <c r="N29" i="32"/>
  <c r="K29" i="32"/>
  <c r="H29" i="32"/>
  <c r="E29" i="32"/>
  <c r="B29" i="32"/>
  <c r="AI28" i="32"/>
  <c r="AF28" i="32"/>
  <c r="AC28" i="32"/>
  <c r="Z28" i="32"/>
  <c r="W28" i="32"/>
  <c r="T28" i="32"/>
  <c r="Q28" i="32"/>
  <c r="N28" i="32"/>
  <c r="K28" i="32"/>
  <c r="H28" i="32"/>
  <c r="E28" i="32"/>
  <c r="B28" i="32"/>
  <c r="AI27" i="32"/>
  <c r="AF27" i="32"/>
  <c r="AC27" i="32"/>
  <c r="Z27" i="32"/>
  <c r="W27" i="32"/>
  <c r="T27" i="32"/>
  <c r="Q27" i="32"/>
  <c r="N27" i="32"/>
  <c r="K27" i="32"/>
  <c r="H27" i="32"/>
  <c r="E27" i="32"/>
  <c r="B27" i="32"/>
  <c r="AI26" i="32"/>
  <c r="AF26" i="32"/>
  <c r="AC26" i="32"/>
  <c r="Z26" i="32"/>
  <c r="W26" i="32"/>
  <c r="T26" i="32"/>
  <c r="Q26" i="32"/>
  <c r="N26" i="32"/>
  <c r="K26" i="32"/>
  <c r="H26" i="32"/>
  <c r="E26" i="32"/>
  <c r="B26" i="32"/>
  <c r="AI25" i="32"/>
  <c r="AF25" i="32"/>
  <c r="AC25" i="32"/>
  <c r="Z25" i="32"/>
  <c r="W25" i="32"/>
  <c r="T25" i="32"/>
  <c r="Q25" i="32"/>
  <c r="N25" i="32"/>
  <c r="K25" i="32"/>
  <c r="H25" i="32"/>
  <c r="E25" i="32"/>
  <c r="B25" i="32"/>
  <c r="AI24" i="32"/>
  <c r="AF24" i="32"/>
  <c r="AC24" i="32"/>
  <c r="Z24" i="32"/>
  <c r="W24" i="32"/>
  <c r="T24" i="32"/>
  <c r="Q24" i="32"/>
  <c r="N24" i="32"/>
  <c r="K24" i="32"/>
  <c r="H24" i="32"/>
  <c r="E24" i="32"/>
  <c r="B24" i="32"/>
  <c r="AI23" i="32"/>
  <c r="AF23" i="32"/>
  <c r="AC23" i="32"/>
  <c r="Z23" i="32"/>
  <c r="W23" i="32"/>
  <c r="T23" i="32"/>
  <c r="Q23" i="32"/>
  <c r="N23" i="32"/>
  <c r="K23" i="32"/>
  <c r="H23" i="32"/>
  <c r="E23" i="32"/>
  <c r="B23" i="32"/>
  <c r="AI22" i="32"/>
  <c r="AF22" i="32"/>
  <c r="AC22" i="32"/>
  <c r="Z22" i="32"/>
  <c r="W22" i="32"/>
  <c r="T22" i="32"/>
  <c r="Q22" i="32"/>
  <c r="N22" i="32"/>
  <c r="K22" i="32"/>
  <c r="H22" i="32"/>
  <c r="E22" i="32"/>
  <c r="B22" i="32"/>
  <c r="AI21" i="32"/>
  <c r="AF21" i="32"/>
  <c r="AC21" i="32"/>
  <c r="Z21" i="32"/>
  <c r="W21" i="32"/>
  <c r="T21" i="32"/>
  <c r="Q21" i="32"/>
  <c r="N21" i="32"/>
  <c r="K21" i="32"/>
  <c r="H21" i="32"/>
  <c r="E21" i="32"/>
  <c r="B21" i="32"/>
  <c r="AI20" i="32"/>
  <c r="AF20" i="32"/>
  <c r="AC20" i="32"/>
  <c r="Z20" i="32"/>
  <c r="W20" i="32"/>
  <c r="T20" i="32"/>
  <c r="Q20" i="32"/>
  <c r="N20" i="32"/>
  <c r="K20" i="32"/>
  <c r="H20" i="32"/>
  <c r="E20" i="32"/>
  <c r="B20" i="32"/>
  <c r="AI19" i="32"/>
  <c r="AF19" i="32"/>
  <c r="AC19" i="32"/>
  <c r="Z19" i="32"/>
  <c r="W19" i="32"/>
  <c r="T19" i="32"/>
  <c r="Q19" i="32"/>
  <c r="N19" i="32"/>
  <c r="K19" i="32"/>
  <c r="H19" i="32"/>
  <c r="E19" i="32"/>
  <c r="B19" i="32"/>
  <c r="AI18" i="32"/>
  <c r="AF18" i="32"/>
  <c r="AC18" i="32"/>
  <c r="Z18" i="32"/>
  <c r="W18" i="32"/>
  <c r="T18" i="32"/>
  <c r="Q18" i="32"/>
  <c r="N18" i="32"/>
  <c r="K18" i="32"/>
  <c r="H18" i="32"/>
  <c r="E18" i="32"/>
  <c r="B18" i="32"/>
  <c r="AI17" i="32"/>
  <c r="AF17" i="32"/>
  <c r="AC17" i="32"/>
  <c r="Z17" i="32"/>
  <c r="W17" i="32"/>
  <c r="T17" i="32"/>
  <c r="Q17" i="32"/>
  <c r="N17" i="32"/>
  <c r="K17" i="32"/>
  <c r="H17" i="32"/>
  <c r="E17" i="32"/>
  <c r="B17" i="32"/>
  <c r="AI16" i="32"/>
  <c r="AF16" i="32"/>
  <c r="AC16" i="32"/>
  <c r="Z16" i="32"/>
  <c r="W16" i="32"/>
  <c r="T16" i="32"/>
  <c r="Q16" i="32"/>
  <c r="N16" i="32"/>
  <c r="K16" i="32"/>
  <c r="H16" i="32"/>
  <c r="E16" i="32"/>
  <c r="B16" i="32"/>
  <c r="AI15" i="32"/>
  <c r="AF15" i="32"/>
  <c r="AC15" i="32"/>
  <c r="Z15" i="32"/>
  <c r="W15" i="32"/>
  <c r="T15" i="32"/>
  <c r="Q15" i="32"/>
  <c r="N15" i="32"/>
  <c r="K15" i="32"/>
  <c r="H15" i="32"/>
  <c r="E15" i="32"/>
  <c r="B15" i="32"/>
  <c r="AI14" i="32"/>
  <c r="AF14" i="32"/>
  <c r="AC14" i="32"/>
  <c r="Z14" i="32"/>
  <c r="W14" i="32"/>
  <c r="T14" i="32"/>
  <c r="Q14" i="32"/>
  <c r="N14" i="32"/>
  <c r="K14" i="32"/>
  <c r="H14" i="32"/>
  <c r="E14" i="32"/>
  <c r="B14" i="32"/>
  <c r="AI13" i="32"/>
  <c r="AF13" i="32"/>
  <c r="AC13" i="32"/>
  <c r="Z13" i="32"/>
  <c r="W13" i="32"/>
  <c r="T13" i="32"/>
  <c r="Q13" i="32"/>
  <c r="N13" i="32"/>
  <c r="K13" i="32"/>
  <c r="H13" i="32"/>
  <c r="E13" i="32"/>
  <c r="B13" i="32"/>
  <c r="AI12" i="32"/>
  <c r="AF12" i="32"/>
  <c r="AC12" i="32"/>
  <c r="Z12" i="32"/>
  <c r="W12" i="32"/>
  <c r="T12" i="32"/>
  <c r="Q12" i="32"/>
  <c r="N12" i="32"/>
  <c r="K12" i="32"/>
  <c r="H12" i="32"/>
  <c r="E12" i="32"/>
  <c r="B12" i="32"/>
  <c r="AI11" i="32"/>
  <c r="AF11" i="32"/>
  <c r="AC11" i="32"/>
  <c r="Z11" i="32"/>
  <c r="W11" i="32"/>
  <c r="T11" i="32"/>
  <c r="Q11" i="32"/>
  <c r="N11" i="32"/>
  <c r="K11" i="32"/>
  <c r="H11" i="32"/>
  <c r="E11" i="32"/>
  <c r="B11" i="32"/>
  <c r="AI10" i="32"/>
  <c r="AF10" i="32"/>
  <c r="AC10" i="32"/>
  <c r="Z10" i="32"/>
  <c r="W10" i="32"/>
  <c r="T10" i="32"/>
  <c r="Q10" i="32"/>
  <c r="N10" i="32"/>
  <c r="K10" i="32"/>
  <c r="H10" i="32"/>
  <c r="E10" i="32"/>
  <c r="B10" i="32"/>
  <c r="AI9" i="32"/>
  <c r="AF9" i="32"/>
  <c r="AC9" i="32"/>
  <c r="Z9" i="32"/>
  <c r="W9" i="32"/>
  <c r="T9" i="32"/>
  <c r="Q9" i="32"/>
  <c r="N9" i="32"/>
  <c r="K9" i="32"/>
  <c r="H9" i="32"/>
  <c r="E9" i="32"/>
  <c r="B9" i="32"/>
  <c r="AI8" i="32"/>
  <c r="AF8" i="32"/>
  <c r="AC8" i="32"/>
  <c r="Z8" i="32"/>
  <c r="W8" i="32"/>
  <c r="T8" i="32"/>
  <c r="Q8" i="32"/>
  <c r="N8" i="32"/>
  <c r="K8" i="32"/>
  <c r="H8" i="32"/>
  <c r="E8" i="32"/>
  <c r="B8" i="32"/>
  <c r="AI7" i="32"/>
  <c r="AF7" i="32"/>
  <c r="AC7" i="32"/>
  <c r="Z7" i="32"/>
  <c r="W7" i="32"/>
  <c r="T7" i="32"/>
  <c r="Q7" i="32"/>
  <c r="N7" i="32"/>
  <c r="K7" i="32"/>
  <c r="H7" i="32"/>
  <c r="E7" i="32"/>
  <c r="B7" i="32"/>
  <c r="AI6" i="32"/>
  <c r="AF6" i="32"/>
  <c r="AC6" i="32"/>
  <c r="Z6" i="32"/>
  <c r="W6" i="32"/>
  <c r="T6" i="32"/>
  <c r="Q6" i="32"/>
  <c r="N6" i="32"/>
  <c r="K6" i="32"/>
  <c r="H6" i="32"/>
  <c r="E6" i="32"/>
  <c r="B6" i="32"/>
  <c r="AI5" i="32"/>
  <c r="AF5" i="32"/>
  <c r="AC5" i="32"/>
  <c r="Z5" i="32"/>
  <c r="W5" i="32"/>
  <c r="T5" i="32"/>
  <c r="Q5" i="32"/>
  <c r="N5" i="32"/>
  <c r="K5" i="32"/>
  <c r="H5" i="32"/>
  <c r="E5" i="32"/>
  <c r="B5" i="32"/>
  <c r="AI4" i="32"/>
  <c r="AF4" i="32"/>
  <c r="AC4" i="32"/>
  <c r="Z4" i="32"/>
  <c r="W4" i="32"/>
  <c r="T4" i="32"/>
  <c r="Q4" i="32"/>
  <c r="N4" i="32"/>
  <c r="K4" i="32"/>
  <c r="H4" i="32"/>
  <c r="E4" i="32"/>
  <c r="B4" i="32"/>
  <c r="AC1" i="32"/>
  <c r="E9" i="27"/>
  <c r="AJ35" i="31"/>
  <c r="AG35" i="31"/>
  <c r="AD35" i="31"/>
  <c r="AA35" i="31"/>
  <c r="X35" i="31"/>
  <c r="U35" i="31"/>
  <c r="R35" i="31"/>
  <c r="O35" i="31"/>
  <c r="L35" i="31"/>
  <c r="I35" i="31"/>
  <c r="F35" i="31"/>
  <c r="C35" i="31"/>
  <c r="AI34" i="31"/>
  <c r="AC34" i="31"/>
  <c r="W34" i="31"/>
  <c r="T34" i="31"/>
  <c r="N34" i="31"/>
  <c r="H34" i="31"/>
  <c r="B34" i="31"/>
  <c r="AI33" i="31"/>
  <c r="AF33" i="31"/>
  <c r="AC33" i="31"/>
  <c r="Z33" i="31"/>
  <c r="W33" i="31"/>
  <c r="T33" i="31"/>
  <c r="Q33" i="31"/>
  <c r="N33" i="31"/>
  <c r="K33" i="31"/>
  <c r="H33" i="31"/>
  <c r="B33" i="31"/>
  <c r="AI32" i="31"/>
  <c r="AF32" i="31"/>
  <c r="AC32" i="31"/>
  <c r="Z32" i="31"/>
  <c r="W32" i="31"/>
  <c r="T32" i="31"/>
  <c r="Q32" i="31"/>
  <c r="N32" i="31"/>
  <c r="K32" i="31"/>
  <c r="H32" i="31"/>
  <c r="B32" i="31"/>
  <c r="AI31" i="31"/>
  <c r="AF31" i="31"/>
  <c r="AC31" i="31"/>
  <c r="Z31" i="31"/>
  <c r="W31" i="31"/>
  <c r="T31" i="31"/>
  <c r="Q31" i="31"/>
  <c r="N31" i="31"/>
  <c r="K31" i="31"/>
  <c r="H31" i="31"/>
  <c r="E31" i="31"/>
  <c r="B31" i="31"/>
  <c r="AI30" i="31"/>
  <c r="AF30" i="31"/>
  <c r="AC30" i="31"/>
  <c r="Z30" i="31"/>
  <c r="W30" i="31"/>
  <c r="T30" i="31"/>
  <c r="Q30" i="31"/>
  <c r="N30" i="31"/>
  <c r="K30" i="31"/>
  <c r="H30" i="31"/>
  <c r="E30" i="31"/>
  <c r="B30" i="31"/>
  <c r="AI29" i="31"/>
  <c r="AF29" i="31"/>
  <c r="AC29" i="31"/>
  <c r="Z29" i="31"/>
  <c r="W29" i="31"/>
  <c r="T29" i="31"/>
  <c r="Q29" i="31"/>
  <c r="N29" i="31"/>
  <c r="K29" i="31"/>
  <c r="H29" i="31"/>
  <c r="E29" i="31"/>
  <c r="B29" i="31"/>
  <c r="AI28" i="31"/>
  <c r="AF28" i="31"/>
  <c r="AC28" i="31"/>
  <c r="Z28" i="31"/>
  <c r="W28" i="31"/>
  <c r="T28" i="31"/>
  <c r="Q28" i="31"/>
  <c r="N28" i="31"/>
  <c r="K28" i="31"/>
  <c r="H28" i="31"/>
  <c r="E28" i="31"/>
  <c r="B28" i="31"/>
  <c r="AI27" i="31"/>
  <c r="AF27" i="31"/>
  <c r="AC27" i="31"/>
  <c r="Z27" i="31"/>
  <c r="W27" i="31"/>
  <c r="T27" i="31"/>
  <c r="Q27" i="31"/>
  <c r="N27" i="31"/>
  <c r="K27" i="31"/>
  <c r="H27" i="31"/>
  <c r="E27" i="31"/>
  <c r="B27" i="31"/>
  <c r="AI26" i="31"/>
  <c r="AF26" i="31"/>
  <c r="AC26" i="31"/>
  <c r="Z26" i="31"/>
  <c r="W26" i="31"/>
  <c r="T26" i="31"/>
  <c r="Q26" i="31"/>
  <c r="N26" i="31"/>
  <c r="K26" i="31"/>
  <c r="H26" i="31"/>
  <c r="E26" i="31"/>
  <c r="B26" i="31"/>
  <c r="AI25" i="31"/>
  <c r="AF25" i="31"/>
  <c r="AC25" i="31"/>
  <c r="Z25" i="31"/>
  <c r="W25" i="31"/>
  <c r="T25" i="31"/>
  <c r="Q25" i="31"/>
  <c r="N25" i="31"/>
  <c r="K25" i="31"/>
  <c r="H25" i="31"/>
  <c r="E25" i="31"/>
  <c r="B25" i="31"/>
  <c r="AI24" i="31"/>
  <c r="AF24" i="31"/>
  <c r="AC24" i="31"/>
  <c r="Z24" i="31"/>
  <c r="W24" i="31"/>
  <c r="T24" i="31"/>
  <c r="Q24" i="31"/>
  <c r="N24" i="31"/>
  <c r="K24" i="31"/>
  <c r="H24" i="31"/>
  <c r="E24" i="31"/>
  <c r="B24" i="31"/>
  <c r="AI23" i="31"/>
  <c r="AF23" i="31"/>
  <c r="AC23" i="31"/>
  <c r="Z23" i="31"/>
  <c r="W23" i="31"/>
  <c r="T23" i="31"/>
  <c r="Q23" i="31"/>
  <c r="N23" i="31"/>
  <c r="K23" i="31"/>
  <c r="H23" i="31"/>
  <c r="E23" i="31"/>
  <c r="B23" i="31"/>
  <c r="AI22" i="31"/>
  <c r="AF22" i="31"/>
  <c r="AC22" i="31"/>
  <c r="Z22" i="31"/>
  <c r="W22" i="31"/>
  <c r="T22" i="31"/>
  <c r="Q22" i="31"/>
  <c r="N22" i="31"/>
  <c r="K22" i="31"/>
  <c r="H22" i="31"/>
  <c r="E22" i="31"/>
  <c r="B22" i="31"/>
  <c r="AI21" i="31"/>
  <c r="AF21" i="31"/>
  <c r="AC21" i="31"/>
  <c r="Z21" i="31"/>
  <c r="W21" i="31"/>
  <c r="T21" i="31"/>
  <c r="Q21" i="31"/>
  <c r="N21" i="31"/>
  <c r="K21" i="31"/>
  <c r="H21" i="31"/>
  <c r="E21" i="31"/>
  <c r="B21" i="31"/>
  <c r="AI20" i="31"/>
  <c r="AF20" i="31"/>
  <c r="AC20" i="31"/>
  <c r="Z20" i="31"/>
  <c r="W20" i="31"/>
  <c r="T20" i="31"/>
  <c r="Q20" i="31"/>
  <c r="N20" i="31"/>
  <c r="K20" i="31"/>
  <c r="H20" i="31"/>
  <c r="E20" i="31"/>
  <c r="B20" i="31"/>
  <c r="AI19" i="31"/>
  <c r="AF19" i="31"/>
  <c r="AC19" i="31"/>
  <c r="Z19" i="31"/>
  <c r="W19" i="31"/>
  <c r="T19" i="31"/>
  <c r="Q19" i="31"/>
  <c r="N19" i="31"/>
  <c r="K19" i="31"/>
  <c r="H19" i="31"/>
  <c r="E19" i="31"/>
  <c r="B19" i="31"/>
  <c r="AI18" i="31"/>
  <c r="AF18" i="31"/>
  <c r="AC18" i="31"/>
  <c r="Z18" i="31"/>
  <c r="W18" i="31"/>
  <c r="T18" i="31"/>
  <c r="Q18" i="31"/>
  <c r="N18" i="31"/>
  <c r="K18" i="31"/>
  <c r="H18" i="31"/>
  <c r="E18" i="31"/>
  <c r="B18" i="31"/>
  <c r="AI17" i="31"/>
  <c r="AF17" i="31"/>
  <c r="AC17" i="31"/>
  <c r="Z17" i="31"/>
  <c r="W17" i="31"/>
  <c r="T17" i="31"/>
  <c r="Q17" i="31"/>
  <c r="N17" i="31"/>
  <c r="K17" i="31"/>
  <c r="H17" i="31"/>
  <c r="E17" i="31"/>
  <c r="B17" i="31"/>
  <c r="AI16" i="31"/>
  <c r="AF16" i="31"/>
  <c r="AC16" i="31"/>
  <c r="Z16" i="31"/>
  <c r="W16" i="31"/>
  <c r="T16" i="31"/>
  <c r="Q16" i="31"/>
  <c r="N16" i="31"/>
  <c r="K16" i="31"/>
  <c r="H16" i="31"/>
  <c r="E16" i="31"/>
  <c r="B16" i="31"/>
  <c r="AI15" i="31"/>
  <c r="AF15" i="31"/>
  <c r="AC15" i="31"/>
  <c r="Z15" i="31"/>
  <c r="W15" i="31"/>
  <c r="T15" i="31"/>
  <c r="Q15" i="31"/>
  <c r="N15" i="31"/>
  <c r="K15" i="31"/>
  <c r="H15" i="31"/>
  <c r="E15" i="31"/>
  <c r="B15" i="31"/>
  <c r="AI14" i="31"/>
  <c r="AF14" i="31"/>
  <c r="AC14" i="31"/>
  <c r="Z14" i="31"/>
  <c r="W14" i="31"/>
  <c r="T14" i="31"/>
  <c r="Q14" i="31"/>
  <c r="N14" i="31"/>
  <c r="K14" i="31"/>
  <c r="H14" i="31"/>
  <c r="E14" i="31"/>
  <c r="B14" i="31"/>
  <c r="AI13" i="31"/>
  <c r="AF13" i="31"/>
  <c r="AC13" i="31"/>
  <c r="Z13" i="31"/>
  <c r="W13" i="31"/>
  <c r="T13" i="31"/>
  <c r="Q13" i="31"/>
  <c r="N13" i="31"/>
  <c r="K13" i="31"/>
  <c r="H13" i="31"/>
  <c r="E13" i="31"/>
  <c r="B13" i="31"/>
  <c r="AI12" i="31"/>
  <c r="AF12" i="31"/>
  <c r="AC12" i="31"/>
  <c r="Z12" i="31"/>
  <c r="W12" i="31"/>
  <c r="T12" i="31"/>
  <c r="Q12" i="31"/>
  <c r="N12" i="31"/>
  <c r="K12" i="31"/>
  <c r="H12" i="31"/>
  <c r="E12" i="31"/>
  <c r="B12" i="31"/>
  <c r="AI11" i="31"/>
  <c r="AF11" i="31"/>
  <c r="AC11" i="31"/>
  <c r="Z11" i="31"/>
  <c r="W11" i="31"/>
  <c r="T11" i="31"/>
  <c r="Q11" i="31"/>
  <c r="N11" i="31"/>
  <c r="K11" i="31"/>
  <c r="H11" i="31"/>
  <c r="E11" i="31"/>
  <c r="B11" i="31"/>
  <c r="AI10" i="31"/>
  <c r="AF10" i="31"/>
  <c r="AC10" i="31"/>
  <c r="Z10" i="31"/>
  <c r="W10" i="31"/>
  <c r="T10" i="31"/>
  <c r="Q10" i="31"/>
  <c r="N10" i="31"/>
  <c r="K10" i="31"/>
  <c r="H10" i="31"/>
  <c r="E10" i="31"/>
  <c r="B10" i="31"/>
  <c r="AI9" i="31"/>
  <c r="AF9" i="31"/>
  <c r="AC9" i="31"/>
  <c r="Z9" i="31"/>
  <c r="W9" i="31"/>
  <c r="T9" i="31"/>
  <c r="Q9" i="31"/>
  <c r="N9" i="31"/>
  <c r="K9" i="31"/>
  <c r="H9" i="31"/>
  <c r="E9" i="31"/>
  <c r="B9" i="31"/>
  <c r="AI8" i="31"/>
  <c r="AF8" i="31"/>
  <c r="AC8" i="31"/>
  <c r="Z8" i="31"/>
  <c r="W8" i="31"/>
  <c r="T8" i="31"/>
  <c r="Q8" i="31"/>
  <c r="N8" i="31"/>
  <c r="K8" i="31"/>
  <c r="H8" i="31"/>
  <c r="E8" i="31"/>
  <c r="B8" i="31"/>
  <c r="AI7" i="31"/>
  <c r="AF7" i="31"/>
  <c r="AC7" i="31"/>
  <c r="Z7" i="31"/>
  <c r="W7" i="31"/>
  <c r="T7" i="31"/>
  <c r="Q7" i="31"/>
  <c r="N7" i="31"/>
  <c r="K7" i="31"/>
  <c r="H7" i="31"/>
  <c r="E7" i="31"/>
  <c r="B7" i="31"/>
  <c r="AI6" i="31"/>
  <c r="AF6" i="31"/>
  <c r="AC6" i="31"/>
  <c r="Z6" i="31"/>
  <c r="W6" i="31"/>
  <c r="T6" i="31"/>
  <c r="Q6" i="31"/>
  <c r="N6" i="31"/>
  <c r="K6" i="31"/>
  <c r="H6" i="31"/>
  <c r="E6" i="31"/>
  <c r="B6" i="31"/>
  <c r="AI5" i="31"/>
  <c r="AF5" i="31"/>
  <c r="AC5" i="31"/>
  <c r="Z5" i="31"/>
  <c r="W5" i="31"/>
  <c r="T5" i="31"/>
  <c r="Q5" i="31"/>
  <c r="N5" i="31"/>
  <c r="K5" i="31"/>
  <c r="H5" i="31"/>
  <c r="E5" i="31"/>
  <c r="B5" i="31"/>
  <c r="AI4" i="31"/>
  <c r="AF4" i="31"/>
  <c r="AC4" i="31"/>
  <c r="Z4" i="31"/>
  <c r="W4" i="31"/>
  <c r="T4" i="31"/>
  <c r="Q4" i="31"/>
  <c r="N4" i="31"/>
  <c r="K4" i="31"/>
  <c r="H4" i="31"/>
  <c r="E4" i="31"/>
  <c r="B4" i="31"/>
  <c r="E8" i="27"/>
  <c r="F10" i="27"/>
  <c r="F9" i="27"/>
  <c r="AC1" i="31" l="1"/>
  <c r="G10" i="27"/>
  <c r="G9" i="27"/>
  <c r="F8" i="27"/>
  <c r="G8" i="27" l="1"/>
  <c r="AJ35" i="28"/>
  <c r="AG35" i="28"/>
  <c r="AD35" i="28"/>
  <c r="AA35" i="28"/>
  <c r="X35" i="28"/>
  <c r="U35" i="28"/>
  <c r="R35" i="28"/>
  <c r="O35" i="28"/>
  <c r="AC1" i="28" s="1"/>
  <c r="L35" i="28"/>
  <c r="I35" i="28"/>
  <c r="F35" i="28"/>
  <c r="C35" i="28"/>
  <c r="AI34" i="28"/>
  <c r="AC34" i="28"/>
  <c r="W34" i="28"/>
  <c r="T34" i="28"/>
  <c r="N34" i="28"/>
  <c r="H34" i="28"/>
  <c r="B34" i="28"/>
  <c r="AI33" i="28"/>
  <c r="AF33" i="28"/>
  <c r="AC33" i="28"/>
  <c r="Z33" i="28"/>
  <c r="W33" i="28"/>
  <c r="T33" i="28"/>
  <c r="Q33" i="28"/>
  <c r="N33" i="28"/>
  <c r="K33" i="28"/>
  <c r="H33" i="28"/>
  <c r="B33" i="28"/>
  <c r="AI32" i="28"/>
  <c r="AF32" i="28"/>
  <c r="AC32" i="28"/>
  <c r="Z32" i="28"/>
  <c r="W32" i="28"/>
  <c r="T32" i="28"/>
  <c r="Q32" i="28"/>
  <c r="N32" i="28"/>
  <c r="K32" i="28"/>
  <c r="H32" i="28"/>
  <c r="B32" i="28"/>
  <c r="AI31" i="28"/>
  <c r="AF31" i="28"/>
  <c r="AC31" i="28"/>
  <c r="Z31" i="28"/>
  <c r="W31" i="28"/>
  <c r="T31" i="28"/>
  <c r="Q31" i="28"/>
  <c r="N31" i="28"/>
  <c r="K31" i="28"/>
  <c r="H31" i="28"/>
  <c r="E31" i="28"/>
  <c r="B31" i="28"/>
  <c r="AI30" i="28"/>
  <c r="AF30" i="28"/>
  <c r="AC30" i="28"/>
  <c r="Z30" i="28"/>
  <c r="W30" i="28"/>
  <c r="T30" i="28"/>
  <c r="Q30" i="28"/>
  <c r="N30" i="28"/>
  <c r="K30" i="28"/>
  <c r="H30" i="28"/>
  <c r="E30" i="28"/>
  <c r="B30" i="28"/>
  <c r="AI29" i="28"/>
  <c r="AF29" i="28"/>
  <c r="AC29" i="28"/>
  <c r="Z29" i="28"/>
  <c r="W29" i="28"/>
  <c r="T29" i="28"/>
  <c r="Q29" i="28"/>
  <c r="N29" i="28"/>
  <c r="K29" i="28"/>
  <c r="H29" i="28"/>
  <c r="E29" i="28"/>
  <c r="B29" i="28"/>
  <c r="AI28" i="28"/>
  <c r="AF28" i="28"/>
  <c r="AC28" i="28"/>
  <c r="Z28" i="28"/>
  <c r="W28" i="28"/>
  <c r="T28" i="28"/>
  <c r="Q28" i="28"/>
  <c r="N28" i="28"/>
  <c r="K28" i="28"/>
  <c r="H28" i="28"/>
  <c r="E28" i="28"/>
  <c r="B28" i="28"/>
  <c r="AI27" i="28"/>
  <c r="AF27" i="28"/>
  <c r="AC27" i="28"/>
  <c r="Z27" i="28"/>
  <c r="W27" i="28"/>
  <c r="T27" i="28"/>
  <c r="Q27" i="28"/>
  <c r="N27" i="28"/>
  <c r="K27" i="28"/>
  <c r="H27" i="28"/>
  <c r="E27" i="28"/>
  <c r="B27" i="28"/>
  <c r="AI26" i="28"/>
  <c r="AF26" i="28"/>
  <c r="AC26" i="28"/>
  <c r="Z26" i="28"/>
  <c r="W26" i="28"/>
  <c r="T26" i="28"/>
  <c r="Q26" i="28"/>
  <c r="N26" i="28"/>
  <c r="K26" i="28"/>
  <c r="H26" i="28"/>
  <c r="E26" i="28"/>
  <c r="B26" i="28"/>
  <c r="AI25" i="28"/>
  <c r="AF25" i="28"/>
  <c r="AC25" i="28"/>
  <c r="Z25" i="28"/>
  <c r="W25" i="28"/>
  <c r="T25" i="28"/>
  <c r="Q25" i="28"/>
  <c r="N25" i="28"/>
  <c r="K25" i="28"/>
  <c r="H25" i="28"/>
  <c r="E25" i="28"/>
  <c r="B25" i="28"/>
  <c r="AI24" i="28"/>
  <c r="AF24" i="28"/>
  <c r="AC24" i="28"/>
  <c r="Z24" i="28"/>
  <c r="W24" i="28"/>
  <c r="T24" i="28"/>
  <c r="Q24" i="28"/>
  <c r="N24" i="28"/>
  <c r="K24" i="28"/>
  <c r="H24" i="28"/>
  <c r="E24" i="28"/>
  <c r="B24" i="28"/>
  <c r="AI23" i="28"/>
  <c r="AF23" i="28"/>
  <c r="AC23" i="28"/>
  <c r="Z23" i="28"/>
  <c r="W23" i="28"/>
  <c r="T23" i="28"/>
  <c r="Q23" i="28"/>
  <c r="N23" i="28"/>
  <c r="K23" i="28"/>
  <c r="H23" i="28"/>
  <c r="E23" i="28"/>
  <c r="B23" i="28"/>
  <c r="AI22" i="28"/>
  <c r="AF22" i="28"/>
  <c r="AC22" i="28"/>
  <c r="Z22" i="28"/>
  <c r="W22" i="28"/>
  <c r="T22" i="28"/>
  <c r="Q22" i="28"/>
  <c r="N22" i="28"/>
  <c r="K22" i="28"/>
  <c r="H22" i="28"/>
  <c r="E22" i="28"/>
  <c r="B22" i="28"/>
  <c r="AI21" i="28"/>
  <c r="AF21" i="28"/>
  <c r="AC21" i="28"/>
  <c r="Z21" i="28"/>
  <c r="W21" i="28"/>
  <c r="T21" i="28"/>
  <c r="Q21" i="28"/>
  <c r="N21" i="28"/>
  <c r="K21" i="28"/>
  <c r="H21" i="28"/>
  <c r="E21" i="28"/>
  <c r="B21" i="28"/>
  <c r="AI20" i="28"/>
  <c r="AF20" i="28"/>
  <c r="AC20" i="28"/>
  <c r="Z20" i="28"/>
  <c r="W20" i="28"/>
  <c r="T20" i="28"/>
  <c r="Q20" i="28"/>
  <c r="N20" i="28"/>
  <c r="K20" i="28"/>
  <c r="H20" i="28"/>
  <c r="E20" i="28"/>
  <c r="B20" i="28"/>
  <c r="AI19" i="28"/>
  <c r="AF19" i="28"/>
  <c r="AC19" i="28"/>
  <c r="Z19" i="28"/>
  <c r="W19" i="28"/>
  <c r="T19" i="28"/>
  <c r="Q19" i="28"/>
  <c r="N19" i="28"/>
  <c r="K19" i="28"/>
  <c r="H19" i="28"/>
  <c r="E19" i="28"/>
  <c r="B19" i="28"/>
  <c r="AI18" i="28"/>
  <c r="AF18" i="28"/>
  <c r="AC18" i="28"/>
  <c r="Z18" i="28"/>
  <c r="W18" i="28"/>
  <c r="T18" i="28"/>
  <c r="Q18" i="28"/>
  <c r="N18" i="28"/>
  <c r="K18" i="28"/>
  <c r="H18" i="28"/>
  <c r="E18" i="28"/>
  <c r="B18" i="28"/>
  <c r="AI17" i="28"/>
  <c r="AF17" i="28"/>
  <c r="AC17" i="28"/>
  <c r="Z17" i="28"/>
  <c r="W17" i="28"/>
  <c r="T17" i="28"/>
  <c r="Q17" i="28"/>
  <c r="N17" i="28"/>
  <c r="K17" i="28"/>
  <c r="H17" i="28"/>
  <c r="E17" i="28"/>
  <c r="B17" i="28"/>
  <c r="AI16" i="28"/>
  <c r="AF16" i="28"/>
  <c r="AC16" i="28"/>
  <c r="Z16" i="28"/>
  <c r="W16" i="28"/>
  <c r="T16" i="28"/>
  <c r="Q16" i="28"/>
  <c r="N16" i="28"/>
  <c r="K16" i="28"/>
  <c r="H16" i="28"/>
  <c r="E16" i="28"/>
  <c r="B16" i="28"/>
  <c r="AI15" i="28"/>
  <c r="AF15" i="28"/>
  <c r="AC15" i="28"/>
  <c r="Z15" i="28"/>
  <c r="W15" i="28"/>
  <c r="T15" i="28"/>
  <c r="Q15" i="28"/>
  <c r="N15" i="28"/>
  <c r="K15" i="28"/>
  <c r="H15" i="28"/>
  <c r="E15" i="28"/>
  <c r="B15" i="28"/>
  <c r="AI14" i="28"/>
  <c r="AF14" i="28"/>
  <c r="AC14" i="28"/>
  <c r="Z14" i="28"/>
  <c r="W14" i="28"/>
  <c r="T14" i="28"/>
  <c r="Q14" i="28"/>
  <c r="N14" i="28"/>
  <c r="K14" i="28"/>
  <c r="H14" i="28"/>
  <c r="E14" i="28"/>
  <c r="B14" i="28"/>
  <c r="AI13" i="28"/>
  <c r="AF13" i="28"/>
  <c r="AC13" i="28"/>
  <c r="Z13" i="28"/>
  <c r="W13" i="28"/>
  <c r="T13" i="28"/>
  <c r="Q13" i="28"/>
  <c r="N13" i="28"/>
  <c r="K13" i="28"/>
  <c r="H13" i="28"/>
  <c r="E13" i="28"/>
  <c r="B13" i="28"/>
  <c r="AI12" i="28"/>
  <c r="AF12" i="28"/>
  <c r="AC12" i="28"/>
  <c r="Z12" i="28"/>
  <c r="W12" i="28"/>
  <c r="T12" i="28"/>
  <c r="Q12" i="28"/>
  <c r="N12" i="28"/>
  <c r="K12" i="28"/>
  <c r="H12" i="28"/>
  <c r="E12" i="28"/>
  <c r="B12" i="28"/>
  <c r="AI11" i="28"/>
  <c r="AF11" i="28"/>
  <c r="AC11" i="28"/>
  <c r="Z11" i="28"/>
  <c r="W11" i="28"/>
  <c r="T11" i="28"/>
  <c r="Q11" i="28"/>
  <c r="N11" i="28"/>
  <c r="K11" i="28"/>
  <c r="H11" i="28"/>
  <c r="E11" i="28"/>
  <c r="B11" i="28"/>
  <c r="AI10" i="28"/>
  <c r="AF10" i="28"/>
  <c r="AC10" i="28"/>
  <c r="Z10" i="28"/>
  <c r="W10" i="28"/>
  <c r="T10" i="28"/>
  <c r="Q10" i="28"/>
  <c r="N10" i="28"/>
  <c r="K10" i="28"/>
  <c r="H10" i="28"/>
  <c r="E10" i="28"/>
  <c r="B10" i="28"/>
  <c r="AI9" i="28"/>
  <c r="AF9" i="28"/>
  <c r="AC9" i="28"/>
  <c r="Z9" i="28"/>
  <c r="W9" i="28"/>
  <c r="T9" i="28"/>
  <c r="Q9" i="28"/>
  <c r="N9" i="28"/>
  <c r="K9" i="28"/>
  <c r="H9" i="28"/>
  <c r="E9" i="28"/>
  <c r="B9" i="28"/>
  <c r="AI8" i="28"/>
  <c r="AF8" i="28"/>
  <c r="AC8" i="28"/>
  <c r="Z8" i="28"/>
  <c r="W8" i="28"/>
  <c r="T8" i="28"/>
  <c r="Q8" i="28"/>
  <c r="N8" i="28"/>
  <c r="K8" i="28"/>
  <c r="H8" i="28"/>
  <c r="E8" i="28"/>
  <c r="B8" i="28"/>
  <c r="AI7" i="28"/>
  <c r="AF7" i="28"/>
  <c r="AC7" i="28"/>
  <c r="Z7" i="28"/>
  <c r="W7" i="28"/>
  <c r="T7" i="28"/>
  <c r="Q7" i="28"/>
  <c r="N7" i="28"/>
  <c r="K7" i="28"/>
  <c r="H7" i="28"/>
  <c r="E7" i="28"/>
  <c r="B7" i="28"/>
  <c r="AI6" i="28"/>
  <c r="AF6" i="28"/>
  <c r="AC6" i="28"/>
  <c r="Z6" i="28"/>
  <c r="W6" i="28"/>
  <c r="T6" i="28"/>
  <c r="Q6" i="28"/>
  <c r="N6" i="28"/>
  <c r="K6" i="28"/>
  <c r="H6" i="28"/>
  <c r="E6" i="28"/>
  <c r="B6" i="28"/>
  <c r="AI5" i="28"/>
  <c r="AF5" i="28"/>
  <c r="AC5" i="28"/>
  <c r="Z5" i="28"/>
  <c r="W5" i="28"/>
  <c r="T5" i="28"/>
  <c r="Q5" i="28"/>
  <c r="N5" i="28"/>
  <c r="K5" i="28"/>
  <c r="H5" i="28"/>
  <c r="E5" i="28"/>
  <c r="B5" i="28"/>
  <c r="AI4" i="28"/>
  <c r="AF4" i="28"/>
  <c r="AC4" i="28"/>
  <c r="Z4" i="28"/>
  <c r="W4" i="28"/>
  <c r="T4" i="28"/>
  <c r="Q4" i="28"/>
  <c r="N4" i="28"/>
  <c r="K4" i="28"/>
  <c r="H4" i="28"/>
  <c r="E4" i="28"/>
  <c r="B4" i="28"/>
  <c r="F12" i="27"/>
  <c r="F20" i="27"/>
  <c r="F16" i="27"/>
  <c r="F17" i="27"/>
  <c r="F14" i="27"/>
  <c r="F19" i="27"/>
  <c r="F15" i="27"/>
  <c r="F11" i="27"/>
  <c r="F21" i="27"/>
  <c r="F18" i="27"/>
  <c r="F22" i="27"/>
  <c r="F13" i="27"/>
  <c r="G13" i="27" l="1"/>
  <c r="G22" i="27"/>
  <c r="G18" i="27"/>
  <c r="G21" i="27"/>
  <c r="G11" i="27"/>
  <c r="G15" i="27"/>
  <c r="G19" i="27"/>
  <c r="G14" i="27"/>
  <c r="G17" i="27"/>
  <c r="G16" i="27"/>
  <c r="G20" i="27"/>
  <c r="G12" i="27"/>
</calcChain>
</file>

<file path=xl/comments1.xml><?xml version="1.0" encoding="utf-8"?>
<comments xmlns="http://schemas.openxmlformats.org/spreadsheetml/2006/main">
  <authors>
    <author>Mathier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Ajoutez les utilisateurs à la suite SANS LAISSER DE LIGNE VIDE ...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Le premier utilisateur de la liste est toujours l'administrateur (vous pouvez modifier le login et le mot de passe).
En vous connectant en tant qu'administrateur (uniquement), vous aurez accès à cette feuille de gestion des utilisateurs.</t>
        </r>
      </text>
    </comment>
  </commentList>
</comments>
</file>

<file path=xl/sharedStrings.xml><?xml version="1.0" encoding="utf-8"?>
<sst xmlns="http://schemas.openxmlformats.org/spreadsheetml/2006/main" count="183" uniqueCount="49">
  <si>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</si>
  <si>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</si>
  <si>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</si>
  <si>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</si>
  <si>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</si>
  <si>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</si>
  <si>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</si>
  <si>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</si>
  <si>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</si>
  <si>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</si>
  <si>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</si>
  <si>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DECEMBDRE</t>
  </si>
  <si>
    <t>Conger</t>
  </si>
  <si>
    <t>EMPLOYER</t>
  </si>
  <si>
    <t>Nbr J_vacs</t>
  </si>
  <si>
    <t>Nbr prit</t>
  </si>
  <si>
    <t>Nbr restant</t>
  </si>
  <si>
    <t>Total Nb Conger Prit</t>
  </si>
  <si>
    <t>Nbr J_ Due</t>
  </si>
  <si>
    <t>Nbr a prendre</t>
  </si>
  <si>
    <t>Droit_vacs 2014</t>
  </si>
  <si>
    <t>Congé N-1</t>
  </si>
  <si>
    <t>ac1</t>
  </si>
  <si>
    <t>LOGIN</t>
  </si>
  <si>
    <t>MOT DE PASSE</t>
  </si>
  <si>
    <r>
      <t xml:space="preserve">GESTION DES ACCES PAR FEUILLE </t>
    </r>
    <r>
      <rPr>
        <b/>
        <sz val="11"/>
        <color indexed="8"/>
        <rFont val="Calibri"/>
        <family val="2"/>
      </rPr>
      <t>(ajoutez une x pour autoriser l'accès à une feuille à un utilisateur)</t>
    </r>
  </si>
  <si>
    <t>Feuil1</t>
  </si>
  <si>
    <t>Feuil2</t>
  </si>
  <si>
    <t>Feuil3</t>
  </si>
  <si>
    <t>x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</si>
  <si>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</si>
  <si>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</si>
  <si>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</si>
  <si>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</si>
  <si>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</si>
  <si>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</si>
  <si>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</si>
  <si>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</si>
  <si>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</si>
  <si>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</si>
  <si>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</si>
  <si>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</si>
  <si>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DUPONT1</t>
  </si>
  <si>
    <t>DUPONT2</t>
  </si>
  <si>
    <t>DUPONT3</t>
  </si>
  <si>
    <t>C</t>
  </si>
  <si>
    <t>ADMIN1</t>
  </si>
  <si>
    <t>ADMIN2</t>
  </si>
  <si>
    <t>ADMIN3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</si>
</sst>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BatangChe"/>
      <family val="3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BatangChe"/>
      <family val="3"/>
    </font>
    <font>
      <sz val="20"/>
      <color theme="1"/>
      <name val="Adobe Hebrew"/>
      <family val="1"/>
    </font>
    <font>
      <sz val="11"/>
      <color rgb="FF00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0"/>
      <color theme="1"/>
      <name val="BatangChe"/>
      <family val="3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indexed="10"/>
      <name val="Calibri"/>
      <family val="2"/>
    </font>
    <font>
      <b/>
      <sz val="20"/>
      <color indexed="9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double">
        <color indexed="63"/>
      </bottom>
      <diagonal/>
    </border>
    <border>
      <left/>
      <right style="thin">
        <color indexed="63"/>
      </right>
      <top/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3" borderId="1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8" fillId="0" borderId="1" xfId="0" applyFont="1" applyBorder="1" applyProtection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vertical="center"/>
      <protection locked="0"/>
    </xf>
    <xf numFmtId="0" fontId="0" fillId="0" borderId="0" xfId="0" applyFont="1" applyFill="1" applyProtection="1">
      <protection locked="0"/>
    </xf>
    <xf numFmtId="0" fontId="11" fillId="0" borderId="6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14" fillId="0" borderId="6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49" fontId="10" fillId="0" borderId="8" xfId="0" applyNumberFormat="1" applyFont="1" applyFill="1" applyBorder="1" applyAlignment="1" applyProtection="1">
      <alignment horizontal="left" vertical="center" indent="1"/>
      <protection locked="0"/>
    </xf>
    <xf numFmtId="49" fontId="10" fillId="0" borderId="9" xfId="0" applyNumberFormat="1" applyFont="1" applyFill="1" applyBorder="1" applyAlignment="1" applyProtection="1">
      <alignment horizontal="left" vertical="center" indent="1"/>
      <protection locked="0"/>
    </xf>
    <xf numFmtId="0" fontId="10" fillId="0" borderId="9" xfId="0" applyNumberFormat="1" applyFont="1" applyFill="1" applyBorder="1" applyAlignment="1" applyProtection="1">
      <alignment horizontal="left" vertical="center" indent="1"/>
      <protection locked="0"/>
    </xf>
    <xf numFmtId="49" fontId="10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7" xfId="0" applyFont="1" applyFill="1" applyBorder="1" applyProtection="1">
      <protection locked="0"/>
    </xf>
    <xf numFmtId="0" fontId="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10" xfId="0" applyFont="1" applyBorder="1" applyProtection="1"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0" fillId="7" borderId="17" xfId="0" applyFill="1" applyBorder="1" applyAlignment="1">
      <alignment horizontal="left" vertical="center"/>
    </xf>
    <xf numFmtId="0" fontId="0" fillId="7" borderId="12" xfId="0" applyFill="1" applyBorder="1" applyAlignment="1">
      <alignment horizontal="left" vertical="center"/>
    </xf>
    <xf numFmtId="0" fontId="0" fillId="6" borderId="11" xfId="0" applyFill="1" applyBorder="1" applyAlignment="1">
      <alignment horizontal="center" vertical="center"/>
    </xf>
    <xf numFmtId="0" fontId="0" fillId="6" borderId="18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18" fillId="0" borderId="0" xfId="0" applyFont="1" applyFill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0" fontId="20" fillId="6" borderId="16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 vertical="center"/>
    </xf>
    <xf numFmtId="0" fontId="15" fillId="3" borderId="0" xfId="0" applyFont="1" applyFill="1" applyAlignment="1" applyProtection="1">
      <alignment horizontal="center" vertical="center"/>
    </xf>
    <xf numFmtId="0" fontId="16" fillId="0" borderId="6" xfId="0" applyFont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45"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  <tableStyleElement type="firstHeaderCell" dxfId="35"/>
      <tableStyleElement type="lastHeaderCell" dxfId="34"/>
      <tableStyleElement type="firstTotalCell" dxfId="33"/>
      <tableStyleElement type="lastTotalCell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TBD!$F$6</c:f>
              <c:strCache>
                <c:ptCount val="1"/>
                <c:pt idx="0">
                  <c:v>Congé N-1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TBD!$B$7:$B$22</c:f>
              <c:strCache>
                <c:ptCount val="4"/>
                <c:pt idx="0">
                  <c:v>EMPLOYER</c:v>
                </c:pt>
                <c:pt idx="1">
                  <c:v>DUPONT1</c:v>
                </c:pt>
                <c:pt idx="2">
                  <c:v>DUPONT2</c:v>
                </c:pt>
                <c:pt idx="3">
                  <c:v>DUPONT3</c:v>
                </c:pt>
              </c:strCache>
            </c:strRef>
          </c:cat>
          <c:val>
            <c:numRef>
              <c:f>TBD!$F$7:$F$22</c:f>
              <c:numCache>
                <c:formatCode>General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-1494841008"/>
        <c:axId val="-1494843728"/>
        <c:axId val="0"/>
      </c:bar3DChart>
      <c:catAx>
        <c:axId val="-14948410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494843728"/>
        <c:crosses val="autoZero"/>
        <c:auto val="1"/>
        <c:lblAlgn val="ctr"/>
        <c:lblOffset val="100"/>
        <c:noMultiLvlLbl val="0"/>
      </c:catAx>
      <c:valAx>
        <c:axId val="-1494843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494841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9525</xdr:colOff>
      <xdr:row>2</xdr:row>
      <xdr:rowOff>504825</xdr:rowOff>
    </xdr:from>
    <xdr:to>
      <xdr:col>27</xdr:col>
      <xdr:colOff>1743075</xdr:colOff>
      <xdr:row>2</xdr:row>
      <xdr:rowOff>1000125</xdr:rowOff>
    </xdr:to>
    <xdr:sp macro="[0]!Liste_Onglets" textlink="">
      <xdr:nvSpPr>
        <xdr:cNvPr id="4" name="Plaque 3"/>
        <xdr:cNvSpPr/>
      </xdr:nvSpPr>
      <xdr:spPr>
        <a:xfrm>
          <a:off x="12611100" y="1076325"/>
          <a:ext cx="173355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 fPrintsWithSheet="0"/>
  </xdr:twoCellAnchor>
  <xdr:twoCellAnchor>
    <xdr:from>
      <xdr:col>27</xdr:col>
      <xdr:colOff>0</xdr:colOff>
      <xdr:row>1</xdr:row>
      <xdr:rowOff>161925</xdr:rowOff>
    </xdr:from>
    <xdr:to>
      <xdr:col>27</xdr:col>
      <xdr:colOff>1733550</xdr:colOff>
      <xdr:row>2</xdr:row>
      <xdr:rowOff>476250</xdr:rowOff>
    </xdr:to>
    <xdr:sp macro="[0]!Cmdimprimer_Click" textlink="">
      <xdr:nvSpPr>
        <xdr:cNvPr id="5" name="Plaque 4"/>
        <xdr:cNvSpPr/>
      </xdr:nvSpPr>
      <xdr:spPr>
        <a:xfrm>
          <a:off x="12601575" y="542925"/>
          <a:ext cx="1733550" cy="5048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 fPrintsWithSheet="0"/>
  </xdr:twoCellAnchor>
  <xdr:twoCellAnchor>
    <xdr:from>
      <xdr:col>26</xdr:col>
      <xdr:colOff>333375</xdr:colOff>
      <xdr:row>0</xdr:row>
      <xdr:rowOff>38101</xdr:rowOff>
    </xdr:from>
    <xdr:to>
      <xdr:col>27</xdr:col>
      <xdr:colOff>1724025</xdr:colOff>
      <xdr:row>1</xdr:row>
      <xdr:rowOff>152401</xdr:rowOff>
    </xdr:to>
    <xdr:sp macro="[0]!usf" textlink="">
      <xdr:nvSpPr>
        <xdr:cNvPr id="6" name="Plaque 5"/>
        <xdr:cNvSpPr/>
      </xdr:nvSpPr>
      <xdr:spPr>
        <a:xfrm>
          <a:off x="12592050" y="38101"/>
          <a:ext cx="173355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 fPrintsWithSheet="0"/>
  </xdr:twoCellAnchor>
  <xdr:twoCellAnchor>
    <xdr:from>
      <xdr:col>27</xdr:col>
      <xdr:colOff>0</xdr:colOff>
      <xdr:row>2</xdr:row>
      <xdr:rowOff>1019175</xdr:rowOff>
    </xdr:from>
    <xdr:to>
      <xdr:col>27</xdr:col>
      <xdr:colOff>1733550</xdr:colOff>
      <xdr:row>4</xdr:row>
      <xdr:rowOff>171450</xdr:rowOff>
    </xdr:to>
    <xdr:sp macro="[0]!Quitter_Excel" textlink="">
      <xdr:nvSpPr>
        <xdr:cNvPr id="8" name="Plaque 7"/>
        <xdr:cNvSpPr/>
      </xdr:nvSpPr>
      <xdr:spPr>
        <a:xfrm>
          <a:off x="12601575" y="1590675"/>
          <a:ext cx="1733550" cy="47625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QUITTER</a:t>
          </a:r>
        </a:p>
      </xdr:txBody>
    </xdr:sp>
    <xdr:clientData fPrintsWithSheet="0"/>
  </xdr:twoCellAnchor>
  <xdr:twoCellAnchor>
    <xdr:from>
      <xdr:col>7</xdr:col>
      <xdr:colOff>95249</xdr:colOff>
      <xdr:row>6</xdr:row>
      <xdr:rowOff>114300</xdr:rowOff>
    </xdr:from>
    <xdr:to>
      <xdr:col>26</xdr:col>
      <xdr:colOff>238124</xdr:colOff>
      <xdr:row>22</xdr:row>
      <xdr:rowOff>9525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</xdr:row>
      <xdr:rowOff>114300</xdr:rowOff>
    </xdr:from>
    <xdr:to>
      <xdr:col>1</xdr:col>
      <xdr:colOff>1733550</xdr:colOff>
      <xdr:row>5</xdr:row>
      <xdr:rowOff>180975</xdr:rowOff>
    </xdr:to>
    <xdr:sp macro="[0]!TRI_A_Z" textlink="">
      <xdr:nvSpPr>
        <xdr:cNvPr id="7" name="Plaque 6"/>
        <xdr:cNvSpPr/>
      </xdr:nvSpPr>
      <xdr:spPr>
        <a:xfrm>
          <a:off x="285750" y="2733675"/>
          <a:ext cx="1733550" cy="3143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A-Z</a:t>
          </a:r>
        </a:p>
      </xdr:txBody>
    </xdr:sp>
    <xdr:clientData fPrintsWithSheet="0"/>
  </xdr:twoCellAnchor>
  <xdr:twoCellAnchor>
    <xdr:from>
      <xdr:col>0</xdr:col>
      <xdr:colOff>38100</xdr:colOff>
      <xdr:row>2</xdr:row>
      <xdr:rowOff>209550</xdr:rowOff>
    </xdr:from>
    <xdr:to>
      <xdr:col>7</xdr:col>
      <xdr:colOff>0</xdr:colOff>
      <xdr:row>2</xdr:row>
      <xdr:rowOff>904875</xdr:rowOff>
    </xdr:to>
    <xdr:sp macro="" textlink="">
      <xdr:nvSpPr>
        <xdr:cNvPr id="2" name="Rectangle à coins arrondis 1"/>
        <xdr:cNvSpPr/>
      </xdr:nvSpPr>
      <xdr:spPr>
        <a:xfrm>
          <a:off x="38100" y="781050"/>
          <a:ext cx="5705475" cy="6953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STAT CONGER SUR L'ANNEE 2015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115443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0</xdr:row>
          <xdr:rowOff>352425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1</xdr:row>
          <xdr:rowOff>352425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1</xdr:row>
          <xdr:rowOff>352425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28575</xdr:colOff>
          <xdr:row>0</xdr:row>
          <xdr:rowOff>19050</xdr:rowOff>
        </xdr:from>
        <xdr:to>
          <xdr:col>37</xdr:col>
          <xdr:colOff>0</xdr:colOff>
          <xdr:row>1</xdr:row>
          <xdr:rowOff>352425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3"/>
  <sheetViews>
    <sheetView tabSelected="1" workbookViewId="0">
      <selection activeCell="G26" sqref="G26"/>
    </sheetView>
  </sheetViews>
  <sheetFormatPr baseColWidth="10" defaultRowHeight="15"/>
  <cols>
    <col min="1" max="1" width="4.28515625" style="1" customWidth="1"/>
    <col min="2" max="2" width="26.140625" style="1" customWidth="1"/>
    <col min="3" max="4" width="9.85546875" style="1" customWidth="1"/>
    <col min="5" max="5" width="13.5703125" style="1" customWidth="1"/>
    <col min="6" max="6" width="12" style="1" customWidth="1"/>
    <col min="7" max="7" width="10.42578125" style="1" customWidth="1"/>
    <col min="8" max="27" width="5.140625" style="1" customWidth="1"/>
    <col min="28" max="28" width="33" style="1" customWidth="1"/>
    <col min="29" max="16384" width="11.42578125" style="1"/>
  </cols>
  <sheetData>
    <row r="1" spans="1:28" ht="30" customHeight="1">
      <c r="B1" s="23"/>
      <c r="C1" s="23"/>
      <c r="D1" s="23"/>
    </row>
    <row r="2" spans="1:28">
      <c r="B2" s="28"/>
      <c r="C2" s="29"/>
      <c r="D2" s="29" t="s">
        <v>22</v>
      </c>
      <c r="E2" s="30"/>
      <c r="F2" s="31"/>
      <c r="G2" s="29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ht="84.75" customHeight="1">
      <c r="B3" s="23"/>
      <c r="C3" s="23"/>
      <c r="D3" s="23"/>
    </row>
    <row r="4" spans="1:28" ht="19.5" customHeight="1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28" ht="19.5" customHeight="1" thickBot="1"/>
    <row r="6" spans="1:28" ht="15.75" customHeight="1" thickTop="1" thickBot="1">
      <c r="B6" s="23"/>
      <c r="C6" s="56" t="s">
        <v>20</v>
      </c>
      <c r="D6" s="56"/>
      <c r="E6" s="56"/>
      <c r="F6" s="56" t="s">
        <v>21</v>
      </c>
      <c r="G6" s="56"/>
    </row>
    <row r="7" spans="1:28" ht="15.75" customHeight="1" thickTop="1" thickBot="1">
      <c r="A7" s="21"/>
      <c r="B7" s="34" t="s">
        <v>13</v>
      </c>
      <c r="C7" s="22" t="s">
        <v>18</v>
      </c>
      <c r="D7" s="22" t="s">
        <v>14</v>
      </c>
      <c r="E7" s="22" t="s">
        <v>19</v>
      </c>
      <c r="F7" s="22" t="s">
        <v>15</v>
      </c>
      <c r="G7" s="35" t="s">
        <v>16</v>
      </c>
    </row>
    <row r="8" spans="1:28" ht="15.75" customHeight="1" thickTop="1" thickBot="1">
      <c r="A8" s="24">
        <v>1</v>
      </c>
      <c r="B8" s="39" t="s">
        <v>42</v>
      </c>
      <c r="C8" s="40"/>
      <c r="D8" s="40">
        <v>30</v>
      </c>
      <c r="E8" s="38">
        <f>IFERROR(IF(B8="","",C8+D8),"")</f>
        <v>30</v>
      </c>
      <c r="F8" s="38">
        <f ca="1">IFERROR(INDIRECT("'"&amp;B8&amp;"'!AC1"),"")</f>
        <v>5</v>
      </c>
      <c r="G8" s="38">
        <f ca="1">IFERROR(IF(B8="","",E8-F8),"")</f>
        <v>25</v>
      </c>
      <c r="AB8" s="33"/>
    </row>
    <row r="9" spans="1:28" ht="15.75" customHeight="1" thickTop="1" thickBot="1">
      <c r="A9" s="24">
        <v>2</v>
      </c>
      <c r="B9" s="32" t="s">
        <v>43</v>
      </c>
      <c r="C9" s="36"/>
      <c r="D9" s="36">
        <v>30</v>
      </c>
      <c r="E9" s="38">
        <f>IFERROR(IF(B9="","",C9+D9),"")</f>
        <v>30</v>
      </c>
      <c r="F9" s="37">
        <f ca="1">IFERROR(INDIRECT("'"&amp;B9&amp;"'!AC1"),"")</f>
        <v>10</v>
      </c>
      <c r="G9" s="37">
        <f ca="1">IFERROR(IF(B9="","",E9-F9),"")</f>
        <v>20</v>
      </c>
    </row>
    <row r="10" spans="1:28" ht="15.75" customHeight="1" thickTop="1" thickBot="1">
      <c r="A10" s="24">
        <v>3</v>
      </c>
      <c r="B10" s="32" t="s">
        <v>44</v>
      </c>
      <c r="C10" s="36"/>
      <c r="D10" s="36">
        <v>30</v>
      </c>
      <c r="E10" s="38">
        <f>IFERROR(IF(B10="","",C10+D10),"")</f>
        <v>30</v>
      </c>
      <c r="F10" s="37">
        <f ca="1">IFERROR(INDIRECT("'"&amp;B10&amp;"'!AC1"),"")</f>
        <v>14</v>
      </c>
      <c r="G10" s="37">
        <f ca="1">IFERROR(IF(B10="","",E10-F10),"")</f>
        <v>16</v>
      </c>
    </row>
    <row r="11" spans="1:28" ht="15.75" customHeight="1" thickTop="1" thickBot="1">
      <c r="A11" s="24">
        <v>4</v>
      </c>
      <c r="B11" s="32"/>
      <c r="C11" s="36"/>
      <c r="D11" s="36"/>
      <c r="E11" s="38"/>
      <c r="F11" s="37" t="str">
        <f t="shared" ref="F11:F22" ca="1" si="0">IFERROR(IF(B11="","",INDIRECT("'"&amp;B11&amp;"'!AC1")),"")</f>
        <v/>
      </c>
      <c r="G11" s="37" t="str">
        <f t="shared" ref="G11:G22" si="1">IFERROR(IF(B11="","",E11-F11),"")</f>
        <v/>
      </c>
    </row>
    <row r="12" spans="1:28" ht="15.75" customHeight="1" thickTop="1" thickBot="1">
      <c r="A12" s="24">
        <v>5</v>
      </c>
      <c r="B12" s="32"/>
      <c r="C12" s="36"/>
      <c r="D12" s="36"/>
      <c r="E12" s="38"/>
      <c r="F12" s="37" t="str">
        <f t="shared" ca="1" si="0"/>
        <v/>
      </c>
      <c r="G12" s="37" t="str">
        <f t="shared" si="1"/>
        <v/>
      </c>
    </row>
    <row r="13" spans="1:28" ht="15.75" customHeight="1" thickTop="1" thickBot="1">
      <c r="A13" s="24">
        <v>6</v>
      </c>
      <c r="B13" s="32"/>
      <c r="C13" s="36"/>
      <c r="D13" s="36"/>
      <c r="E13" s="38"/>
      <c r="F13" s="37" t="str">
        <f t="shared" ca="1" si="0"/>
        <v/>
      </c>
      <c r="G13" s="37" t="str">
        <f t="shared" si="1"/>
        <v/>
      </c>
    </row>
    <row r="14" spans="1:28" ht="15.75" customHeight="1" thickTop="1" thickBot="1">
      <c r="A14" s="24">
        <v>7</v>
      </c>
      <c r="B14" s="32"/>
      <c r="C14" s="36"/>
      <c r="D14" s="36"/>
      <c r="E14" s="38"/>
      <c r="F14" s="37" t="str">
        <f t="shared" ca="1" si="0"/>
        <v/>
      </c>
      <c r="G14" s="37" t="str">
        <f t="shared" si="1"/>
        <v/>
      </c>
    </row>
    <row r="15" spans="1:28" ht="15.75" customHeight="1" thickTop="1" thickBot="1">
      <c r="A15" s="24">
        <v>8</v>
      </c>
      <c r="B15" s="39"/>
      <c r="C15" s="40"/>
      <c r="D15" s="40"/>
      <c r="E15" s="38"/>
      <c r="F15" s="37" t="str">
        <f t="shared" ca="1" si="0"/>
        <v/>
      </c>
      <c r="G15" s="37" t="str">
        <f t="shared" si="1"/>
        <v/>
      </c>
    </row>
    <row r="16" spans="1:28" ht="15.75" customHeight="1" thickTop="1" thickBot="1">
      <c r="A16" s="24">
        <v>9</v>
      </c>
      <c r="B16" s="39"/>
      <c r="C16" s="40"/>
      <c r="D16" s="40"/>
      <c r="E16" s="38"/>
      <c r="F16" s="37" t="str">
        <f t="shared" ca="1" si="0"/>
        <v/>
      </c>
      <c r="G16" s="37" t="str">
        <f t="shared" si="1"/>
        <v/>
      </c>
    </row>
    <row r="17" spans="1:7" ht="15.75" customHeight="1" thickTop="1" thickBot="1">
      <c r="A17" s="24">
        <v>10</v>
      </c>
      <c r="B17" s="39"/>
      <c r="C17" s="40"/>
      <c r="D17" s="40"/>
      <c r="E17" s="38"/>
      <c r="F17" s="37" t="str">
        <f t="shared" ca="1" si="0"/>
        <v/>
      </c>
      <c r="G17" s="37" t="str">
        <f t="shared" si="1"/>
        <v/>
      </c>
    </row>
    <row r="18" spans="1:7" ht="15.75" customHeight="1" thickTop="1" thickBot="1">
      <c r="A18" s="24">
        <v>11</v>
      </c>
      <c r="B18" s="39"/>
      <c r="C18" s="40"/>
      <c r="D18" s="40"/>
      <c r="E18" s="38"/>
      <c r="F18" s="37" t="str">
        <f t="shared" ca="1" si="0"/>
        <v/>
      </c>
      <c r="G18" s="37" t="str">
        <f t="shared" si="1"/>
        <v/>
      </c>
    </row>
    <row r="19" spans="1:7" ht="15.75" customHeight="1" thickTop="1" thickBot="1">
      <c r="A19" s="24">
        <v>12</v>
      </c>
      <c r="B19" s="39"/>
      <c r="C19" s="40"/>
      <c r="D19" s="40"/>
      <c r="E19" s="38"/>
      <c r="F19" s="37" t="str">
        <f t="shared" ca="1" si="0"/>
        <v/>
      </c>
      <c r="G19" s="37" t="str">
        <f t="shared" si="1"/>
        <v/>
      </c>
    </row>
    <row r="20" spans="1:7" ht="15.75" customHeight="1" thickTop="1" thickBot="1">
      <c r="A20" s="24">
        <v>13</v>
      </c>
      <c r="B20" s="39"/>
      <c r="C20" s="40"/>
      <c r="D20" s="40"/>
      <c r="E20" s="38"/>
      <c r="F20" s="37" t="str">
        <f t="shared" ca="1" si="0"/>
        <v/>
      </c>
      <c r="G20" s="37" t="str">
        <f t="shared" si="1"/>
        <v/>
      </c>
    </row>
    <row r="21" spans="1:7" ht="15.75" customHeight="1" thickTop="1" thickBot="1">
      <c r="A21" s="24">
        <v>14</v>
      </c>
      <c r="B21" s="39"/>
      <c r="C21" s="40"/>
      <c r="D21" s="40"/>
      <c r="E21" s="38"/>
      <c r="F21" s="37" t="str">
        <f t="shared" ca="1" si="0"/>
        <v/>
      </c>
      <c r="G21" s="37" t="str">
        <f t="shared" si="1"/>
        <v/>
      </c>
    </row>
    <row r="22" spans="1:7" ht="16.5" thickTop="1" thickBot="1">
      <c r="A22" s="24">
        <v>15</v>
      </c>
      <c r="B22" s="39"/>
      <c r="C22" s="40"/>
      <c r="D22" s="40"/>
      <c r="E22" s="38"/>
      <c r="F22" s="37" t="str">
        <f t="shared" ca="1" si="0"/>
        <v/>
      </c>
      <c r="G22" s="37" t="str">
        <f t="shared" si="1"/>
        <v/>
      </c>
    </row>
    <row r="23" spans="1:7" ht="15.75" thickTop="1"/>
  </sheetData>
  <sortState ref="B8:G22">
    <sortCondition ref="B8:B22"/>
  </sortState>
  <mergeCells count="2">
    <mergeCell ref="C6:E6"/>
    <mergeCell ref="F6:G6"/>
  </mergeCells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V25"/>
  <sheetViews>
    <sheetView workbookViewId="0">
      <selection activeCell="A10" sqref="A10"/>
    </sheetView>
  </sheetViews>
  <sheetFormatPr baseColWidth="10" defaultRowHeight="21.75" customHeight="1"/>
  <cols>
    <col min="1" max="1" width="16.140625" style="51" customWidth="1"/>
    <col min="2" max="2" width="16.140625" style="42" customWidth="1"/>
    <col min="3" max="9" width="14" style="43" customWidth="1"/>
    <col min="10" max="16384" width="11.42578125" style="43"/>
  </cols>
  <sheetData>
    <row r="1" spans="1:256" s="53" customFormat="1" ht="15">
      <c r="A1" s="52"/>
      <c r="B1" s="52"/>
      <c r="F1" s="54"/>
    </row>
    <row r="2" spans="1:256" s="53" customFormat="1" ht="26.25">
      <c r="A2" s="57"/>
      <c r="B2" s="57"/>
      <c r="C2" s="57"/>
      <c r="D2" s="57"/>
      <c r="E2" s="55">
        <v>1</v>
      </c>
      <c r="F2" s="55">
        <v>0</v>
      </c>
      <c r="G2" s="55">
        <v>0</v>
      </c>
    </row>
    <row r="3" spans="1:256" s="53" customFormat="1" ht="15">
      <c r="A3" s="52"/>
      <c r="B3" s="52"/>
    </row>
    <row r="4" spans="1:256" s="45" customFormat="1" ht="15.75">
      <c r="A4" s="58" t="s">
        <v>23</v>
      </c>
      <c r="B4" s="60" t="s">
        <v>24</v>
      </c>
      <c r="C4" s="62" t="s">
        <v>25</v>
      </c>
      <c r="D4" s="63"/>
      <c r="E4" s="63"/>
      <c r="F4" s="63"/>
      <c r="G4" s="63"/>
      <c r="H4" s="63"/>
      <c r="I4" s="63"/>
      <c r="J4" s="63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  <c r="IP4" s="44"/>
      <c r="IQ4" s="44"/>
      <c r="IR4" s="44"/>
      <c r="IS4" s="44"/>
      <c r="IT4" s="44"/>
      <c r="IU4" s="44"/>
      <c r="IV4" s="44"/>
    </row>
    <row r="5" spans="1:256" s="47" customFormat="1" ht="15.75" thickBot="1">
      <c r="A5" s="59"/>
      <c r="B5" s="61"/>
      <c r="C5" s="46" t="s">
        <v>26</v>
      </c>
      <c r="D5" s="46" t="s">
        <v>27</v>
      </c>
      <c r="E5" s="46" t="s">
        <v>28</v>
      </c>
      <c r="F5" s="46" t="s">
        <v>30</v>
      </c>
      <c r="G5" s="46" t="s">
        <v>31</v>
      </c>
      <c r="H5" s="46" t="s">
        <v>32</v>
      </c>
      <c r="I5" s="46" t="s">
        <v>33</v>
      </c>
      <c r="J5" s="46" t="s">
        <v>34</v>
      </c>
      <c r="K5" s="46" t="s">
        <v>35</v>
      </c>
      <c r="L5" s="46" t="s">
        <v>36</v>
      </c>
      <c r="M5" s="46" t="s">
        <v>37</v>
      </c>
      <c r="N5" s="46" t="s">
        <v>38</v>
      </c>
      <c r="O5" s="46" t="s">
        <v>39</v>
      </c>
      <c r="P5" s="46" t="s">
        <v>40</v>
      </c>
      <c r="Q5" s="46" t="s">
        <v>41</v>
      </c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  <c r="DQ5" s="46"/>
      <c r="DR5" s="46"/>
      <c r="DS5" s="46"/>
      <c r="DT5" s="46"/>
      <c r="DU5" s="46"/>
      <c r="DV5" s="46"/>
      <c r="DW5" s="46"/>
      <c r="DX5" s="46"/>
      <c r="DY5" s="46"/>
      <c r="DZ5" s="46"/>
      <c r="EA5" s="46"/>
      <c r="EB5" s="46"/>
      <c r="EC5" s="46"/>
      <c r="ED5" s="46"/>
      <c r="EE5" s="46"/>
      <c r="EF5" s="46"/>
      <c r="EG5" s="46"/>
      <c r="EH5" s="46"/>
      <c r="EI5" s="46"/>
      <c r="EJ5" s="46"/>
      <c r="EK5" s="46"/>
      <c r="EL5" s="46"/>
      <c r="EM5" s="46"/>
      <c r="EN5" s="46"/>
      <c r="EO5" s="46"/>
      <c r="EP5" s="46"/>
      <c r="EQ5" s="46"/>
      <c r="ER5" s="46"/>
      <c r="ES5" s="46"/>
      <c r="ET5" s="46"/>
      <c r="EU5" s="46"/>
      <c r="EV5" s="46"/>
      <c r="EW5" s="46"/>
      <c r="EX5" s="46"/>
      <c r="EY5" s="46"/>
      <c r="EZ5" s="46"/>
      <c r="FA5" s="46"/>
      <c r="FB5" s="46"/>
      <c r="FC5" s="46"/>
      <c r="FD5" s="46"/>
      <c r="FE5" s="46"/>
      <c r="FF5" s="46"/>
      <c r="FG5" s="46"/>
      <c r="FH5" s="46"/>
      <c r="FI5" s="46"/>
      <c r="FJ5" s="46"/>
      <c r="FK5" s="46"/>
      <c r="FL5" s="46"/>
      <c r="FM5" s="46"/>
      <c r="FN5" s="46"/>
      <c r="FO5" s="46"/>
      <c r="FP5" s="46"/>
      <c r="FQ5" s="46"/>
      <c r="FR5" s="46"/>
      <c r="FS5" s="46"/>
      <c r="FT5" s="46"/>
      <c r="FU5" s="46"/>
      <c r="FV5" s="46"/>
      <c r="FW5" s="46"/>
      <c r="FX5" s="46"/>
      <c r="FY5" s="46"/>
      <c r="FZ5" s="46"/>
      <c r="GA5" s="46"/>
      <c r="GB5" s="46"/>
      <c r="GC5" s="46"/>
      <c r="GD5" s="46"/>
      <c r="GE5" s="46"/>
      <c r="GF5" s="46"/>
      <c r="GG5" s="46"/>
      <c r="GH5" s="46"/>
      <c r="GI5" s="46"/>
      <c r="GJ5" s="46"/>
      <c r="GK5" s="46"/>
      <c r="GL5" s="46"/>
      <c r="GM5" s="46"/>
      <c r="GN5" s="46"/>
      <c r="GO5" s="46"/>
      <c r="GP5" s="46"/>
      <c r="GQ5" s="46"/>
      <c r="GR5" s="46"/>
      <c r="GS5" s="46"/>
      <c r="GT5" s="46"/>
      <c r="GU5" s="46"/>
      <c r="GV5" s="46"/>
      <c r="GW5" s="46"/>
      <c r="GX5" s="46"/>
      <c r="GY5" s="46"/>
      <c r="GZ5" s="46"/>
      <c r="HA5" s="46"/>
      <c r="HB5" s="46"/>
      <c r="HC5" s="46"/>
      <c r="HD5" s="46"/>
      <c r="HE5" s="46"/>
      <c r="HF5" s="46"/>
      <c r="HG5" s="46"/>
      <c r="HH5" s="46"/>
      <c r="HI5" s="46"/>
      <c r="HJ5" s="46"/>
      <c r="HK5" s="46"/>
      <c r="HL5" s="46"/>
      <c r="HM5" s="46"/>
      <c r="HN5" s="46"/>
      <c r="HO5" s="46"/>
      <c r="HP5" s="46"/>
      <c r="HQ5" s="46"/>
      <c r="HR5" s="46"/>
      <c r="HS5" s="46"/>
      <c r="HT5" s="46"/>
      <c r="HU5" s="46"/>
      <c r="HV5" s="46"/>
      <c r="HW5" s="46"/>
      <c r="HX5" s="46"/>
      <c r="HY5" s="46"/>
      <c r="HZ5" s="46"/>
      <c r="IA5" s="46"/>
      <c r="IB5" s="46"/>
      <c r="IC5" s="46"/>
      <c r="ID5" s="46"/>
      <c r="IE5" s="46"/>
      <c r="IF5" s="46"/>
      <c r="IG5" s="46"/>
      <c r="IH5" s="46"/>
      <c r="II5" s="46"/>
      <c r="IJ5" s="46"/>
      <c r="IK5" s="46"/>
      <c r="IL5" s="46"/>
      <c r="IM5" s="46"/>
      <c r="IN5" s="46"/>
      <c r="IO5" s="46"/>
      <c r="IP5" s="46"/>
      <c r="IQ5" s="46"/>
      <c r="IR5" s="46"/>
      <c r="IS5" s="46"/>
      <c r="IT5" s="46"/>
      <c r="IU5" s="46"/>
      <c r="IV5" s="46"/>
    </row>
    <row r="6" spans="1:256" ht="15.75" thickTop="1">
      <c r="A6" s="48" t="s">
        <v>46</v>
      </c>
      <c r="B6" s="49">
        <v>123</v>
      </c>
      <c r="C6" s="50" t="s">
        <v>29</v>
      </c>
      <c r="D6" s="50" t="s">
        <v>29</v>
      </c>
      <c r="E6" s="50" t="s">
        <v>29</v>
      </c>
      <c r="F6" s="50" t="s">
        <v>29</v>
      </c>
      <c r="G6" s="50" t="s">
        <v>29</v>
      </c>
      <c r="H6" s="50" t="s">
        <v>29</v>
      </c>
      <c r="I6" s="50" t="s">
        <v>29</v>
      </c>
      <c r="J6" s="50" t="s">
        <v>29</v>
      </c>
      <c r="K6" s="50" t="s">
        <v>29</v>
      </c>
      <c r="L6" s="50" t="s">
        <v>29</v>
      </c>
      <c r="M6" s="50" t="s">
        <v>29</v>
      </c>
      <c r="N6" s="50" t="s">
        <v>29</v>
      </c>
      <c r="O6" s="50" t="s">
        <v>29</v>
      </c>
      <c r="P6" s="50" t="s">
        <v>29</v>
      </c>
      <c r="Q6" s="50" t="s">
        <v>29</v>
      </c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</row>
    <row r="7" spans="1:256" ht="15">
      <c r="A7" s="48" t="s">
        <v>47</v>
      </c>
      <c r="B7" s="49">
        <v>456</v>
      </c>
      <c r="M7" s="50" t="s">
        <v>29</v>
      </c>
      <c r="N7" s="50" t="s">
        <v>29</v>
      </c>
    </row>
    <row r="8" spans="1:256" ht="15">
      <c r="A8" s="48" t="s">
        <v>48</v>
      </c>
      <c r="B8" s="49">
        <v>789</v>
      </c>
      <c r="M8" s="50" t="s">
        <v>29</v>
      </c>
    </row>
    <row r="25" ht="25.5" customHeight="1"/>
  </sheetData>
  <mergeCells count="4">
    <mergeCell ref="A2:D2"/>
    <mergeCell ref="A4:A5"/>
    <mergeCell ref="B4:B5"/>
    <mergeCell ref="C4:J4"/>
  </mergeCells>
  <conditionalFormatting sqref="B6:IV6 B7:B8 M7:N7 M8">
    <cfRule type="cellIs" dxfId="31" priority="2" stopIfTrue="1" operator="equal">
      <formula>"x"</formula>
    </cfRule>
  </conditionalFormatting>
  <conditionalFormatting sqref="B9:IV65534 O7:IV7 C7:L8 N8:IV8">
    <cfRule type="cellIs" dxfId="30" priority="3" stopIfTrue="1" operator="equal">
      <formula>"x"</formula>
    </cfRule>
    <cfRule type="expression" dxfId="29" priority="4" stopIfTrue="1">
      <formula>$A7&lt;&gt;""</formula>
    </cfRule>
  </conditionalFormatting>
  <conditionalFormatting sqref="A6:A65534">
    <cfRule type="expression" dxfId="28" priority="1" stopIfTrue="1">
      <formula>COUNTIF($A$6:$A6,$A6)&gt;1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Q40"/>
  <sheetViews>
    <sheetView workbookViewId="0">
      <selection activeCell="AL7" sqref="AL7"/>
    </sheetView>
  </sheetViews>
  <sheetFormatPr baseColWidth="10" defaultRowHeight="1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4.42578125" style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0</v>
      </c>
      <c r="AD1" s="16"/>
      <c r="AE1" s="16"/>
      <c r="AF1" s="16"/>
      <c r="AG1" s="17"/>
      <c r="AH1" s="18"/>
      <c r="AI1" s="19"/>
      <c r="AJ1" s="20"/>
    </row>
    <row r="2" spans="1:43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5"/>
      <c r="B35" s="65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B1:L1"/>
    <mergeCell ref="M1:O1"/>
    <mergeCell ref="Q1:AA1"/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M9:AQ9"/>
    <mergeCell ref="A35:B35"/>
    <mergeCell ref="AH3:AJ3"/>
    <mergeCell ref="A3:C3"/>
    <mergeCell ref="D3:F3"/>
    <mergeCell ref="G3:I3"/>
    <mergeCell ref="J3:L3"/>
    <mergeCell ref="M3:O3"/>
    <mergeCell ref="P3:R3"/>
    <mergeCell ref="S3:U3"/>
    <mergeCell ref="V3:X3"/>
    <mergeCell ref="Y3:AA3"/>
    <mergeCell ref="AB3:AD3"/>
    <mergeCell ref="AE3:AG3"/>
  </mergeCells>
  <conditionalFormatting sqref="AI4:AI34 AF4:AF34 AC4:AC34 Y4:Z34 W4:W34 T4:T34 Q4:Q34 N4:N34 K4:K34 H4:H34 E4:E34 B4:B34">
    <cfRule type="containsText" dxfId="27" priority="10" operator="containsText" text="dim">
      <formula>NOT(ISERROR(SEARCH("dim",B4)))</formula>
    </cfRule>
  </conditionalFormatting>
  <conditionalFormatting sqref="AJ4:AJ34 AG4:AG33 AD4:AD34 AA4:AA33 X4:X34 U4:U34 R4:R33 O4:O34 L4:L34 I4:I34 F5:F32 C4:C34">
    <cfRule type="containsText" dxfId="26" priority="5" operator="containsText" text="D">
      <formula>NOT(ISERROR(SEARCH("D",C4)))</formula>
    </cfRule>
    <cfRule type="containsText" dxfId="25" priority="6" operator="containsText" text="C">
      <formula>NOT(ISERROR(SEARCH("C",C4)))</formula>
    </cfRule>
    <cfRule type="containsText" dxfId="24" priority="7" operator="containsText" text="M">
      <formula>NOT(ISERROR(SEARCH("M",C4)))</formula>
    </cfRule>
    <cfRule type="containsText" dxfId="23" priority="8" operator="containsText" text="P">
      <formula>NOT(ISERROR(SEARCH("P",C4)))</formula>
    </cfRule>
    <cfRule type="containsText" dxfId="22" priority="9" operator="containsText" text="A">
      <formula>NOT(ISERROR(SEARCH("A",C4)))</formula>
    </cfRule>
  </conditionalFormatting>
  <conditionalFormatting sqref="AJ4:AJ34 AG4:AG33 AD4:AD34 AA4:AA33 X4:X34 U4:U34 R4:R33 O4:O34 L4:L34 I4:I34 F5:F32 C4:C34">
    <cfRule type="containsText" dxfId="21" priority="1" operator="containsText" text="C">
      <formula>NOT(ISERROR(SEARCH("C",C4)))</formula>
    </cfRule>
  </conditionalFormatting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40"/>
  <sheetViews>
    <sheetView workbookViewId="0">
      <selection activeCell="F5" sqref="F5:F9"/>
    </sheetView>
  </sheetViews>
  <sheetFormatPr baseColWidth="10" defaultRowHeight="1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4.42578125" style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>
      <c r="B1" s="68" t="s">
        <v>42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5</v>
      </c>
      <c r="AD1" s="16"/>
      <c r="AE1" s="16"/>
      <c r="AF1" s="16"/>
      <c r="AG1" s="17"/>
      <c r="AH1" s="18"/>
      <c r="AI1" s="19"/>
      <c r="AJ1" s="20"/>
    </row>
    <row r="2" spans="1:43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 t="s">
        <v>45</v>
      </c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 t="s">
        <v>45</v>
      </c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 t="s">
        <v>45</v>
      </c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 t="s">
        <v>45</v>
      </c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 t="s">
        <v>45</v>
      </c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5"/>
      <c r="B35" s="65"/>
      <c r="C35" s="10">
        <f>COUNTA(C4:C34)</f>
        <v>0</v>
      </c>
      <c r="F35" s="10">
        <f>COUNTA(F4:F32)</f>
        <v>5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20" priority="7" operator="containsText" text="dim">
      <formula>NOT(ISERROR(SEARCH("dim",B4)))</formula>
    </cfRule>
  </conditionalFormatting>
  <conditionalFormatting sqref="AJ4:AJ34 AG4:AG33 AD4:AD34 AA4:AA33 X4:X34 U4:U34 R4:R33 O4:O34 L4:L34 I4:I34 C4:C34 F5:F32">
    <cfRule type="containsText" dxfId="19" priority="2" operator="containsText" text="D">
      <formula>NOT(ISERROR(SEARCH("D",C4)))</formula>
    </cfRule>
    <cfRule type="containsText" dxfId="18" priority="3" operator="containsText" text="C">
      <formula>NOT(ISERROR(SEARCH("C",C4)))</formula>
    </cfRule>
    <cfRule type="containsText" dxfId="17" priority="4" operator="containsText" text="M">
      <formula>NOT(ISERROR(SEARCH("M",C4)))</formula>
    </cfRule>
    <cfRule type="containsText" dxfId="16" priority="5" operator="containsText" text="P">
      <formula>NOT(ISERROR(SEARCH("P",C4)))</formula>
    </cfRule>
    <cfRule type="containsText" dxfId="15" priority="6" operator="containsText" text="A">
      <formula>NOT(ISERROR(SEARCH("A",C4)))</formula>
    </cfRule>
  </conditionalFormatting>
  <conditionalFormatting sqref="AJ4:AJ34 AG4:AG33 AD4:AD34 AA4:AA33 X4:X34 U4:U34 R4:R33 O4:O34 L4:L34 I4:I34 C4:C34 F5:F32">
    <cfRule type="containsText" dxfId="14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40"/>
  <sheetViews>
    <sheetView workbookViewId="0">
      <selection activeCell="R11" sqref="R11:R15"/>
    </sheetView>
  </sheetViews>
  <sheetFormatPr baseColWidth="10" defaultRowHeight="1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4.42578125" style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>
      <c r="B1" s="68" t="s">
        <v>43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10</v>
      </c>
      <c r="AD1" s="16"/>
      <c r="AE1" s="16"/>
      <c r="AF1" s="16"/>
      <c r="AG1" s="17"/>
      <c r="AH1" s="18"/>
      <c r="AI1" s="19"/>
      <c r="AJ1" s="20"/>
    </row>
    <row r="2" spans="1:43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 t="s">
        <v>45</v>
      </c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 t="s">
        <v>45</v>
      </c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 t="s">
        <v>45</v>
      </c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 t="s">
        <v>45</v>
      </c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 t="s">
        <v>45</v>
      </c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 t="s">
        <v>45</v>
      </c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 t="s">
        <v>45</v>
      </c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 t="s">
        <v>45</v>
      </c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 t="s">
        <v>45</v>
      </c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 t="s">
        <v>45</v>
      </c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5"/>
      <c r="B35" s="65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10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13" priority="7" operator="containsText" text="dim">
      <formula>NOT(ISERROR(SEARCH("dim",B4)))</formula>
    </cfRule>
  </conditionalFormatting>
  <conditionalFormatting sqref="AJ4:AJ34 AG4:AG33 AD4:AD34 AA4:AA33 X4:X34 U4:U34 O4:O34 L4:L34 I4:I34 F5:F32 C4:C34 R4:R33">
    <cfRule type="containsText" dxfId="12" priority="2" operator="containsText" text="D">
      <formula>NOT(ISERROR(SEARCH("D",C4)))</formula>
    </cfRule>
    <cfRule type="containsText" dxfId="11" priority="3" operator="containsText" text="C">
      <formula>NOT(ISERROR(SEARCH("C",C4)))</formula>
    </cfRule>
    <cfRule type="containsText" dxfId="10" priority="4" operator="containsText" text="M">
      <formula>NOT(ISERROR(SEARCH("M",C4)))</formula>
    </cfRule>
    <cfRule type="containsText" dxfId="9" priority="5" operator="containsText" text="P">
      <formula>NOT(ISERROR(SEARCH("P",C4)))</formula>
    </cfRule>
    <cfRule type="containsText" dxfId="8" priority="6" operator="containsText" text="A">
      <formula>NOT(ISERROR(SEARCH("A",C4)))</formula>
    </cfRule>
  </conditionalFormatting>
  <conditionalFormatting sqref="AJ4:AJ34 AG4:AG33 AD4:AD34 AA4:AA33 X4:X34 U4:U34 O4:O34 L4:L34 I4:I34 F5:F32 C4:C34 R4:R33">
    <cfRule type="containsText" dxfId="7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40"/>
  <sheetViews>
    <sheetView workbookViewId="0">
      <selection activeCell="AL19" sqref="AL19"/>
    </sheetView>
  </sheetViews>
  <sheetFormatPr baseColWidth="10" defaultRowHeight="15"/>
  <cols>
    <col min="1" max="1" width="3.140625" style="1" customWidth="1"/>
    <col min="2" max="2" width="4.42578125" style="1" customWidth="1"/>
    <col min="3" max="3" width="3.42578125" style="1" customWidth="1"/>
    <col min="4" max="4" width="3.140625" style="1" customWidth="1"/>
    <col min="5" max="5" width="4.42578125" style="1" customWidth="1"/>
    <col min="6" max="6" width="3.42578125" style="1" customWidth="1"/>
    <col min="7" max="7" width="3.140625" style="1" customWidth="1"/>
    <col min="8" max="8" width="4.42578125" style="1" customWidth="1"/>
    <col min="9" max="9" width="3.425781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140625" style="1" customWidth="1"/>
    <col min="14" max="14" width="4.42578125" style="1" customWidth="1"/>
    <col min="15" max="15" width="3.42578125" style="1" customWidth="1"/>
    <col min="16" max="16" width="3.140625" style="1" customWidth="1"/>
    <col min="17" max="17" width="4.42578125" style="1" customWidth="1"/>
    <col min="18" max="18" width="3.42578125" style="1" customWidth="1"/>
    <col min="19" max="19" width="3.140625" style="1" customWidth="1"/>
    <col min="20" max="20" width="4.42578125" style="1" customWidth="1"/>
    <col min="21" max="21" width="3.42578125" style="1" customWidth="1"/>
    <col min="22" max="22" width="3.140625" style="1" customWidth="1"/>
    <col min="23" max="23" width="4.42578125" style="1" customWidth="1"/>
    <col min="24" max="24" width="3.42578125" style="1" customWidth="1"/>
    <col min="25" max="25" width="3.140625" style="1" customWidth="1"/>
    <col min="26" max="26" width="4.42578125" style="1" customWidth="1"/>
    <col min="27" max="27" width="3.42578125" style="1" customWidth="1"/>
    <col min="28" max="28" width="3.140625" style="1" customWidth="1"/>
    <col min="29" max="29" width="4.42578125" style="1" customWidth="1"/>
    <col min="30" max="30" width="3.42578125" style="1" customWidth="1"/>
    <col min="31" max="31" width="3.140625" style="1" customWidth="1"/>
    <col min="32" max="32" width="4.42578125" style="1" customWidth="1"/>
    <col min="33" max="33" width="3.42578125" style="1" customWidth="1"/>
    <col min="34" max="34" width="3.140625" style="1" customWidth="1"/>
    <col min="35" max="35" width="4.42578125" style="1" customWidth="1"/>
    <col min="36" max="36" width="3.42578125" style="1" customWidth="1"/>
    <col min="37" max="37" width="13" style="1" customWidth="1"/>
    <col min="38" max="38" width="13.85546875" style="1" bestFit="1" customWidth="1"/>
    <col min="39" max="16384" width="11.42578125" style="1"/>
  </cols>
  <sheetData>
    <row r="1" spans="1:43" ht="34.5" customHeight="1">
      <c r="B1" s="68" t="s">
        <v>44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>
        <v>2015</v>
      </c>
      <c r="N1" s="69"/>
      <c r="O1" s="69"/>
      <c r="Q1" s="70" t="s">
        <v>17</v>
      </c>
      <c r="R1" s="70"/>
      <c r="S1" s="70"/>
      <c r="T1" s="70"/>
      <c r="U1" s="70"/>
      <c r="V1" s="70"/>
      <c r="W1" s="70"/>
      <c r="X1" s="70"/>
      <c r="Y1" s="70"/>
      <c r="Z1" s="70"/>
      <c r="AA1" s="70"/>
      <c r="AB1" s="16"/>
      <c r="AC1" s="26">
        <f>SUM(C35,F35,I35,L35,O35,R35,U35,X35,AA35,AD35,AG35,AJ35)</f>
        <v>14</v>
      </c>
      <c r="AD1" s="16"/>
      <c r="AE1" s="16"/>
      <c r="AF1" s="16"/>
      <c r="AG1" s="17"/>
      <c r="AH1" s="18"/>
      <c r="AI1" s="19"/>
      <c r="AJ1" s="20"/>
    </row>
    <row r="2" spans="1:43">
      <c r="A2" s="73" t="s">
        <v>0</v>
      </c>
      <c r="B2" s="73"/>
      <c r="C2" s="73"/>
      <c r="D2" s="73" t="s">
        <v>1</v>
      </c>
      <c r="E2" s="73"/>
      <c r="F2" s="73"/>
      <c r="G2" s="73" t="s">
        <v>2</v>
      </c>
      <c r="H2" s="73"/>
      <c r="I2" s="73"/>
      <c r="J2" s="73" t="s">
        <v>3</v>
      </c>
      <c r="K2" s="73"/>
      <c r="L2" s="73"/>
      <c r="M2" s="73" t="s">
        <v>4</v>
      </c>
      <c r="N2" s="73"/>
      <c r="O2" s="73"/>
      <c r="P2" s="66" t="s">
        <v>5</v>
      </c>
      <c r="Q2" s="67"/>
      <c r="R2" s="67"/>
      <c r="S2" s="66" t="s">
        <v>6</v>
      </c>
      <c r="T2" s="67"/>
      <c r="U2" s="67"/>
      <c r="V2" s="66" t="s">
        <v>7</v>
      </c>
      <c r="W2" s="67"/>
      <c r="X2" s="67"/>
      <c r="Y2" s="66" t="s">
        <v>8</v>
      </c>
      <c r="Z2" s="67"/>
      <c r="AA2" s="67"/>
      <c r="AB2" s="66" t="s">
        <v>9</v>
      </c>
      <c r="AC2" s="67"/>
      <c r="AD2" s="67"/>
      <c r="AE2" s="66" t="s">
        <v>10</v>
      </c>
      <c r="AF2" s="67"/>
      <c r="AG2" s="67"/>
      <c r="AH2" s="71" t="s">
        <v>11</v>
      </c>
      <c r="AI2" s="72"/>
      <c r="AJ2" s="72"/>
      <c r="AM2" s="3"/>
    </row>
    <row r="3" spans="1:43">
      <c r="A3" s="66" t="s">
        <v>12</v>
      </c>
      <c r="B3" s="67"/>
      <c r="C3" s="67"/>
      <c r="D3" s="66" t="s">
        <v>12</v>
      </c>
      <c r="E3" s="67"/>
      <c r="F3" s="67"/>
      <c r="G3" s="66" t="s">
        <v>12</v>
      </c>
      <c r="H3" s="67"/>
      <c r="I3" s="67"/>
      <c r="J3" s="66" t="s">
        <v>12</v>
      </c>
      <c r="K3" s="67"/>
      <c r="L3" s="67"/>
      <c r="M3" s="66" t="s">
        <v>12</v>
      </c>
      <c r="N3" s="67"/>
      <c r="O3" s="67"/>
      <c r="P3" s="66" t="s">
        <v>12</v>
      </c>
      <c r="Q3" s="67"/>
      <c r="R3" s="67"/>
      <c r="S3" s="66" t="s">
        <v>12</v>
      </c>
      <c r="T3" s="67"/>
      <c r="U3" s="67"/>
      <c r="V3" s="66" t="s">
        <v>12</v>
      </c>
      <c r="W3" s="67"/>
      <c r="X3" s="67"/>
      <c r="Y3" s="66" t="s">
        <v>12</v>
      </c>
      <c r="Z3" s="67"/>
      <c r="AA3" s="67"/>
      <c r="AB3" s="66" t="s">
        <v>12</v>
      </c>
      <c r="AC3" s="67"/>
      <c r="AD3" s="67"/>
      <c r="AE3" s="66" t="s">
        <v>12</v>
      </c>
      <c r="AF3" s="67"/>
      <c r="AG3" s="67"/>
      <c r="AH3" s="66" t="s">
        <v>12</v>
      </c>
      <c r="AI3" s="67"/>
      <c r="AJ3" s="67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 t="s">
        <v>45</v>
      </c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 t="s">
        <v>45</v>
      </c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 t="s">
        <v>45</v>
      </c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 t="s">
        <v>45</v>
      </c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4"/>
      <c r="AN9" s="64"/>
      <c r="AO9" s="64"/>
      <c r="AP9" s="64"/>
      <c r="AQ9" s="64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 t="s">
        <v>45</v>
      </c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 t="s">
        <v>45</v>
      </c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 t="s">
        <v>45</v>
      </c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 t="s">
        <v>45</v>
      </c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 t="s">
        <v>45</v>
      </c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 t="s">
        <v>45</v>
      </c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 t="s">
        <v>45</v>
      </c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 t="s">
        <v>45</v>
      </c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 t="s">
        <v>45</v>
      </c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 t="s">
        <v>45</v>
      </c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5"/>
      <c r="B35" s="65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14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6" priority="7" operator="containsText" text="dim">
      <formula>NOT(ISERROR(SEARCH("dim",B4)))</formula>
    </cfRule>
  </conditionalFormatting>
  <conditionalFormatting sqref="AJ4:AJ34 AG4:AG33 AD4:AD34 X4:X34 U4:U34 R4:R33 O4:O34 L4:L34 I4:I34 F5:F32 C4:C34 AA4:AA33">
    <cfRule type="containsText" dxfId="5" priority="2" operator="containsText" text="D">
      <formula>NOT(ISERROR(SEARCH("D",C4)))</formula>
    </cfRule>
    <cfRule type="containsText" dxfId="4" priority="3" operator="containsText" text="C">
      <formula>NOT(ISERROR(SEARCH("C",C4)))</formula>
    </cfRule>
    <cfRule type="containsText" dxfId="3" priority="4" operator="containsText" text="M">
      <formula>NOT(ISERROR(SEARCH("M",C4)))</formula>
    </cfRule>
    <cfRule type="containsText" dxfId="2" priority="5" operator="containsText" text="P">
      <formula>NOT(ISERROR(SEARCH("P",C4)))</formula>
    </cfRule>
    <cfRule type="containsText" dxfId="1" priority="6" operator="containsText" text="A">
      <formula>NOT(ISERROR(SEARCH("A",C4)))</formula>
    </cfRule>
  </conditionalFormatting>
  <conditionalFormatting sqref="AJ4:AJ34 AG4:AG33 AD4:AD34 X4:X34 U4:U34 R4:R33 O4:O34 L4:L34 I4:I34 F5:F32 C4:C34 AA4:AA33">
    <cfRule type="containsText" dxfId="0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28575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TBD</vt:lpstr>
      <vt:lpstr>UTILISATEUR</vt:lpstr>
      <vt:lpstr>MOD</vt:lpstr>
      <vt:lpstr>DUPONT1</vt:lpstr>
      <vt:lpstr>DUPONT2</vt:lpstr>
      <vt:lpstr>DUPONT3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kira972j</cp:lastModifiedBy>
  <cp:lastPrinted>2015-01-09T18:38:59Z</cp:lastPrinted>
  <dcterms:created xsi:type="dcterms:W3CDTF">2014-04-06T01:19:47Z</dcterms:created>
  <dcterms:modified xsi:type="dcterms:W3CDTF">2015-01-10T14:15:57Z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