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95" yWindow="1905" windowWidth="11685" windowHeight="6180" tabRatio="602"/>
  </bookViews>
  <sheets>
    <sheet name="Suivi des gains" sheetId="5" r:id="rId1"/>
    <sheet name="Feuil1" sheetId="6" r:id="rId2"/>
  </sheets>
  <definedNames>
    <definedName name="_xlnm.Print_Area" localSheetId="0">'Suivi des gains'!$D$13:$M$37</definedName>
  </definedNames>
  <calcPr calcId="145621"/>
</workbook>
</file>

<file path=xl/calcChain.xml><?xml version="1.0" encoding="utf-8"?>
<calcChain xmlns="http://schemas.openxmlformats.org/spreadsheetml/2006/main">
  <c r="K21" i="5" l="1"/>
  <c r="L21" i="5" s="1"/>
  <c r="K22" i="5"/>
  <c r="L22" i="5" s="1"/>
  <c r="K25" i="5"/>
  <c r="L25" i="5" s="1"/>
  <c r="K34" i="5"/>
  <c r="L34" i="5" s="1"/>
  <c r="K18" i="5"/>
  <c r="L18" i="5" s="1"/>
  <c r="K19" i="5"/>
  <c r="L19" i="5" s="1"/>
  <c r="K20" i="5"/>
  <c r="L20" i="5" s="1"/>
  <c r="K23" i="5"/>
  <c r="L23" i="5" s="1"/>
  <c r="K24" i="5"/>
  <c r="L24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R20" i="5" l="1"/>
  <c r="S20" i="5" s="1"/>
  <c r="R21" i="5"/>
  <c r="S21" i="5" s="1"/>
  <c r="R22" i="5"/>
  <c r="S22" i="5" s="1"/>
  <c r="R23" i="5"/>
  <c r="S23" i="5" s="1"/>
  <c r="R24" i="5"/>
  <c r="S24" i="5" s="1"/>
  <c r="R25" i="5"/>
  <c r="S25" i="5" s="1"/>
  <c r="R26" i="5"/>
  <c r="S26" i="5" s="1"/>
  <c r="R27" i="5"/>
  <c r="S27" i="5" s="1"/>
  <c r="R28" i="5"/>
  <c r="S28" i="5" s="1"/>
  <c r="R29" i="5"/>
  <c r="S29" i="5" s="1"/>
  <c r="R30" i="5"/>
  <c r="S30" i="5" s="1"/>
  <c r="R31" i="5"/>
  <c r="S31" i="5" s="1"/>
  <c r="R32" i="5"/>
  <c r="S32" i="5" s="1"/>
  <c r="R33" i="5"/>
  <c r="S33" i="5" s="1"/>
  <c r="R34" i="5"/>
  <c r="S34" i="5" s="1"/>
  <c r="R19" i="5"/>
  <c r="S19" i="5" s="1"/>
  <c r="R18" i="5"/>
  <c r="S18" i="5" s="1"/>
</calcChain>
</file>

<file path=xl/sharedStrings.xml><?xml version="1.0" encoding="utf-8"?>
<sst xmlns="http://schemas.openxmlformats.org/spreadsheetml/2006/main" count="44" uniqueCount="35">
  <si>
    <t>VHC</t>
  </si>
  <si>
    <t>Liste des usines:</t>
  </si>
  <si>
    <t>1- CONTRÔLE ECONOMIQUE:</t>
  </si>
  <si>
    <t>2- GRAPHIQUE:</t>
  </si>
  <si>
    <t>Année d'investissement:</t>
  </si>
  <si>
    <t>Année:</t>
  </si>
  <si>
    <t>Divers</t>
  </si>
  <si>
    <t>TOTAL</t>
  </si>
  <si>
    <r>
      <t>PR</t>
    </r>
    <r>
      <rPr>
        <b/>
        <sz val="18"/>
        <rFont val="Calibri"/>
        <family val="2"/>
      </rPr>
      <t>É</t>
    </r>
    <r>
      <rPr>
        <b/>
        <sz val="16"/>
        <rFont val="Arial"/>
        <family val="2"/>
      </rPr>
      <t>VISIONNEL: Gains récurrents annuels</t>
    </r>
  </si>
  <si>
    <r>
      <t>R</t>
    </r>
    <r>
      <rPr>
        <b/>
        <sz val="18"/>
        <rFont val="Calibri"/>
        <family val="2"/>
      </rPr>
      <t>É</t>
    </r>
    <r>
      <rPr>
        <b/>
        <sz val="16"/>
        <rFont val="Arial"/>
        <family val="2"/>
      </rPr>
      <t>EL: Gains récurrents annuels</t>
    </r>
  </si>
  <si>
    <t>Durée amort.</t>
  </si>
  <si>
    <t>Comparatif</t>
  </si>
  <si>
    <t>Total P</t>
  </si>
  <si>
    <t>Total R</t>
  </si>
  <si>
    <t>Gain P en années</t>
  </si>
  <si>
    <t>Gain R en années</t>
  </si>
  <si>
    <t>Gains Tps Hommes</t>
  </si>
  <si>
    <t>Gains Tps Machines</t>
  </si>
  <si>
    <t>Achats</t>
  </si>
  <si>
    <t>Qualité</t>
  </si>
  <si>
    <t>Gain Invest en années</t>
  </si>
  <si>
    <t>Gain ROI en années</t>
  </si>
  <si>
    <t>Ecart</t>
  </si>
  <si>
    <t>ARG</t>
  </si>
  <si>
    <t>A</t>
  </si>
  <si>
    <t>N</t>
  </si>
  <si>
    <t>TA</t>
  </si>
  <si>
    <t>TO</t>
  </si>
  <si>
    <t>V</t>
  </si>
  <si>
    <t>Usines 
(Colonne D)</t>
  </si>
  <si>
    <t>Année
(Colonne T)</t>
  </si>
  <si>
    <t>N°ROI
(Colonne B)</t>
  </si>
  <si>
    <t>Description
(Colonne C)</t>
  </si>
  <si>
    <t>Montant
(Colonne G)</t>
  </si>
  <si>
    <t>Rouge : récupération des infos sur le fichier Test_feuille de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</si>
</sst>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_-* #,##0\ [$€-40C]_-;\-* #,##0\ [$€-40C]_-;_-* &quot;-&quot;??\ [$€-40C]_-;_-@_-"/>
    <numFmt numFmtId="167" formatCode="0.0%"/>
    <numFmt numFmtId="168" formatCode="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u/>
      <sz val="16"/>
      <color indexed="30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b/>
      <sz val="16"/>
      <color theme="3"/>
      <name val="Arial"/>
      <family val="2"/>
    </font>
    <font>
      <sz val="10"/>
      <name val="Arial"/>
      <family val="2"/>
    </font>
    <font>
      <b/>
      <sz val="18"/>
      <name val="Calibri"/>
      <family val="2"/>
    </font>
    <font>
      <b/>
      <sz val="14"/>
      <color theme="0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69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2" fillId="0" borderId="0" xfId="0" applyFont="1"/>
    <xf numFmtId="0" fontId="9" fillId="0" borderId="0" xfId="0" applyFon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4" fillId="0" borderId="7" xfId="0" applyFont="1" applyBorder="1" applyAlignment="1">
      <alignment horizontal="left" vertical="center"/>
    </xf>
    <xf numFmtId="166" fontId="4" fillId="0" borderId="7" xfId="0" applyNumberFormat="1" applyFont="1" applyBorder="1" applyAlignment="1">
      <alignment horizontal="center"/>
    </xf>
    <xf numFmtId="165" fontId="8" fillId="2" borderId="13" xfId="1" applyNumberFormat="1" applyFont="1" applyFill="1" applyBorder="1" applyAlignment="1">
      <alignment horizontal="center" vertical="center" wrapText="1"/>
    </xf>
    <xf numFmtId="166" fontId="4" fillId="0" borderId="7" xfId="0" applyNumberFormat="1" applyFont="1" applyBorder="1"/>
    <xf numFmtId="0" fontId="5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left" vertical="center"/>
    </xf>
    <xf numFmtId="166" fontId="4" fillId="0" borderId="8" xfId="0" applyNumberFormat="1" applyFont="1" applyBorder="1" applyAlignment="1">
      <alignment horizontal="center"/>
    </xf>
    <xf numFmtId="166" fontId="4" fillId="0" borderId="8" xfId="0" applyNumberFormat="1" applyFont="1" applyBorder="1"/>
    <xf numFmtId="0" fontId="4" fillId="0" borderId="3" xfId="0" applyFont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/>
    </xf>
    <xf numFmtId="166" fontId="4" fillId="0" borderId="17" xfId="0" applyNumberFormat="1" applyFont="1" applyBorder="1" applyAlignment="1">
      <alignment horizontal="center"/>
    </xf>
    <xf numFmtId="166" fontId="4" fillId="0" borderId="1" xfId="3" applyNumberFormat="1" applyFont="1" applyBorder="1" applyAlignment="1">
      <alignment horizontal="center"/>
    </xf>
    <xf numFmtId="166" fontId="4" fillId="0" borderId="3" xfId="3" applyNumberFormat="1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166" fontId="4" fillId="0" borderId="19" xfId="0" applyNumberFormat="1" applyFont="1" applyBorder="1" applyAlignment="1">
      <alignment horizontal="center"/>
    </xf>
    <xf numFmtId="166" fontId="4" fillId="0" borderId="5" xfId="3" applyNumberFormat="1" applyFont="1" applyBorder="1" applyAlignment="1">
      <alignment horizontal="center"/>
    </xf>
    <xf numFmtId="166" fontId="4" fillId="0" borderId="9" xfId="0" applyNumberFormat="1" applyFont="1" applyBorder="1" applyAlignment="1">
      <alignment horizontal="center"/>
    </xf>
    <xf numFmtId="166" fontId="4" fillId="0" borderId="9" xfId="0" applyNumberFormat="1" applyFont="1" applyBorder="1"/>
    <xf numFmtId="1" fontId="4" fillId="0" borderId="8" xfId="0" applyNumberFormat="1" applyFont="1" applyBorder="1" applyAlignment="1">
      <alignment horizontal="center"/>
    </xf>
    <xf numFmtId="1" fontId="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9" fontId="4" fillId="0" borderId="0" xfId="6" applyFont="1"/>
    <xf numFmtId="0" fontId="5" fillId="0" borderId="1" xfId="0" applyFont="1" applyBorder="1"/>
    <xf numFmtId="0" fontId="5" fillId="0" borderId="3" xfId="0" applyFont="1" applyBorder="1"/>
    <xf numFmtId="0" fontId="5" fillId="0" borderId="5" xfId="0" applyFont="1" applyBorder="1"/>
    <xf numFmtId="0" fontId="4" fillId="0" borderId="20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22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5" fontId="12" fillId="2" borderId="13" xfId="1" applyNumberFormat="1" applyFont="1" applyFill="1" applyBorder="1" applyAlignment="1">
      <alignment horizontal="center" vertical="center" wrapText="1"/>
    </xf>
    <xf numFmtId="168" fontId="4" fillId="0" borderId="18" xfId="0" applyNumberFormat="1" applyFont="1" applyBorder="1" applyAlignment="1">
      <alignment horizontal="center"/>
    </xf>
    <xf numFmtId="168" fontId="4" fillId="0" borderId="17" xfId="0" applyNumberFormat="1" applyFont="1" applyBorder="1" applyAlignment="1">
      <alignment horizontal="center"/>
    </xf>
    <xf numFmtId="168" fontId="4" fillId="0" borderId="19" xfId="0" applyNumberFormat="1" applyFont="1" applyBorder="1" applyAlignment="1">
      <alignment horizontal="center"/>
    </xf>
    <xf numFmtId="167" fontId="8" fillId="4" borderId="14" xfId="6" applyNumberFormat="1" applyFont="1" applyFill="1" applyBorder="1" applyAlignment="1">
      <alignment horizontal="center" vertical="center" wrapText="1"/>
    </xf>
    <xf numFmtId="165" fontId="8" fillId="4" borderId="14" xfId="1" applyNumberFormat="1" applyFont="1" applyFill="1" applyBorder="1" applyAlignment="1">
      <alignment horizontal="center" vertical="center" wrapText="1"/>
    </xf>
    <xf numFmtId="0" fontId="5" fillId="0" borderId="7" xfId="0" applyFont="1" applyBorder="1"/>
    <xf numFmtId="168" fontId="4" fillId="0" borderId="2" xfId="0" applyNumberFormat="1" applyFont="1" applyBorder="1" applyAlignment="1">
      <alignment horizontal="center"/>
    </xf>
    <xf numFmtId="168" fontId="4" fillId="0" borderId="4" xfId="0" applyNumberFormat="1" applyFont="1" applyBorder="1" applyAlignment="1">
      <alignment horizontal="center"/>
    </xf>
    <xf numFmtId="168" fontId="4" fillId="0" borderId="6" xfId="0" applyNumberFormat="1" applyFont="1" applyBorder="1" applyAlignment="1">
      <alignment horizontal="center"/>
    </xf>
    <xf numFmtId="165" fontId="8" fillId="3" borderId="14" xfId="1" applyNumberFormat="1" applyFont="1" applyFill="1" applyBorder="1" applyAlignment="1">
      <alignment horizontal="center" vertical="center" wrapText="1"/>
    </xf>
    <xf numFmtId="0" fontId="5" fillId="0" borderId="8" xfId="0" applyFont="1" applyBorder="1"/>
    <xf numFmtId="0" fontId="5" fillId="0" borderId="2" xfId="0" applyFont="1" applyBorder="1"/>
    <xf numFmtId="0" fontId="5" fillId="0" borderId="4" xfId="0" applyFont="1" applyBorder="1"/>
    <xf numFmtId="0" fontId="5" fillId="0" borderId="9" xfId="0" applyFont="1" applyBorder="1"/>
    <xf numFmtId="0" fontId="5" fillId="0" borderId="6" xfId="0" applyFont="1" applyBorder="1"/>
    <xf numFmtId="165" fontId="12" fillId="4" borderId="14" xfId="1" applyNumberFormat="1" applyFont="1" applyFill="1" applyBorder="1" applyAlignment="1">
      <alignment horizontal="center" vertical="center" wrapText="1"/>
    </xf>
    <xf numFmtId="0" fontId="5" fillId="0" borderId="18" xfId="0" applyFont="1" applyBorder="1"/>
    <xf numFmtId="0" fontId="5" fillId="0" borderId="17" xfId="0" applyFont="1" applyBorder="1"/>
    <xf numFmtId="0" fontId="5" fillId="0" borderId="19" xfId="0" applyFont="1" applyBorder="1"/>
    <xf numFmtId="0" fontId="14" fillId="0" borderId="0" xfId="0" applyFont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13" fillId="0" borderId="14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</cellXfs>
  <cellStyles count="8">
    <cellStyle name="Milliers" xfId="1" builtinId="3"/>
    <cellStyle name="Milliers 2" xfId="2"/>
    <cellStyle name="Milliers 2 2" xfId="7"/>
    <cellStyle name="Milliers 3" xfId="5"/>
    <cellStyle name="Monétaire" xfId="3" builtinId="4"/>
    <cellStyle name="Normal" xfId="0" builtinId="0"/>
    <cellStyle name="Normal 2" xfId="4"/>
    <cellStyle name="Pourcentage" xfId="6" builtinId="5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Comparatif des</a:t>
            </a:r>
            <a:r>
              <a:rPr lang="fr-FR" baseline="0"/>
              <a:t> gains prévus/réalisés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des gains'!$F$16:$K$16</c:f>
              <c:strCache>
                <c:ptCount val="1"/>
                <c:pt idx="0">
                  <c:v>PRÉVISIONNEL: Gains récurrents annuels</c:v>
                </c:pt>
              </c:strCache>
            </c:strRef>
          </c:tx>
          <c:invertIfNegative val="0"/>
          <c:cat>
            <c:numRef>
              <c:f>'Suivi des gains'!$D$18:$D$34</c:f>
              <c:numCache>
                <c:formatCode>General</c:formatCode>
                <c:ptCount val="17"/>
              </c:numCache>
            </c:numRef>
          </c:cat>
          <c:val>
            <c:numRef>
              <c:f>'Suivi des gains'!$K$18:$K$34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1"/>
          <c:order val="1"/>
          <c:tx>
            <c:strRef>
              <c:f>'Suivi des gains'!$M$16:$R$16</c:f>
              <c:strCache>
                <c:ptCount val="1"/>
                <c:pt idx="0">
                  <c:v>RÉEL: Gains récurrents annuels</c:v>
                </c:pt>
              </c:strCache>
            </c:strRef>
          </c:tx>
          <c:invertIfNegative val="0"/>
          <c:cat>
            <c:numRef>
              <c:f>'Suivi des gains'!$D$18:$D$34</c:f>
              <c:numCache>
                <c:formatCode>General</c:formatCode>
                <c:ptCount val="17"/>
              </c:numCache>
            </c:numRef>
          </c:cat>
          <c:val>
            <c:numRef>
              <c:f>'Suivi des gains'!$R$18:$R$34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334080"/>
        <c:axId val="34880256"/>
      </c:barChart>
      <c:catAx>
        <c:axId val="76334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4880256"/>
        <c:crosses val="autoZero"/>
        <c:auto val="1"/>
        <c:lblAlgn val="ctr"/>
        <c:lblOffset val="100"/>
        <c:noMultiLvlLbl val="0"/>
      </c:catAx>
      <c:valAx>
        <c:axId val="34880256"/>
        <c:scaling>
          <c:orientation val="minMax"/>
        </c:scaling>
        <c:delete val="0"/>
        <c:axPos val="l"/>
        <c:majorGridlines/>
        <c:numFmt formatCode="_-* #,##0\ [$€-40C]_-;\-* #,##0\ [$€-40C]_-;_-* &quot;-&quot;??\ [$€-40C]_-;_-@_-" sourceLinked="1"/>
        <c:majorTickMark val="out"/>
        <c:minorTickMark val="none"/>
        <c:tickLblPos val="nextTo"/>
        <c:crossAx val="76334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809626</xdr:colOff>
      <xdr:row>0</xdr:row>
      <xdr:rowOff>172325</xdr:rowOff>
    </xdr:from>
    <xdr:to>
      <xdr:col>20</xdr:col>
      <xdr:colOff>555626</xdr:colOff>
      <xdr:row>7</xdr:row>
      <xdr:rowOff>5139</xdr:rowOff>
    </xdr:to>
    <xdr:grpSp>
      <xdr:nvGrpSpPr>
        <xdr:cNvPr id="2" name="Groupe 1"/>
        <xdr:cNvGrpSpPr/>
      </xdr:nvGrpSpPr>
      <xdr:grpSpPr>
        <a:xfrm>
          <a:off x="8001001" y="172325"/>
          <a:ext cx="16764000" cy="1388564"/>
          <a:chOff x="1415142" y="176892"/>
          <a:chExt cx="13647966" cy="1442358"/>
        </a:xfrm>
      </xdr:grpSpPr>
      <xdr:sp macro="" textlink="">
        <xdr:nvSpPr>
          <xdr:cNvPr id="17" name="Rectangle 16"/>
          <xdr:cNvSpPr/>
        </xdr:nvSpPr>
        <xdr:spPr>
          <a:xfrm>
            <a:off x="1415142" y="176892"/>
            <a:ext cx="13647966" cy="1442358"/>
          </a:xfrm>
          <a:prstGeom prst="rect">
            <a:avLst/>
          </a:prstGeom>
          <a:gradFill flip="none" rotWithShape="1">
            <a:gsLst>
              <a:gs pos="0">
                <a:schemeClr val="accent5">
                  <a:shade val="30000"/>
                  <a:satMod val="115000"/>
                </a:schemeClr>
              </a:gs>
              <a:gs pos="50000">
                <a:schemeClr val="accent5">
                  <a:shade val="67500"/>
                  <a:satMod val="115000"/>
                </a:schemeClr>
              </a:gs>
              <a:gs pos="100000">
                <a:schemeClr val="accent5">
                  <a:shade val="100000"/>
                  <a:satMod val="115000"/>
                </a:schemeClr>
              </a:gs>
            </a:gsLst>
            <a:lin ang="2700000" scaled="1"/>
            <a:tileRect/>
          </a:gradFill>
          <a:ln w="9525">
            <a:solidFill>
              <a:schemeClr val="tx2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3144611" y="340180"/>
            <a:ext cx="10380889" cy="11566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TABLEAU</a:t>
            </a:r>
            <a:r>
              <a:rPr lang="fr-FR" sz="2400" b="1" i="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DE SUIVI DES GAINS DE PRODUCTIVITÉ DES INVESTISSEMENTS</a:t>
            </a:r>
            <a:endParaRPr lang="fr-FR" sz="2400">
              <a:solidFill>
                <a:schemeClr val="bg1"/>
              </a:solidFill>
              <a:effectLst/>
            </a:endParaRPr>
          </a:p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(Gains prévus/Gains Réel)</a:t>
            </a:r>
            <a:endParaRPr lang="fr-FR" sz="2400"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3</xdr:col>
      <xdr:colOff>61231</xdr:colOff>
      <xdr:row>40</xdr:row>
      <xdr:rowOff>179613</xdr:rowOff>
    </xdr:from>
    <xdr:to>
      <xdr:col>14</xdr:col>
      <xdr:colOff>585108</xdr:colOff>
      <xdr:row>68</xdr:row>
      <xdr:rowOff>149679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AA39"/>
  <sheetViews>
    <sheetView showGridLines="0" tabSelected="1" zoomScale="60" zoomScaleNormal="60" zoomScaleSheetLayoutView="70" workbookViewId="0">
      <selection activeCell="E37" sqref="E37"/>
    </sheetView>
  </sheetViews>
  <sheetFormatPr baseColWidth="10" defaultRowHeight="18" outlineLevelCol="1" x14ac:dyDescent="0.25"/>
  <cols>
    <col min="1" max="2" width="19" style="1" customWidth="1" outlineLevel="1"/>
    <col min="3" max="3" width="19.7109375" style="1" customWidth="1"/>
    <col min="4" max="4" width="50" style="1" customWidth="1"/>
    <col min="5" max="5" width="19" style="1" bestFit="1" customWidth="1"/>
    <col min="6" max="7" width="17.28515625" style="1" bestFit="1" customWidth="1"/>
    <col min="8" max="19" width="16.7109375" style="1" customWidth="1"/>
    <col min="20" max="20" width="1.42578125" style="1" customWidth="1"/>
    <col min="21" max="27" width="17.7109375" style="1" customWidth="1"/>
    <col min="28" max="16384" width="11.42578125" style="1"/>
  </cols>
  <sheetData>
    <row r="3" spans="1:27" x14ac:dyDescent="0.25">
      <c r="A3" s="62" t="s">
        <v>34</v>
      </c>
    </row>
    <row r="10" spans="1:27" ht="20.25" x14ac:dyDescent="0.3">
      <c r="D10" s="6" t="s">
        <v>1</v>
      </c>
      <c r="E10" s="2" t="s">
        <v>23</v>
      </c>
    </row>
    <row r="11" spans="1:27" ht="20.25" x14ac:dyDescent="0.3">
      <c r="D11" s="6" t="s">
        <v>4</v>
      </c>
      <c r="E11" s="2">
        <v>2015</v>
      </c>
    </row>
    <row r="13" spans="1:27" ht="20.25" x14ac:dyDescent="0.3">
      <c r="D13" s="4"/>
    </row>
    <row r="14" spans="1:27" ht="35.25" customHeight="1" x14ac:dyDescent="0.3">
      <c r="D14" s="4" t="s">
        <v>2</v>
      </c>
      <c r="G14" s="32"/>
    </row>
    <row r="15" spans="1:27" s="3" customFormat="1" ht="21.75" customHeight="1" thickBot="1" x14ac:dyDescent="0.3">
      <c r="D15" s="2"/>
      <c r="E15" s="2"/>
      <c r="F15" s="2"/>
      <c r="G15" s="2"/>
      <c r="H15" s="1"/>
      <c r="I15" s="1"/>
      <c r="J15" s="1"/>
      <c r="K15" s="1"/>
      <c r="L15" s="1"/>
      <c r="M15" s="1"/>
      <c r="P15" s="1"/>
    </row>
    <row r="16" spans="1:27" s="3" customFormat="1" ht="21.75" customHeight="1" thickBot="1" x14ac:dyDescent="0.4">
      <c r="A16" s="66" t="s">
        <v>29</v>
      </c>
      <c r="B16" s="66" t="s">
        <v>30</v>
      </c>
      <c r="C16" s="66" t="s">
        <v>31</v>
      </c>
      <c r="D16" s="66" t="s">
        <v>32</v>
      </c>
      <c r="E16" s="66" t="s">
        <v>33</v>
      </c>
      <c r="F16" s="63" t="s">
        <v>8</v>
      </c>
      <c r="G16" s="64"/>
      <c r="H16" s="64"/>
      <c r="I16" s="64"/>
      <c r="J16" s="64"/>
      <c r="K16" s="64"/>
      <c r="L16" s="65"/>
      <c r="M16" s="63" t="s">
        <v>9</v>
      </c>
      <c r="N16" s="64"/>
      <c r="O16" s="64"/>
      <c r="P16" s="64"/>
      <c r="Q16" s="64"/>
      <c r="R16" s="64"/>
      <c r="S16" s="65"/>
      <c r="U16" s="63" t="s">
        <v>11</v>
      </c>
      <c r="V16" s="64"/>
      <c r="W16" s="64"/>
      <c r="X16" s="64"/>
      <c r="Y16" s="64"/>
      <c r="Z16" s="64"/>
      <c r="AA16" s="65"/>
    </row>
    <row r="17" spans="1:27" s="8" customFormat="1" ht="42" customHeight="1" thickBot="1" x14ac:dyDescent="0.25">
      <c r="A17" s="67"/>
      <c r="B17" s="67"/>
      <c r="C17" s="67"/>
      <c r="D17" s="67"/>
      <c r="E17" s="68"/>
      <c r="F17" s="11" t="s">
        <v>16</v>
      </c>
      <c r="G17" s="11" t="s">
        <v>17</v>
      </c>
      <c r="H17" s="11" t="s">
        <v>18</v>
      </c>
      <c r="I17" s="11" t="s">
        <v>19</v>
      </c>
      <c r="J17" s="11" t="s">
        <v>6</v>
      </c>
      <c r="K17" s="11" t="s">
        <v>7</v>
      </c>
      <c r="L17" s="42" t="s">
        <v>20</v>
      </c>
      <c r="M17" s="46" t="s">
        <v>16</v>
      </c>
      <c r="N17" s="46" t="s">
        <v>17</v>
      </c>
      <c r="O17" s="47" t="s">
        <v>18</v>
      </c>
      <c r="P17" s="47" t="s">
        <v>19</v>
      </c>
      <c r="Q17" s="47" t="s">
        <v>6</v>
      </c>
      <c r="R17" s="47" t="s">
        <v>7</v>
      </c>
      <c r="S17" s="58" t="s">
        <v>21</v>
      </c>
      <c r="U17" s="52" t="s">
        <v>12</v>
      </c>
      <c r="V17" s="52" t="s">
        <v>13</v>
      </c>
      <c r="W17" s="52" t="s">
        <v>22</v>
      </c>
      <c r="X17" s="52" t="s">
        <v>10</v>
      </c>
      <c r="Y17" s="52" t="s">
        <v>14</v>
      </c>
      <c r="Z17" s="52" t="s">
        <v>15</v>
      </c>
      <c r="AA17" s="52" t="s">
        <v>22</v>
      </c>
    </row>
    <row r="18" spans="1:27" s="3" customFormat="1" ht="21.75" customHeight="1" x14ac:dyDescent="0.25">
      <c r="A18" s="36"/>
      <c r="B18" s="39"/>
      <c r="C18" s="14"/>
      <c r="D18" s="15"/>
      <c r="E18" s="19"/>
      <c r="F18" s="21"/>
      <c r="G18" s="16"/>
      <c r="H18" s="17"/>
      <c r="I18" s="17"/>
      <c r="J18" s="17"/>
      <c r="K18" s="17">
        <f t="shared" ref="K18:K34" si="0">SUM(F18:J18)</f>
        <v>0</v>
      </c>
      <c r="L18" s="43" t="e">
        <f>E18/K18</f>
        <v>#DIV/0!</v>
      </c>
      <c r="M18" s="33"/>
      <c r="N18" s="16"/>
      <c r="O18" s="17"/>
      <c r="P18" s="17"/>
      <c r="Q18" s="17"/>
      <c r="R18" s="17">
        <f>SUM(M18:Q18)</f>
        <v>0</v>
      </c>
      <c r="S18" s="49" t="e">
        <f>E18/R18</f>
        <v>#DIV/0!</v>
      </c>
      <c r="U18" s="33"/>
      <c r="V18" s="53"/>
      <c r="W18" s="53"/>
      <c r="X18" s="29"/>
      <c r="Y18" s="53"/>
      <c r="Z18" s="59"/>
      <c r="AA18" s="54"/>
    </row>
    <row r="19" spans="1:27" s="3" customFormat="1" ht="21.75" customHeight="1" x14ac:dyDescent="0.25">
      <c r="A19" s="37"/>
      <c r="B19" s="40"/>
      <c r="C19" s="18"/>
      <c r="D19" s="9"/>
      <c r="E19" s="20"/>
      <c r="F19" s="22"/>
      <c r="G19" s="10"/>
      <c r="H19" s="12"/>
      <c r="I19" s="12"/>
      <c r="J19" s="12"/>
      <c r="K19" s="12">
        <f t="shared" si="0"/>
        <v>0</v>
      </c>
      <c r="L19" s="44" t="e">
        <f t="shared" ref="L19:L34" si="1">E19/K19</f>
        <v>#DIV/0!</v>
      </c>
      <c r="M19" s="34"/>
      <c r="N19" s="10"/>
      <c r="O19" s="12"/>
      <c r="P19" s="12"/>
      <c r="Q19" s="12"/>
      <c r="R19" s="12">
        <f>SUM(M19:Q19)</f>
        <v>0</v>
      </c>
      <c r="S19" s="50" t="e">
        <f t="shared" ref="S19:S34" si="2">E19/R19</f>
        <v>#DIV/0!</v>
      </c>
      <c r="U19" s="34"/>
      <c r="V19" s="48"/>
      <c r="W19" s="48"/>
      <c r="X19" s="30"/>
      <c r="Y19" s="48"/>
      <c r="Z19" s="60"/>
      <c r="AA19" s="55"/>
    </row>
    <row r="20" spans="1:27" s="3" customFormat="1" ht="21.75" customHeight="1" x14ac:dyDescent="0.25">
      <c r="A20" s="37"/>
      <c r="B20" s="40"/>
      <c r="C20" s="18"/>
      <c r="D20" s="9"/>
      <c r="E20" s="20"/>
      <c r="F20" s="22"/>
      <c r="G20" s="10"/>
      <c r="H20" s="12"/>
      <c r="I20" s="12"/>
      <c r="J20" s="12"/>
      <c r="K20" s="12">
        <f t="shared" si="0"/>
        <v>0</v>
      </c>
      <c r="L20" s="44" t="e">
        <f t="shared" si="1"/>
        <v>#DIV/0!</v>
      </c>
      <c r="M20" s="34"/>
      <c r="N20" s="10"/>
      <c r="O20" s="12"/>
      <c r="P20" s="12"/>
      <c r="Q20" s="12"/>
      <c r="R20" s="12">
        <f t="shared" ref="R20:R34" si="3">SUM(M20:Q20)</f>
        <v>0</v>
      </c>
      <c r="S20" s="50" t="e">
        <f t="shared" si="2"/>
        <v>#DIV/0!</v>
      </c>
      <c r="U20" s="34"/>
      <c r="V20" s="48"/>
      <c r="W20" s="48"/>
      <c r="X20" s="30"/>
      <c r="Y20" s="48"/>
      <c r="Z20" s="60"/>
      <c r="AA20" s="55"/>
    </row>
    <row r="21" spans="1:27" s="3" customFormat="1" ht="21.75" customHeight="1" x14ac:dyDescent="0.25">
      <c r="A21" s="37"/>
      <c r="B21" s="40"/>
      <c r="C21" s="18"/>
      <c r="D21" s="9"/>
      <c r="E21" s="20"/>
      <c r="F21" s="22"/>
      <c r="G21" s="10"/>
      <c r="H21" s="12"/>
      <c r="I21" s="12"/>
      <c r="J21" s="12"/>
      <c r="K21" s="12">
        <f t="shared" si="0"/>
        <v>0</v>
      </c>
      <c r="L21" s="44" t="e">
        <f t="shared" si="1"/>
        <v>#DIV/0!</v>
      </c>
      <c r="M21" s="34"/>
      <c r="N21" s="10"/>
      <c r="O21" s="12"/>
      <c r="P21" s="12"/>
      <c r="Q21" s="12"/>
      <c r="R21" s="12">
        <f t="shared" si="3"/>
        <v>0</v>
      </c>
      <c r="S21" s="50" t="e">
        <f t="shared" si="2"/>
        <v>#DIV/0!</v>
      </c>
      <c r="U21" s="34"/>
      <c r="V21" s="48"/>
      <c r="W21" s="48"/>
      <c r="X21" s="30"/>
      <c r="Y21" s="48"/>
      <c r="Z21" s="60"/>
      <c r="AA21" s="55"/>
    </row>
    <row r="22" spans="1:27" s="3" customFormat="1" ht="21.75" customHeight="1" x14ac:dyDescent="0.25">
      <c r="A22" s="37"/>
      <c r="B22" s="40"/>
      <c r="C22" s="18"/>
      <c r="D22" s="9"/>
      <c r="E22" s="20"/>
      <c r="F22" s="22"/>
      <c r="G22" s="10"/>
      <c r="H22" s="12"/>
      <c r="I22" s="12"/>
      <c r="J22" s="12"/>
      <c r="K22" s="12">
        <f t="shared" si="0"/>
        <v>0</v>
      </c>
      <c r="L22" s="44" t="e">
        <f t="shared" si="1"/>
        <v>#DIV/0!</v>
      </c>
      <c r="M22" s="34"/>
      <c r="N22" s="10"/>
      <c r="O22" s="12"/>
      <c r="P22" s="12"/>
      <c r="Q22" s="12"/>
      <c r="R22" s="12">
        <f t="shared" si="3"/>
        <v>0</v>
      </c>
      <c r="S22" s="50" t="e">
        <f t="shared" si="2"/>
        <v>#DIV/0!</v>
      </c>
      <c r="U22" s="34"/>
      <c r="V22" s="48"/>
      <c r="W22" s="48"/>
      <c r="X22" s="30"/>
      <c r="Y22" s="48"/>
      <c r="Z22" s="60"/>
      <c r="AA22" s="55"/>
    </row>
    <row r="23" spans="1:27" s="3" customFormat="1" ht="21.75" customHeight="1" x14ac:dyDescent="0.25">
      <c r="A23" s="37"/>
      <c r="B23" s="40"/>
      <c r="C23" s="18"/>
      <c r="D23" s="9"/>
      <c r="E23" s="20"/>
      <c r="F23" s="22"/>
      <c r="G23" s="10"/>
      <c r="H23" s="12"/>
      <c r="I23" s="12"/>
      <c r="J23" s="12"/>
      <c r="K23" s="12">
        <f t="shared" si="0"/>
        <v>0</v>
      </c>
      <c r="L23" s="44" t="e">
        <f t="shared" si="1"/>
        <v>#DIV/0!</v>
      </c>
      <c r="M23" s="34"/>
      <c r="N23" s="10"/>
      <c r="O23" s="12"/>
      <c r="P23" s="12"/>
      <c r="Q23" s="12"/>
      <c r="R23" s="12">
        <f t="shared" si="3"/>
        <v>0</v>
      </c>
      <c r="S23" s="50" t="e">
        <f t="shared" si="2"/>
        <v>#DIV/0!</v>
      </c>
      <c r="U23" s="34"/>
      <c r="V23" s="48"/>
      <c r="W23" s="48"/>
      <c r="X23" s="30"/>
      <c r="Y23" s="48"/>
      <c r="Z23" s="60"/>
      <c r="AA23" s="55"/>
    </row>
    <row r="24" spans="1:27" s="3" customFormat="1" ht="21.75" customHeight="1" x14ac:dyDescent="0.25">
      <c r="A24" s="37"/>
      <c r="B24" s="40"/>
      <c r="C24" s="18"/>
      <c r="D24" s="9"/>
      <c r="E24" s="20"/>
      <c r="F24" s="22"/>
      <c r="G24" s="10"/>
      <c r="H24" s="12"/>
      <c r="I24" s="12"/>
      <c r="J24" s="12"/>
      <c r="K24" s="12">
        <f t="shared" si="0"/>
        <v>0</v>
      </c>
      <c r="L24" s="44" t="e">
        <f t="shared" si="1"/>
        <v>#DIV/0!</v>
      </c>
      <c r="M24" s="34"/>
      <c r="N24" s="10"/>
      <c r="O24" s="12"/>
      <c r="P24" s="12"/>
      <c r="Q24" s="12"/>
      <c r="R24" s="12">
        <f t="shared" si="3"/>
        <v>0</v>
      </c>
      <c r="S24" s="50" t="e">
        <f t="shared" si="2"/>
        <v>#DIV/0!</v>
      </c>
      <c r="U24" s="34"/>
      <c r="V24" s="48"/>
      <c r="W24" s="48"/>
      <c r="X24" s="30"/>
      <c r="Y24" s="48"/>
      <c r="Z24" s="60"/>
      <c r="AA24" s="55"/>
    </row>
    <row r="25" spans="1:27" s="3" customFormat="1" ht="21.75" customHeight="1" x14ac:dyDescent="0.25">
      <c r="A25" s="37"/>
      <c r="B25" s="40"/>
      <c r="C25" s="18"/>
      <c r="D25" s="9"/>
      <c r="E25" s="20"/>
      <c r="F25" s="22"/>
      <c r="G25" s="10"/>
      <c r="H25" s="12"/>
      <c r="I25" s="12"/>
      <c r="J25" s="12"/>
      <c r="K25" s="12">
        <f t="shared" si="0"/>
        <v>0</v>
      </c>
      <c r="L25" s="44" t="e">
        <f t="shared" si="1"/>
        <v>#DIV/0!</v>
      </c>
      <c r="M25" s="34"/>
      <c r="N25" s="10"/>
      <c r="O25" s="12"/>
      <c r="P25" s="12"/>
      <c r="Q25" s="12"/>
      <c r="R25" s="12">
        <f t="shared" si="3"/>
        <v>0</v>
      </c>
      <c r="S25" s="50" t="e">
        <f t="shared" si="2"/>
        <v>#DIV/0!</v>
      </c>
      <c r="U25" s="34"/>
      <c r="V25" s="48"/>
      <c r="W25" s="48"/>
      <c r="X25" s="30"/>
      <c r="Y25" s="48"/>
      <c r="Z25" s="60"/>
      <c r="AA25" s="55"/>
    </row>
    <row r="26" spans="1:27" s="3" customFormat="1" ht="21.75" customHeight="1" x14ac:dyDescent="0.25">
      <c r="A26" s="37"/>
      <c r="B26" s="40"/>
      <c r="C26" s="18"/>
      <c r="D26" s="9"/>
      <c r="E26" s="20"/>
      <c r="F26" s="22"/>
      <c r="G26" s="10"/>
      <c r="H26" s="12"/>
      <c r="I26" s="12"/>
      <c r="J26" s="12"/>
      <c r="K26" s="12">
        <f t="shared" si="0"/>
        <v>0</v>
      </c>
      <c r="L26" s="44" t="e">
        <f t="shared" si="1"/>
        <v>#DIV/0!</v>
      </c>
      <c r="M26" s="34"/>
      <c r="N26" s="10"/>
      <c r="O26" s="12"/>
      <c r="P26" s="12"/>
      <c r="Q26" s="12"/>
      <c r="R26" s="12">
        <f t="shared" si="3"/>
        <v>0</v>
      </c>
      <c r="S26" s="50" t="e">
        <f t="shared" si="2"/>
        <v>#DIV/0!</v>
      </c>
      <c r="U26" s="34"/>
      <c r="V26" s="48"/>
      <c r="W26" s="48"/>
      <c r="X26" s="30"/>
      <c r="Y26" s="48"/>
      <c r="Z26" s="60"/>
      <c r="AA26" s="55"/>
    </row>
    <row r="27" spans="1:27" s="3" customFormat="1" ht="21.75" customHeight="1" x14ac:dyDescent="0.25">
      <c r="A27" s="37"/>
      <c r="B27" s="40"/>
      <c r="C27" s="18"/>
      <c r="D27" s="9"/>
      <c r="E27" s="20"/>
      <c r="F27" s="22"/>
      <c r="G27" s="10"/>
      <c r="H27" s="12"/>
      <c r="I27" s="12"/>
      <c r="J27" s="12"/>
      <c r="K27" s="12">
        <f t="shared" si="0"/>
        <v>0</v>
      </c>
      <c r="L27" s="44" t="e">
        <f t="shared" si="1"/>
        <v>#DIV/0!</v>
      </c>
      <c r="M27" s="34"/>
      <c r="N27" s="10"/>
      <c r="O27" s="12"/>
      <c r="P27" s="12"/>
      <c r="Q27" s="12"/>
      <c r="R27" s="12">
        <f t="shared" si="3"/>
        <v>0</v>
      </c>
      <c r="S27" s="50" t="e">
        <f t="shared" si="2"/>
        <v>#DIV/0!</v>
      </c>
      <c r="U27" s="34"/>
      <c r="V27" s="48"/>
      <c r="W27" s="48"/>
      <c r="X27" s="30"/>
      <c r="Y27" s="48"/>
      <c r="Z27" s="60"/>
      <c r="AA27" s="55"/>
    </row>
    <row r="28" spans="1:27" s="3" customFormat="1" ht="21.75" customHeight="1" x14ac:dyDescent="0.25">
      <c r="A28" s="37"/>
      <c r="B28" s="40"/>
      <c r="C28" s="18"/>
      <c r="D28" s="9"/>
      <c r="E28" s="20"/>
      <c r="F28" s="22"/>
      <c r="G28" s="10"/>
      <c r="H28" s="12"/>
      <c r="I28" s="12"/>
      <c r="J28" s="12"/>
      <c r="K28" s="12">
        <f t="shared" si="0"/>
        <v>0</v>
      </c>
      <c r="L28" s="44" t="e">
        <f t="shared" si="1"/>
        <v>#DIV/0!</v>
      </c>
      <c r="M28" s="34"/>
      <c r="N28" s="10"/>
      <c r="O28" s="12"/>
      <c r="P28" s="12"/>
      <c r="Q28" s="12"/>
      <c r="R28" s="12">
        <f t="shared" si="3"/>
        <v>0</v>
      </c>
      <c r="S28" s="50" t="e">
        <f t="shared" si="2"/>
        <v>#DIV/0!</v>
      </c>
      <c r="U28" s="34"/>
      <c r="V28" s="48"/>
      <c r="W28" s="48"/>
      <c r="X28" s="30"/>
      <c r="Y28" s="48"/>
      <c r="Z28" s="60"/>
      <c r="AA28" s="55"/>
    </row>
    <row r="29" spans="1:27" s="3" customFormat="1" ht="21.75" customHeight="1" x14ac:dyDescent="0.25">
      <c r="A29" s="37"/>
      <c r="B29" s="40"/>
      <c r="C29" s="18"/>
      <c r="D29" s="9"/>
      <c r="E29" s="20"/>
      <c r="F29" s="22"/>
      <c r="G29" s="10"/>
      <c r="H29" s="12"/>
      <c r="I29" s="12"/>
      <c r="J29" s="12"/>
      <c r="K29" s="12">
        <f t="shared" si="0"/>
        <v>0</v>
      </c>
      <c r="L29" s="44" t="e">
        <f t="shared" si="1"/>
        <v>#DIV/0!</v>
      </c>
      <c r="M29" s="34"/>
      <c r="N29" s="10"/>
      <c r="O29" s="12"/>
      <c r="P29" s="12"/>
      <c r="Q29" s="12"/>
      <c r="R29" s="12">
        <f t="shared" si="3"/>
        <v>0</v>
      </c>
      <c r="S29" s="50" t="e">
        <f t="shared" si="2"/>
        <v>#DIV/0!</v>
      </c>
      <c r="U29" s="34"/>
      <c r="V29" s="48"/>
      <c r="W29" s="48"/>
      <c r="X29" s="30"/>
      <c r="Y29" s="48"/>
      <c r="Z29" s="60"/>
      <c r="AA29" s="55"/>
    </row>
    <row r="30" spans="1:27" s="3" customFormat="1" ht="21.75" customHeight="1" x14ac:dyDescent="0.25">
      <c r="A30" s="37"/>
      <c r="B30" s="40"/>
      <c r="C30" s="18"/>
      <c r="D30" s="9"/>
      <c r="E30" s="20"/>
      <c r="F30" s="22"/>
      <c r="G30" s="10"/>
      <c r="H30" s="12"/>
      <c r="I30" s="12"/>
      <c r="J30" s="12"/>
      <c r="K30" s="12">
        <f t="shared" si="0"/>
        <v>0</v>
      </c>
      <c r="L30" s="44" t="e">
        <f t="shared" si="1"/>
        <v>#DIV/0!</v>
      </c>
      <c r="M30" s="34"/>
      <c r="N30" s="10"/>
      <c r="O30" s="12"/>
      <c r="P30" s="12"/>
      <c r="Q30" s="12"/>
      <c r="R30" s="12">
        <f t="shared" si="3"/>
        <v>0</v>
      </c>
      <c r="S30" s="50" t="e">
        <f t="shared" si="2"/>
        <v>#DIV/0!</v>
      </c>
      <c r="U30" s="34"/>
      <c r="V30" s="48"/>
      <c r="W30" s="48"/>
      <c r="X30" s="30"/>
      <c r="Y30" s="48"/>
      <c r="Z30" s="60"/>
      <c r="AA30" s="55"/>
    </row>
    <row r="31" spans="1:27" s="3" customFormat="1" ht="21.75" customHeight="1" x14ac:dyDescent="0.25">
      <c r="A31" s="37"/>
      <c r="B31" s="40"/>
      <c r="C31" s="18"/>
      <c r="D31" s="9"/>
      <c r="E31" s="20"/>
      <c r="F31" s="22"/>
      <c r="G31" s="10"/>
      <c r="H31" s="12"/>
      <c r="I31" s="12"/>
      <c r="J31" s="12"/>
      <c r="K31" s="12">
        <f t="shared" si="0"/>
        <v>0</v>
      </c>
      <c r="L31" s="44" t="e">
        <f t="shared" si="1"/>
        <v>#DIV/0!</v>
      </c>
      <c r="M31" s="34"/>
      <c r="N31" s="10"/>
      <c r="O31" s="12"/>
      <c r="P31" s="12"/>
      <c r="Q31" s="12"/>
      <c r="R31" s="12">
        <f t="shared" si="3"/>
        <v>0</v>
      </c>
      <c r="S31" s="50" t="e">
        <f t="shared" si="2"/>
        <v>#DIV/0!</v>
      </c>
      <c r="U31" s="34"/>
      <c r="V31" s="48"/>
      <c r="W31" s="48"/>
      <c r="X31" s="30"/>
      <c r="Y31" s="48"/>
      <c r="Z31" s="60"/>
      <c r="AA31" s="55"/>
    </row>
    <row r="32" spans="1:27" s="3" customFormat="1" ht="21.75" customHeight="1" x14ac:dyDescent="0.25">
      <c r="A32" s="37"/>
      <c r="B32" s="40"/>
      <c r="C32" s="18"/>
      <c r="D32" s="9"/>
      <c r="E32" s="20"/>
      <c r="F32" s="22"/>
      <c r="G32" s="10"/>
      <c r="H32" s="12"/>
      <c r="I32" s="12"/>
      <c r="J32" s="12"/>
      <c r="K32" s="12">
        <f t="shared" si="0"/>
        <v>0</v>
      </c>
      <c r="L32" s="44" t="e">
        <f t="shared" si="1"/>
        <v>#DIV/0!</v>
      </c>
      <c r="M32" s="34"/>
      <c r="N32" s="10"/>
      <c r="O32" s="12"/>
      <c r="P32" s="12"/>
      <c r="Q32" s="12"/>
      <c r="R32" s="12">
        <f t="shared" si="3"/>
        <v>0</v>
      </c>
      <c r="S32" s="50" t="e">
        <f t="shared" si="2"/>
        <v>#DIV/0!</v>
      </c>
      <c r="U32" s="34"/>
      <c r="V32" s="48"/>
      <c r="W32" s="48"/>
      <c r="X32" s="30"/>
      <c r="Y32" s="48"/>
      <c r="Z32" s="60"/>
      <c r="AA32" s="55"/>
    </row>
    <row r="33" spans="1:27" s="3" customFormat="1" ht="21.75" customHeight="1" x14ac:dyDescent="0.25">
      <c r="A33" s="37"/>
      <c r="B33" s="40"/>
      <c r="C33" s="18"/>
      <c r="D33" s="9"/>
      <c r="E33" s="20"/>
      <c r="F33" s="22"/>
      <c r="G33" s="10"/>
      <c r="H33" s="12"/>
      <c r="I33" s="12"/>
      <c r="J33" s="12"/>
      <c r="K33" s="12">
        <f t="shared" si="0"/>
        <v>0</v>
      </c>
      <c r="L33" s="44" t="e">
        <f t="shared" si="1"/>
        <v>#DIV/0!</v>
      </c>
      <c r="M33" s="34"/>
      <c r="N33" s="10"/>
      <c r="O33" s="12"/>
      <c r="P33" s="12"/>
      <c r="Q33" s="12"/>
      <c r="R33" s="12">
        <f t="shared" si="3"/>
        <v>0</v>
      </c>
      <c r="S33" s="50" t="e">
        <f t="shared" si="2"/>
        <v>#DIV/0!</v>
      </c>
      <c r="U33" s="34"/>
      <c r="V33" s="48"/>
      <c r="W33" s="48"/>
      <c r="X33" s="30"/>
      <c r="Y33" s="48"/>
      <c r="Z33" s="60"/>
      <c r="AA33" s="55"/>
    </row>
    <row r="34" spans="1:27" s="3" customFormat="1" ht="21.75" customHeight="1" thickBot="1" x14ac:dyDescent="0.3">
      <c r="A34" s="38"/>
      <c r="B34" s="41"/>
      <c r="C34" s="23"/>
      <c r="D34" s="24"/>
      <c r="E34" s="25"/>
      <c r="F34" s="26"/>
      <c r="G34" s="27"/>
      <c r="H34" s="28"/>
      <c r="I34" s="28"/>
      <c r="J34" s="28"/>
      <c r="K34" s="28">
        <f t="shared" si="0"/>
        <v>0</v>
      </c>
      <c r="L34" s="45" t="e">
        <f t="shared" si="1"/>
        <v>#DIV/0!</v>
      </c>
      <c r="M34" s="35"/>
      <c r="N34" s="27"/>
      <c r="O34" s="28"/>
      <c r="P34" s="28"/>
      <c r="Q34" s="28"/>
      <c r="R34" s="28">
        <f t="shared" si="3"/>
        <v>0</v>
      </c>
      <c r="S34" s="51" t="e">
        <f t="shared" si="2"/>
        <v>#DIV/0!</v>
      </c>
      <c r="U34" s="35"/>
      <c r="V34" s="56"/>
      <c r="W34" s="56"/>
      <c r="X34" s="31"/>
      <c r="Y34" s="56"/>
      <c r="Z34" s="61"/>
      <c r="AA34" s="57"/>
    </row>
    <row r="35" spans="1:27" s="3" customFormat="1" ht="21.75" customHeight="1" x14ac:dyDescent="0.25">
      <c r="D35" s="2"/>
      <c r="E35" s="2"/>
      <c r="F35" s="13"/>
      <c r="G35" s="2"/>
      <c r="H35" s="1"/>
      <c r="I35" s="1"/>
      <c r="J35" s="1"/>
      <c r="K35" s="1"/>
      <c r="L35" s="1"/>
      <c r="M35" s="1"/>
    </row>
    <row r="36" spans="1:27" s="3" customFormat="1" ht="21.75" customHeight="1" x14ac:dyDescent="0.25">
      <c r="D36" s="2"/>
      <c r="E36" s="2"/>
      <c r="F36" s="13"/>
      <c r="G36" s="2"/>
      <c r="H36" s="1"/>
      <c r="I36" s="1"/>
      <c r="J36" s="1"/>
      <c r="K36" s="1"/>
      <c r="L36" s="1"/>
      <c r="M36" s="1"/>
    </row>
    <row r="37" spans="1:27" s="3" customFormat="1" ht="21.75" customHeight="1" x14ac:dyDescent="0.25">
      <c r="D37" s="2"/>
      <c r="E37" s="2"/>
      <c r="G37" s="2"/>
      <c r="H37" s="1"/>
      <c r="I37" s="1"/>
      <c r="J37" s="1"/>
      <c r="K37" s="1"/>
      <c r="L37" s="1"/>
      <c r="M37" s="1"/>
    </row>
    <row r="39" spans="1:27" ht="20.25" x14ac:dyDescent="0.3">
      <c r="D39" s="4" t="s">
        <v>3</v>
      </c>
    </row>
  </sheetData>
  <sheetProtection selectLockedCells="1"/>
  <mergeCells count="8">
    <mergeCell ref="U16:AA16"/>
    <mergeCell ref="M16:S16"/>
    <mergeCell ref="F16:L16"/>
    <mergeCell ref="C16:C17"/>
    <mergeCell ref="A16:A17"/>
    <mergeCell ref="E16:E17"/>
    <mergeCell ref="D16:D17"/>
    <mergeCell ref="B16:B17"/>
  </mergeCells>
  <phoneticPr fontId="0" type="noConversion"/>
  <pageMargins left="0.25" right="0.25" top="0.75" bottom="0.75" header="0.3" footer="0.3"/>
  <pageSetup paperSize="9" scale="64" orientation="landscape" r:id="rId1"/>
  <ignoredErrors>
    <ignoredError sqref="K18:K33" formulaRang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Feuil1!$A$3:$A$9</xm:f>
          </x14:formula1>
          <xm:sqref>E10</xm:sqref>
        </x14:dataValidation>
        <x14:dataValidation type="list" allowBlank="1" showInputMessage="1" showErrorMessage="1">
          <x14:formula1>
            <xm:f>Feuil1!$C$3:$C$6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9"/>
  <sheetViews>
    <sheetView workbookViewId="0">
      <selection activeCell="A38" sqref="A38"/>
    </sheetView>
  </sheetViews>
  <sheetFormatPr baseColWidth="10" defaultRowHeight="12.75" x14ac:dyDescent="0.2"/>
  <cols>
    <col min="1" max="1" width="14.7109375" bestFit="1" customWidth="1"/>
    <col min="2" max="2" width="29.140625" bestFit="1" customWidth="1"/>
    <col min="3" max="12" width="10.5703125" customWidth="1"/>
  </cols>
  <sheetData>
    <row r="2" spans="1:3" x14ac:dyDescent="0.2">
      <c r="A2" s="5" t="s">
        <v>1</v>
      </c>
      <c r="C2" t="s">
        <v>5</v>
      </c>
    </row>
    <row r="3" spans="1:3" x14ac:dyDescent="0.2">
      <c r="A3" s="5" t="s">
        <v>23</v>
      </c>
      <c r="C3" s="7">
        <v>2013</v>
      </c>
    </row>
    <row r="4" spans="1:3" x14ac:dyDescent="0.2">
      <c r="A4" s="5" t="s">
        <v>24</v>
      </c>
      <c r="C4" s="7">
        <v>2014</v>
      </c>
    </row>
    <row r="5" spans="1:3" x14ac:dyDescent="0.2">
      <c r="A5" s="5" t="s">
        <v>25</v>
      </c>
      <c r="C5" s="7">
        <v>2015</v>
      </c>
    </row>
    <row r="6" spans="1:3" x14ac:dyDescent="0.2">
      <c r="A6" s="5" t="s">
        <v>26</v>
      </c>
      <c r="C6" s="7">
        <v>2016</v>
      </c>
    </row>
    <row r="7" spans="1:3" x14ac:dyDescent="0.2">
      <c r="A7" s="5" t="s">
        <v>27</v>
      </c>
    </row>
    <row r="8" spans="1:3" x14ac:dyDescent="0.2">
      <c r="A8" s="5" t="s">
        <v>28</v>
      </c>
    </row>
    <row r="9" spans="1:3" x14ac:dyDescent="0.2">
      <c r="A9" s="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des gains</vt:lpstr>
      <vt:lpstr>Feuil1</vt:lpstr>
      <vt:lpstr>'Suivi des gains'!Zone_d_impression</vt:lpstr>
    </vt:vector>
  </TitlesOfParts>
  <Company>Université Paris 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RUSSO</dc:creator>
  <cp:lastModifiedBy>Marlène Coste</cp:lastModifiedBy>
  <cp:lastPrinted>2016-06-08T06:27:48Z</cp:lastPrinted>
  <dcterms:created xsi:type="dcterms:W3CDTF">2005-12-02T12:55:14Z</dcterms:created>
  <dcterms:modified xsi:type="dcterms:W3CDTF">2016-07-28T08:10:35Z</dcterms:modified>
</cp:coreProperties>
</file>