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ure\OneDrive\Bureau\"/>
    </mc:Choice>
  </mc:AlternateContent>
  <xr:revisionPtr revIDLastSave="0" documentId="13_ncr:1_{64716E52-5459-4066-BAE1-1921993CD761}" xr6:coauthVersionLast="36" xr6:coauthVersionMax="47" xr10:uidLastSave="{00000000-0000-0000-0000-000000000000}"/>
  <bookViews>
    <workbookView xWindow="3240" yWindow="3240" windowWidth="11850" windowHeight="7410" tabRatio="733" firstSheet="6" activeTab="11" xr2:uid="{00000000-000D-0000-FFFF-FFFF00000000}"/>
  </bookViews>
  <sheets>
    <sheet name="15.06.2023" sheetId="26" r:id="rId1"/>
    <sheet name="14.06.2023" sheetId="27" r:id="rId2"/>
    <sheet name="13.06.2023" sheetId="28" r:id="rId3"/>
    <sheet name="12.06.2023" sheetId="29" r:id="rId4"/>
    <sheet name="09.06.2023" sheetId="30" r:id="rId5"/>
    <sheet name="08.06.2023" sheetId="31" r:id="rId6"/>
    <sheet name="07.06.2023" sheetId="23" r:id="rId7"/>
    <sheet name="06.06.2023" sheetId="24" r:id="rId8"/>
    <sheet name="05.06.2023" sheetId="25" r:id="rId9"/>
    <sheet name="02.06.2023" sheetId="22" r:id="rId10"/>
    <sheet name="01.06.2023" sheetId="21" r:id="rId11"/>
    <sheet name="31.05.2023" sheetId="16" r:id="rId12"/>
    <sheet name="recap" sheetId="1" r:id="rId13"/>
    <sheet name="SAC n° 01" sheetId="2" r:id="rId14"/>
    <sheet name="SAC n° 02" sheetId="3" r:id="rId15"/>
    <sheet name="SAC n° 03" sheetId="4" r:id="rId16"/>
    <sheet name="SAC n° 04" sheetId="12" r:id="rId17"/>
    <sheet name="SAC n° 05" sheetId="6" r:id="rId18"/>
    <sheet name="SAC n° 06" sheetId="7" r:id="rId19"/>
    <sheet name="SAC n° 07" sheetId="8" r:id="rId20"/>
    <sheet name="SAC n° 08" sheetId="9" r:id="rId21"/>
    <sheet name="SAC n° 09" sheetId="10" r:id="rId22"/>
    <sheet name="SAC n° 10" sheetId="11" r:id="rId23"/>
  </sheets>
  <calcPr calcId="1790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46" i="16" l="1"/>
  <c r="A46" i="31"/>
  <c r="A46" i="30"/>
  <c r="A46" i="29"/>
  <c r="A46" i="28"/>
  <c r="A46" i="27"/>
  <c r="A46" i="26"/>
  <c r="A46" i="25"/>
  <c r="A46" i="24"/>
  <c r="A46" i="23"/>
  <c r="A46" i="22"/>
  <c r="A46" i="21"/>
  <c r="J49" i="4" l="1"/>
  <c r="E48" i="2"/>
  <c r="C49" i="3"/>
  <c r="E49" i="3"/>
  <c r="E15" i="1"/>
  <c r="E14" i="1"/>
  <c r="E13" i="1"/>
  <c r="E12" i="1"/>
  <c r="E11" i="1"/>
  <c r="H47" i="4"/>
  <c r="A47" i="4"/>
  <c r="J49" i="8"/>
  <c r="G49" i="4"/>
  <c r="E10" i="1" l="1"/>
  <c r="E8" i="1"/>
  <c r="E9" i="1"/>
  <c r="E7" i="1"/>
  <c r="E6" i="1"/>
  <c r="C49" i="4"/>
  <c r="E49" i="6" l="1"/>
  <c r="A46" i="2"/>
  <c r="A47" i="10" l="1"/>
  <c r="N49" i="12" l="1"/>
  <c r="L49" i="12"/>
  <c r="J49" i="12"/>
  <c r="G49" i="12"/>
  <c r="E49" i="12"/>
  <c r="C49" i="12"/>
  <c r="H47" i="12"/>
  <c r="A47" i="12"/>
  <c r="N49" i="11"/>
  <c r="L49" i="11"/>
  <c r="J49" i="11"/>
  <c r="G49" i="11"/>
  <c r="E49" i="11"/>
  <c r="C49" i="11"/>
  <c r="H47" i="11"/>
  <c r="A47" i="11"/>
  <c r="N49" i="10"/>
  <c r="L49" i="10"/>
  <c r="J49" i="10"/>
  <c r="G49" i="10"/>
  <c r="E49" i="10"/>
  <c r="C49" i="10"/>
  <c r="H47" i="10"/>
  <c r="C14" i="1" s="1"/>
  <c r="N49" i="9"/>
  <c r="L49" i="9"/>
  <c r="J49" i="9"/>
  <c r="G49" i="9"/>
  <c r="E49" i="9"/>
  <c r="C49" i="9"/>
  <c r="H47" i="9"/>
  <c r="A47" i="9"/>
  <c r="N49" i="8"/>
  <c r="L49" i="8"/>
  <c r="G49" i="8"/>
  <c r="E49" i="8"/>
  <c r="C49" i="8"/>
  <c r="H47" i="8"/>
  <c r="A47" i="8"/>
  <c r="N49" i="7"/>
  <c r="L49" i="7"/>
  <c r="J49" i="7"/>
  <c r="G49" i="7"/>
  <c r="E49" i="7"/>
  <c r="C49" i="7"/>
  <c r="H47" i="7"/>
  <c r="A47" i="7"/>
  <c r="N49" i="6"/>
  <c r="L49" i="6"/>
  <c r="J49" i="6"/>
  <c r="G49" i="6"/>
  <c r="C49" i="6"/>
  <c r="H47" i="6"/>
  <c r="A47" i="6"/>
  <c r="N49" i="4"/>
  <c r="L49" i="4"/>
  <c r="E49" i="4"/>
  <c r="N49" i="3"/>
  <c r="L49" i="3"/>
  <c r="J49" i="3"/>
  <c r="G49" i="3"/>
  <c r="H47" i="3"/>
  <c r="A47" i="3"/>
  <c r="N48" i="2"/>
  <c r="L48" i="2"/>
  <c r="J48" i="2"/>
  <c r="G48" i="2"/>
  <c r="C48" i="2"/>
  <c r="H46" i="2"/>
  <c r="C6" i="1" s="1"/>
  <c r="C15" i="1" l="1"/>
  <c r="O49" i="11"/>
  <c r="D15" i="1" s="1"/>
  <c r="C13" i="1"/>
  <c r="O49" i="10"/>
  <c r="D14" i="1" s="1"/>
  <c r="C12" i="1"/>
  <c r="O49" i="8"/>
  <c r="D12" i="1" s="1"/>
  <c r="C9" i="1"/>
  <c r="C11" i="1"/>
  <c r="O49" i="7"/>
  <c r="D11" i="1" s="1"/>
  <c r="C10" i="1"/>
  <c r="O49" i="9"/>
  <c r="D13" i="1" s="1"/>
  <c r="O49" i="6"/>
  <c r="D10" i="1" s="1"/>
  <c r="O48" i="2"/>
  <c r="D6" i="1" s="1"/>
  <c r="C8" i="1"/>
  <c r="C7" i="1"/>
  <c r="O49" i="12"/>
  <c r="D9" i="1" s="1"/>
  <c r="O49" i="4"/>
  <c r="D8" i="1" s="1"/>
  <c r="O49" i="3"/>
  <c r="D7" i="1" s="1"/>
  <c r="C17" i="1" l="1"/>
  <c r="C16" i="1"/>
</calcChain>
</file>

<file path=xl/sharedStrings.xml><?xml version="1.0" encoding="utf-8"?>
<sst xmlns="http://schemas.openxmlformats.org/spreadsheetml/2006/main" count="441" uniqueCount="226">
  <si>
    <t>nb sacs</t>
  </si>
  <si>
    <t>Scellés</t>
  </si>
  <si>
    <t>nb colis</t>
  </si>
  <si>
    <t>Date de ramassage</t>
  </si>
  <si>
    <t>SAC n°01</t>
  </si>
  <si>
    <t>SAC n°02</t>
  </si>
  <si>
    <t>SAC n°03</t>
  </si>
  <si>
    <t>SAC n°04</t>
  </si>
  <si>
    <t>SAC n°05</t>
  </si>
  <si>
    <t>SAC n°06</t>
  </si>
  <si>
    <t>SAC n°07</t>
  </si>
  <si>
    <t>SAC n°08</t>
  </si>
  <si>
    <t>SAC n°09</t>
  </si>
  <si>
    <t>SAC n°10</t>
  </si>
  <si>
    <t xml:space="preserve">Montant annoncé </t>
  </si>
  <si>
    <t>Total Colis</t>
  </si>
  <si>
    <t>DATE RAMASSAGE</t>
  </si>
  <si>
    <t xml:space="preserve">SCELLE </t>
  </si>
  <si>
    <t>COLIS</t>
  </si>
  <si>
    <t>SCELLE</t>
  </si>
  <si>
    <t>Montant</t>
  </si>
  <si>
    <t>0291710129</t>
  </si>
  <si>
    <t>0236019878</t>
  </si>
  <si>
    <t>0296249931</t>
  </si>
  <si>
    <t>0226066249</t>
  </si>
  <si>
    <t>0236019858</t>
  </si>
  <si>
    <t>0226066250</t>
  </si>
  <si>
    <t>0226066248</t>
  </si>
  <si>
    <t>0236021670</t>
  </si>
  <si>
    <t>81102942489</t>
  </si>
  <si>
    <t>0221413429</t>
  </si>
  <si>
    <t>0221413431</t>
  </si>
  <si>
    <t>23021630192</t>
  </si>
  <si>
    <t>0221413433</t>
  </si>
  <si>
    <t xml:space="preserve">0243185363 </t>
  </si>
  <si>
    <t>0221413435</t>
  </si>
  <si>
    <t>0221413434</t>
  </si>
  <si>
    <t>0221413428</t>
  </si>
  <si>
    <t>0221413432</t>
  </si>
  <si>
    <t>0221413430</t>
  </si>
  <si>
    <t>23443426</t>
  </si>
  <si>
    <t>23443464</t>
  </si>
  <si>
    <t>23443402</t>
  </si>
  <si>
    <t>3597568</t>
  </si>
  <si>
    <t>23443433</t>
  </si>
  <si>
    <t>23443457</t>
  </si>
  <si>
    <t>23443440</t>
  </si>
  <si>
    <t>70503076079</t>
  </si>
  <si>
    <t>70503076080</t>
  </si>
  <si>
    <t>70803987099</t>
  </si>
  <si>
    <t>23022537846</t>
  </si>
  <si>
    <t>23022265202</t>
  </si>
  <si>
    <t>23022265196</t>
  </si>
  <si>
    <t>23022265186</t>
  </si>
  <si>
    <t>23022265173</t>
  </si>
  <si>
    <t>23022265179</t>
  </si>
  <si>
    <t>23022265192</t>
  </si>
  <si>
    <t>23022265190</t>
  </si>
  <si>
    <t>23022265184</t>
  </si>
  <si>
    <t>23022265198</t>
  </si>
  <si>
    <t>23022265175</t>
  </si>
  <si>
    <t>0296334692</t>
  </si>
  <si>
    <t>0226011687</t>
  </si>
  <si>
    <t>0206138901</t>
  </si>
  <si>
    <t>17 ET 19/05/2023</t>
  </si>
  <si>
    <t>0226030469</t>
  </si>
  <si>
    <t>0236021668</t>
  </si>
  <si>
    <t>0184897823</t>
  </si>
  <si>
    <t>0206078646</t>
  </si>
  <si>
    <t>23017378947</t>
  </si>
  <si>
    <t>0206078645</t>
  </si>
  <si>
    <t>0206204006</t>
  </si>
  <si>
    <t>0206204004</t>
  </si>
  <si>
    <t>23017378938</t>
  </si>
  <si>
    <t>23017378941</t>
  </si>
  <si>
    <t>23017378949</t>
  </si>
  <si>
    <t>23017378932</t>
  </si>
  <si>
    <t>0236021667</t>
  </si>
  <si>
    <t>0236019874</t>
  </si>
  <si>
    <t>0206207684</t>
  </si>
  <si>
    <t>0236021669</t>
  </si>
  <si>
    <t>0221462257</t>
  </si>
  <si>
    <t>0221462259</t>
  </si>
  <si>
    <t>0221462261</t>
  </si>
  <si>
    <t>0221462255</t>
  </si>
  <si>
    <t>0221462256</t>
  </si>
  <si>
    <t>0221462258</t>
  </si>
  <si>
    <t xml:space="preserve">0243185364 </t>
  </si>
  <si>
    <t>23017363257</t>
  </si>
  <si>
    <t>23017363259</t>
  </si>
  <si>
    <t>23017363352</t>
  </si>
  <si>
    <t>23017363349</t>
  </si>
  <si>
    <t>23017363353</t>
  </si>
  <si>
    <t>23004969067</t>
  </si>
  <si>
    <t>23017363348</t>
  </si>
  <si>
    <t>23017363350</t>
  </si>
  <si>
    <t>23017363294</t>
  </si>
  <si>
    <t>0220585729</t>
  </si>
  <si>
    <t>23006882796</t>
  </si>
  <si>
    <t>549147</t>
  </si>
  <si>
    <t>0220797244</t>
  </si>
  <si>
    <t>23006882793</t>
  </si>
  <si>
    <t>549146</t>
  </si>
  <si>
    <t>23006882800</t>
  </si>
  <si>
    <t>23006882790</t>
  </si>
  <si>
    <t>23006882792</t>
  </si>
  <si>
    <t>23006882794</t>
  </si>
  <si>
    <t>23006882791</t>
  </si>
  <si>
    <t>23006882795</t>
  </si>
  <si>
    <t>23006882797</t>
  </si>
  <si>
    <t>23000249279</t>
  </si>
  <si>
    <t>23000249315</t>
  </si>
  <si>
    <t>23000249186</t>
  </si>
  <si>
    <t>23000249313</t>
  </si>
  <si>
    <t>23000249322</t>
  </si>
  <si>
    <t>81105835903</t>
  </si>
  <si>
    <t>81300149295</t>
  </si>
  <si>
    <t>0211017520</t>
  </si>
  <si>
    <t>23443532</t>
  </si>
  <si>
    <t>23443587</t>
  </si>
  <si>
    <t>23443525</t>
  </si>
  <si>
    <t>23443556</t>
  </si>
  <si>
    <t>23443549</t>
  </si>
  <si>
    <t>23443570</t>
  </si>
  <si>
    <t>23443501</t>
  </si>
  <si>
    <t>23443518</t>
  </si>
  <si>
    <t>23443600</t>
  </si>
  <si>
    <t>23443563</t>
  </si>
  <si>
    <t>23443471</t>
  </si>
  <si>
    <t>23443495</t>
  </si>
  <si>
    <t>81106156633</t>
  </si>
  <si>
    <t>23443488</t>
  </si>
  <si>
    <t>0226025075</t>
  </si>
  <si>
    <t>0126023754</t>
  </si>
  <si>
    <t>0220795345</t>
  </si>
  <si>
    <t>0206155557</t>
  </si>
  <si>
    <t>0206029148</t>
  </si>
  <si>
    <t>0226021567</t>
  </si>
  <si>
    <t>0206155558</t>
  </si>
  <si>
    <t>0112317970</t>
  </si>
  <si>
    <t>0206210386</t>
  </si>
  <si>
    <t>0206210385</t>
  </si>
  <si>
    <t>0206163385</t>
  </si>
  <si>
    <t>0296332133</t>
  </si>
  <si>
    <t>16 ET 17/05/2023</t>
  </si>
  <si>
    <t>82003209160</t>
  </si>
  <si>
    <t>0206123944</t>
  </si>
  <si>
    <t>08057318</t>
  </si>
  <si>
    <t>08054868</t>
  </si>
  <si>
    <t>08054869</t>
  </si>
  <si>
    <t>08054864</t>
  </si>
  <si>
    <t>08057317</t>
  </si>
  <si>
    <t>08054866</t>
  </si>
  <si>
    <t>08054865</t>
  </si>
  <si>
    <t>08054862</t>
  </si>
  <si>
    <t>08054708</t>
  </si>
  <si>
    <t>08057319</t>
  </si>
  <si>
    <t>07699618</t>
  </si>
  <si>
    <t>08054863</t>
  </si>
  <si>
    <t>08054861</t>
  </si>
  <si>
    <t>08054867</t>
  </si>
  <si>
    <t>08057316</t>
  </si>
  <si>
    <t>08054706</t>
  </si>
  <si>
    <t>08057320</t>
  </si>
  <si>
    <t>0748742</t>
  </si>
  <si>
    <t>70204495157</t>
  </si>
  <si>
    <t>0220599209</t>
  </si>
  <si>
    <t>0221413423</t>
  </si>
  <si>
    <t>0221413419</t>
  </si>
  <si>
    <t>0221413427</t>
  </si>
  <si>
    <t>0221413425</t>
  </si>
  <si>
    <t>0220599208</t>
  </si>
  <si>
    <t>0221413424</t>
  </si>
  <si>
    <t>0221413421</t>
  </si>
  <si>
    <t>0221413420</t>
  </si>
  <si>
    <t>0221413422</t>
  </si>
  <si>
    <t>0221413418</t>
  </si>
  <si>
    <t>08054922</t>
  </si>
  <si>
    <t>08054920</t>
  </si>
  <si>
    <t>08054918</t>
  </si>
  <si>
    <t>08054924</t>
  </si>
  <si>
    <t>08054921</t>
  </si>
  <si>
    <t>08054923</t>
  </si>
  <si>
    <t>08054916</t>
  </si>
  <si>
    <t>08054919</t>
  </si>
  <si>
    <t>82000942487</t>
  </si>
  <si>
    <t>70806154541</t>
  </si>
  <si>
    <t>08048872</t>
  </si>
  <si>
    <t>08048873</t>
  </si>
  <si>
    <t>08048874</t>
  </si>
  <si>
    <t>08048875</t>
  </si>
  <si>
    <t>70503076082</t>
  </si>
  <si>
    <t>70503076083</t>
  </si>
  <si>
    <t>70503076081</t>
  </si>
  <si>
    <t>23022265143</t>
  </si>
  <si>
    <t>1000296929</t>
  </si>
  <si>
    <t>23022265145</t>
  </si>
  <si>
    <t>23022265141</t>
  </si>
  <si>
    <t>23021630190</t>
  </si>
  <si>
    <t>0290684051</t>
  </si>
  <si>
    <t>70210880989</t>
  </si>
  <si>
    <t>23022265129</t>
  </si>
  <si>
    <t>23022265133</t>
  </si>
  <si>
    <t>23022265137</t>
  </si>
  <si>
    <t>70502917747</t>
  </si>
  <si>
    <t>81105008512</t>
  </si>
  <si>
    <t>70211324085</t>
  </si>
  <si>
    <t>23022412580</t>
  </si>
  <si>
    <t>70209474927</t>
  </si>
  <si>
    <t>0136051029</t>
  </si>
  <si>
    <t>0136050932</t>
  </si>
  <si>
    <t>70211324086</t>
  </si>
  <si>
    <t>70211324084</t>
  </si>
  <si>
    <t>70211324082</t>
  </si>
  <si>
    <t>70211324087</t>
  </si>
  <si>
    <t>70211324088</t>
  </si>
  <si>
    <t>0136050933</t>
  </si>
  <si>
    <t>0136050934</t>
  </si>
  <si>
    <t>0136050931</t>
  </si>
  <si>
    <t>718754</t>
  </si>
  <si>
    <t>22 ET16/05/2023</t>
  </si>
  <si>
    <t>0206155560</t>
  </si>
  <si>
    <t>0206155561</t>
  </si>
  <si>
    <t>0206156370</t>
  </si>
  <si>
    <t xml:space="preserve">Retard </t>
  </si>
  <si>
    <t>DATE COMPTAGE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</si>
</sst>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40C]dd/mm/yyyy"/>
    <numFmt numFmtId="165" formatCode="_-* #,##0.00&quot; €&quot;_-;\-* #,##0.00&quot; €&quot;_-;_-* \-??&quot; €&quot;_-;_-@_-"/>
    <numFmt numFmtId="166" formatCode="_-* #,##0&quot; €&quot;_-;\-* #,##0&quot; €&quot;_-;_-* \-??&quot; €&quot;_-;_-@_-"/>
    <numFmt numFmtId="167" formatCode="[$-40C]d\ mmmm\ yyyy;@"/>
    <numFmt numFmtId="175" formatCode="dd\.mm\.yyyy\ "/>
    <numFmt numFmtId="177" formatCode="[$-F800]dddd\,\ mmmm\ dd\,\.\ yyyy"/>
  </numFmts>
  <fonts count="14" x14ac:knownFonts="1">
    <font>
      <sz val="11"/>
      <color rgb="FF000000"/>
      <name val="Calibri"/>
      <family val="2"/>
      <charset val="1"/>
    </font>
    <font>
      <b/>
      <sz val="48"/>
      <color rgb="FF000000"/>
      <name val="Calibri"/>
      <family val="2"/>
      <charset val="1"/>
    </font>
    <font>
      <b/>
      <sz val="36"/>
      <color rgb="FF000000"/>
      <name val="Calibri"/>
      <family val="2"/>
      <charset val="1"/>
    </font>
    <font>
      <sz val="26"/>
      <color rgb="FF000000"/>
      <name val="Calibri"/>
      <family val="2"/>
      <charset val="1"/>
    </font>
    <font>
      <b/>
      <sz val="26"/>
      <color rgb="FF000000"/>
      <name val="Calibri"/>
      <family val="2"/>
      <charset val="1"/>
    </font>
    <font>
      <sz val="28"/>
      <color rgb="FF000000"/>
      <name val="Calibri"/>
      <family val="2"/>
      <charset val="1"/>
    </font>
    <font>
      <b/>
      <sz val="22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28"/>
      <name val="Calibri"/>
      <family val="2"/>
      <charset val="1"/>
    </font>
    <font>
      <b/>
      <sz val="24"/>
      <color rgb="FF000000"/>
      <name val="Calibri"/>
      <family val="2"/>
      <charset val="1"/>
    </font>
    <font>
      <b/>
      <sz val="14"/>
      <color rgb="FF000000"/>
      <name val="Calibri"/>
      <family val="2"/>
    </font>
    <font>
      <sz val="14"/>
      <color rgb="FF000000"/>
      <name val="Calibri"/>
      <family val="2"/>
      <charset val="1"/>
    </font>
    <font>
      <sz val="12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6F9D4"/>
      </patternFill>
    </fill>
    <fill>
      <patternFill patternType="solid">
        <fgColor rgb="FFBDD7EE"/>
        <bgColor rgb="FF99CCFF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5" fontId="8" fillId="0" borderId="0" applyBorder="0" applyProtection="0"/>
  </cellStyleXfs>
  <cellXfs count="10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166" fontId="0" fillId="0" borderId="0" xfId="1" applyNumberFormat="1" applyFont="1" applyBorder="1" applyProtection="1"/>
    <xf numFmtId="0" fontId="0" fillId="0" borderId="8" xfId="0" applyBorder="1" applyAlignment="1">
      <alignment horizontal="center"/>
    </xf>
    <xf numFmtId="0" fontId="0" fillId="3" borderId="10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66" fontId="0" fillId="0" borderId="12" xfId="1" applyNumberFormat="1" applyFont="1" applyBorder="1" applyAlignment="1" applyProtection="1">
      <alignment horizontal="center" vertical="center"/>
    </xf>
    <xf numFmtId="0" fontId="0" fillId="0" borderId="13" xfId="0" applyBorder="1" applyAlignment="1">
      <alignment horizontal="center" vertical="center"/>
    </xf>
    <xf numFmtId="166" fontId="0" fillId="0" borderId="14" xfId="1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 applyProtection="1">
      <alignment horizontal="center"/>
      <protection locked="0"/>
    </xf>
    <xf numFmtId="1" fontId="3" fillId="2" borderId="3" xfId="0" applyNumberFormat="1" applyFont="1" applyFill="1" applyBorder="1" applyAlignment="1">
      <alignment horizontal="center"/>
    </xf>
    <xf numFmtId="0" fontId="3" fillId="0" borderId="20" xfId="0" applyFont="1" applyBorder="1" applyAlignment="1">
      <alignment horizontal="center"/>
    </xf>
    <xf numFmtId="166" fontId="3" fillId="0" borderId="20" xfId="1" applyNumberFormat="1" applyFont="1" applyBorder="1" applyProtection="1"/>
    <xf numFmtId="0" fontId="3" fillId="0" borderId="4" xfId="0" applyFont="1" applyBorder="1" applyAlignment="1">
      <alignment vertical="center"/>
    </xf>
    <xf numFmtId="167" fontId="3" fillId="2" borderId="4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3" fillId="0" borderId="9" xfId="0" applyFont="1" applyBorder="1"/>
    <xf numFmtId="49" fontId="0" fillId="0" borderId="15" xfId="0" applyNumberFormat="1" applyBorder="1" applyAlignment="1" applyProtection="1">
      <alignment horizontal="center" vertical="center"/>
      <protection locked="0"/>
    </xf>
    <xf numFmtId="166" fontId="0" fillId="0" borderId="16" xfId="1" applyNumberFormat="1" applyFont="1" applyBorder="1" applyProtection="1">
      <protection locked="0"/>
    </xf>
    <xf numFmtId="49" fontId="0" fillId="0" borderId="18" xfId="0" applyNumberFormat="1" applyBorder="1" applyAlignment="1" applyProtection="1">
      <alignment horizontal="center" vertical="center"/>
      <protection locked="0"/>
    </xf>
    <xf numFmtId="166" fontId="0" fillId="0" borderId="17" xfId="1" applyNumberFormat="1" applyFont="1" applyBorder="1" applyProtection="1">
      <protection locked="0"/>
    </xf>
    <xf numFmtId="49" fontId="0" fillId="0" borderId="2" xfId="0" applyNumberFormat="1" applyBorder="1" applyAlignment="1" applyProtection="1">
      <alignment horizontal="center" vertical="center"/>
      <protection locked="0"/>
    </xf>
    <xf numFmtId="166" fontId="0" fillId="0" borderId="19" xfId="1" applyNumberFormat="1" applyFont="1" applyBorder="1" applyProtection="1">
      <protection locked="0"/>
    </xf>
    <xf numFmtId="49" fontId="0" fillId="0" borderId="20" xfId="0" applyNumberFormat="1" applyBorder="1" applyAlignment="1" applyProtection="1">
      <alignment horizontal="center" vertical="center"/>
      <protection locked="0"/>
    </xf>
    <xf numFmtId="166" fontId="0" fillId="0" borderId="4" xfId="1" applyNumberFormat="1" applyFont="1" applyBorder="1" applyProtection="1">
      <protection locked="0"/>
    </xf>
    <xf numFmtId="49" fontId="0" fillId="0" borderId="3" xfId="0" applyNumberFormat="1" applyBorder="1" applyAlignment="1" applyProtection="1">
      <alignment horizontal="center" vertical="center"/>
      <protection locked="0"/>
    </xf>
    <xf numFmtId="166" fontId="0" fillId="0" borderId="6" xfId="1" applyNumberFormat="1" applyFont="1" applyBorder="1" applyProtection="1">
      <protection locked="0"/>
    </xf>
    <xf numFmtId="166" fontId="0" fillId="0" borderId="21" xfId="1" applyNumberFormat="1" applyFont="1" applyBorder="1" applyProtection="1">
      <protection locked="0"/>
    </xf>
    <xf numFmtId="49" fontId="0" fillId="0" borderId="22" xfId="0" applyNumberFormat="1" applyBorder="1" applyAlignment="1" applyProtection="1">
      <alignment horizontal="center" vertical="center"/>
      <protection locked="0"/>
    </xf>
    <xf numFmtId="49" fontId="0" fillId="0" borderId="23" xfId="0" applyNumberFormat="1" applyBorder="1" applyAlignment="1" applyProtection="1">
      <alignment horizontal="center" vertical="center"/>
      <protection locked="0"/>
    </xf>
    <xf numFmtId="49" fontId="0" fillId="0" borderId="24" xfId="0" applyNumberFormat="1" applyBorder="1" applyAlignment="1" applyProtection="1">
      <alignment horizontal="center" vertical="center"/>
      <protection locked="0"/>
    </xf>
    <xf numFmtId="166" fontId="0" fillId="0" borderId="0" xfId="1" applyNumberFormat="1" applyFont="1" applyBorder="1" applyProtection="1">
      <protection locked="0"/>
    </xf>
    <xf numFmtId="49" fontId="0" fillId="0" borderId="25" xfId="0" applyNumberFormat="1" applyBorder="1" applyAlignment="1" applyProtection="1">
      <alignment horizontal="center" vertical="center"/>
      <protection locked="0"/>
    </xf>
    <xf numFmtId="166" fontId="0" fillId="0" borderId="19" xfId="1" applyNumberFormat="1" applyFont="1" applyBorder="1" applyAlignment="1" applyProtection="1">
      <alignment horizontal="right"/>
      <protection locked="0"/>
    </xf>
    <xf numFmtId="166" fontId="0" fillId="0" borderId="4" xfId="1" applyNumberFormat="1" applyFont="1" applyBorder="1" applyAlignment="1" applyProtection="1">
      <alignment horizontal="right"/>
      <protection locked="0"/>
    </xf>
    <xf numFmtId="166" fontId="0" fillId="0" borderId="6" xfId="1" applyNumberFormat="1" applyFont="1" applyBorder="1" applyAlignment="1" applyProtection="1">
      <alignment horizontal="right"/>
      <protection locked="0"/>
    </xf>
    <xf numFmtId="166" fontId="0" fillId="0" borderId="21" xfId="1" applyNumberFormat="1" applyFont="1" applyBorder="1" applyAlignment="1" applyProtection="1">
      <alignment horizontal="right"/>
      <protection locked="0"/>
    </xf>
    <xf numFmtId="49" fontId="0" fillId="0" borderId="26" xfId="0" applyNumberFormat="1" applyBorder="1" applyAlignment="1" applyProtection="1">
      <alignment horizontal="center" vertical="center"/>
      <protection locked="0"/>
    </xf>
    <xf numFmtId="166" fontId="0" fillId="0" borderId="27" xfId="1" applyNumberFormat="1" applyFont="1" applyBorder="1" applyAlignment="1" applyProtection="1">
      <alignment horizontal="right"/>
      <protection locked="0"/>
    </xf>
    <xf numFmtId="49" fontId="0" fillId="0" borderId="28" xfId="0" applyNumberFormat="1" applyBorder="1" applyAlignment="1" applyProtection="1">
      <alignment horizontal="center" vertical="center"/>
      <protection locked="0"/>
    </xf>
    <xf numFmtId="166" fontId="0" fillId="0" borderId="29" xfId="1" applyNumberFormat="1" applyFont="1" applyBorder="1" applyAlignment="1" applyProtection="1">
      <alignment horizontal="right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>
      <alignment horizontal="center"/>
    </xf>
    <xf numFmtId="166" fontId="3" fillId="0" borderId="33" xfId="1" applyNumberFormat="1" applyFont="1" applyBorder="1" applyAlignment="1" applyProtection="1">
      <alignment horizontal="center" vertical="center"/>
    </xf>
    <xf numFmtId="166" fontId="3" fillId="0" borderId="6" xfId="1" applyNumberFormat="1" applyFont="1" applyBorder="1" applyAlignment="1" applyProtection="1">
      <alignment horizontal="center" vertical="center"/>
    </xf>
    <xf numFmtId="0" fontId="7" fillId="0" borderId="30" xfId="0" applyFont="1" applyBorder="1" applyAlignment="1">
      <alignment horizontal="left" vertical="center"/>
    </xf>
    <xf numFmtId="164" fontId="5" fillId="0" borderId="1" xfId="0" applyNumberFormat="1" applyFont="1" applyBorder="1" applyAlignment="1" applyProtection="1">
      <alignment horizontal="center" vertical="center" textRotation="90"/>
      <protection locked="0"/>
    </xf>
    <xf numFmtId="164" fontId="5" fillId="0" borderId="31" xfId="0" applyNumberFormat="1" applyFont="1" applyBorder="1" applyAlignment="1" applyProtection="1">
      <alignment horizontal="center" vertical="center" textRotation="90"/>
      <protection locked="0"/>
    </xf>
    <xf numFmtId="164" fontId="5" fillId="0" borderId="32" xfId="0" applyNumberFormat="1" applyFont="1" applyBorder="1" applyAlignment="1" applyProtection="1">
      <alignment horizontal="center" vertical="center" textRotation="90"/>
      <protection locked="0"/>
    </xf>
    <xf numFmtId="164" fontId="5" fillId="0" borderId="7" xfId="0" applyNumberFormat="1" applyFont="1" applyBorder="1" applyAlignment="1" applyProtection="1">
      <alignment horizontal="center" vertical="center" textRotation="90"/>
      <protection locked="0"/>
    </xf>
    <xf numFmtId="1" fontId="6" fillId="0" borderId="30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164" fontId="9" fillId="0" borderId="1" xfId="0" applyNumberFormat="1" applyFont="1" applyBorder="1" applyAlignment="1" applyProtection="1">
      <alignment horizontal="center" vertical="center" textRotation="90"/>
      <protection locked="0"/>
    </xf>
    <xf numFmtId="164" fontId="9" fillId="0" borderId="31" xfId="0" applyNumberFormat="1" applyFont="1" applyBorder="1" applyAlignment="1" applyProtection="1">
      <alignment horizontal="center" vertical="center" textRotation="90"/>
      <protection locked="0"/>
    </xf>
    <xf numFmtId="164" fontId="9" fillId="0" borderId="32" xfId="0" applyNumberFormat="1" applyFont="1" applyBorder="1" applyAlignment="1" applyProtection="1">
      <alignment horizontal="center" vertical="center" textRotation="90"/>
      <protection locked="0"/>
    </xf>
    <xf numFmtId="49" fontId="0" fillId="0" borderId="15" xfId="0" applyNumberFormat="1" applyBorder="1" applyAlignment="1" applyProtection="1">
      <alignment horizontal="left" vertical="center"/>
      <protection locked="0"/>
    </xf>
    <xf numFmtId="49" fontId="0" fillId="0" borderId="2" xfId="0" applyNumberFormat="1" applyBorder="1" applyAlignment="1" applyProtection="1">
      <alignment horizontal="left" vertical="center"/>
      <protection locked="0"/>
    </xf>
    <xf numFmtId="49" fontId="0" fillId="0" borderId="22" xfId="0" applyNumberFormat="1" applyBorder="1" applyAlignment="1" applyProtection="1">
      <alignment horizontal="left" vertical="center"/>
      <protection locked="0"/>
    </xf>
    <xf numFmtId="49" fontId="0" fillId="0" borderId="26" xfId="0" applyNumberFormat="1" applyBorder="1" applyAlignment="1" applyProtection="1">
      <alignment horizontal="left" vertical="center"/>
      <protection locked="0"/>
    </xf>
    <xf numFmtId="0" fontId="0" fillId="0" borderId="0" xfId="0" applyAlignment="1">
      <alignment horizontal="left"/>
    </xf>
    <xf numFmtId="166" fontId="0" fillId="0" borderId="16" xfId="1" applyNumberFormat="1" applyFont="1" applyBorder="1" applyAlignment="1" applyProtection="1">
      <alignment horizontal="right"/>
      <protection locked="0"/>
    </xf>
    <xf numFmtId="166" fontId="0" fillId="0" borderId="0" xfId="1" applyNumberFormat="1" applyFont="1" applyBorder="1" applyAlignment="1" applyProtection="1">
      <alignment horizontal="right"/>
      <protection locked="0"/>
    </xf>
    <xf numFmtId="166" fontId="0" fillId="0" borderId="0" xfId="1" applyNumberFormat="1" applyFont="1" applyBorder="1" applyAlignment="1" applyProtection="1">
      <alignment horizontal="right"/>
    </xf>
    <xf numFmtId="166" fontId="11" fillId="0" borderId="0" xfId="1" applyNumberFormat="1" applyFont="1" applyBorder="1" applyAlignment="1" applyProtection="1">
      <alignment horizontal="right"/>
    </xf>
    <xf numFmtId="49" fontId="0" fillId="0" borderId="18" xfId="0" applyNumberFormat="1" applyBorder="1" applyAlignment="1" applyProtection="1">
      <alignment horizontal="left" vertical="center"/>
      <protection locked="0"/>
    </xf>
    <xf numFmtId="49" fontId="0" fillId="0" borderId="20" xfId="0" applyNumberFormat="1" applyBorder="1" applyAlignment="1" applyProtection="1">
      <alignment horizontal="left" vertical="center"/>
      <protection locked="0"/>
    </xf>
    <xf numFmtId="49" fontId="0" fillId="0" borderId="3" xfId="0" applyNumberFormat="1" applyBorder="1" applyAlignment="1" applyProtection="1">
      <alignment horizontal="left" vertical="center"/>
      <protection locked="0"/>
    </xf>
    <xf numFmtId="49" fontId="0" fillId="0" borderId="23" xfId="0" applyNumberFormat="1" applyBorder="1" applyAlignment="1" applyProtection="1">
      <alignment horizontal="left" vertical="center"/>
      <protection locked="0"/>
    </xf>
    <xf numFmtId="49" fontId="0" fillId="0" borderId="24" xfId="0" applyNumberFormat="1" applyBorder="1" applyAlignment="1" applyProtection="1">
      <alignment horizontal="left" vertical="center"/>
      <protection locked="0"/>
    </xf>
    <xf numFmtId="49" fontId="0" fillId="0" borderId="25" xfId="0" applyNumberFormat="1" applyBorder="1" applyAlignment="1" applyProtection="1">
      <alignment horizontal="left" vertical="center"/>
      <protection locked="0"/>
    </xf>
    <xf numFmtId="49" fontId="0" fillId="0" borderId="28" xfId="0" applyNumberFormat="1" applyBorder="1" applyAlignment="1" applyProtection="1">
      <alignment horizontal="left" vertical="center"/>
      <protection locked="0"/>
    </xf>
    <xf numFmtId="0" fontId="12" fillId="0" borderId="11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49" fontId="13" fillId="0" borderId="15" xfId="0" applyNumberFormat="1" applyFont="1" applyBorder="1" applyAlignment="1" applyProtection="1">
      <alignment horizontal="left" vertical="center"/>
      <protection locked="0"/>
    </xf>
    <xf numFmtId="49" fontId="13" fillId="0" borderId="18" xfId="0" applyNumberFormat="1" applyFont="1" applyBorder="1" applyAlignment="1" applyProtection="1">
      <alignment horizontal="left" vertical="center"/>
      <protection locked="0"/>
    </xf>
    <xf numFmtId="49" fontId="13" fillId="0" borderId="17" xfId="0" applyNumberFormat="1" applyFont="1" applyBorder="1" applyAlignment="1" applyProtection="1">
      <alignment horizontal="left" vertical="center"/>
      <protection locked="0"/>
    </xf>
    <xf numFmtId="49" fontId="13" fillId="0" borderId="2" xfId="0" applyNumberFormat="1" applyFont="1" applyBorder="1" applyAlignment="1" applyProtection="1">
      <alignment horizontal="left" vertical="center"/>
      <protection locked="0"/>
    </xf>
    <xf numFmtId="49" fontId="13" fillId="0" borderId="20" xfId="0" applyNumberFormat="1" applyFont="1" applyBorder="1" applyAlignment="1" applyProtection="1">
      <alignment horizontal="left" vertical="center"/>
      <protection locked="0"/>
    </xf>
    <xf numFmtId="49" fontId="13" fillId="0" borderId="4" xfId="0" applyNumberFormat="1" applyFont="1" applyBorder="1" applyAlignment="1" applyProtection="1">
      <alignment horizontal="left" vertical="center"/>
      <protection locked="0"/>
    </xf>
    <xf numFmtId="49" fontId="13" fillId="0" borderId="3" xfId="0" applyNumberFormat="1" applyFont="1" applyBorder="1" applyAlignment="1" applyProtection="1">
      <alignment horizontal="left" vertical="center"/>
      <protection locked="0"/>
    </xf>
    <xf numFmtId="49" fontId="13" fillId="0" borderId="22" xfId="0" applyNumberFormat="1" applyFont="1" applyBorder="1" applyAlignment="1" applyProtection="1">
      <alignment horizontal="left" vertical="center"/>
      <protection locked="0"/>
    </xf>
    <xf numFmtId="49" fontId="13" fillId="0" borderId="23" xfId="0" applyNumberFormat="1" applyFont="1" applyBorder="1" applyAlignment="1" applyProtection="1">
      <alignment horizontal="left" vertical="center"/>
      <protection locked="0"/>
    </xf>
    <xf numFmtId="49" fontId="13" fillId="0" borderId="21" xfId="0" applyNumberFormat="1" applyFont="1" applyBorder="1" applyAlignment="1" applyProtection="1">
      <alignment horizontal="left" vertical="center"/>
      <protection locked="0"/>
    </xf>
    <xf numFmtId="49" fontId="13" fillId="0" borderId="24" xfId="0" applyNumberFormat="1" applyFont="1" applyBorder="1" applyAlignment="1" applyProtection="1">
      <alignment horizontal="left" vertical="center"/>
      <protection locked="0"/>
    </xf>
    <xf numFmtId="49" fontId="13" fillId="0" borderId="25" xfId="0" applyNumberFormat="1" applyFont="1" applyBorder="1" applyAlignment="1" applyProtection="1">
      <alignment horizontal="left" vertical="center"/>
      <protection locked="0"/>
    </xf>
    <xf numFmtId="49" fontId="13" fillId="0" borderId="26" xfId="0" applyNumberFormat="1" applyFont="1" applyBorder="1" applyAlignment="1" applyProtection="1">
      <alignment horizontal="left" vertical="center"/>
      <protection locked="0"/>
    </xf>
    <xf numFmtId="49" fontId="13" fillId="0" borderId="28" xfId="0" applyNumberFormat="1" applyFont="1" applyBorder="1" applyAlignment="1" applyProtection="1">
      <alignment horizontal="left" vertical="center"/>
      <protection locked="0"/>
    </xf>
    <xf numFmtId="49" fontId="13" fillId="0" borderId="29" xfId="0" applyNumberFormat="1" applyFont="1" applyBorder="1" applyAlignment="1" applyProtection="1">
      <alignment horizontal="left" vertical="center"/>
      <protection locked="0"/>
    </xf>
    <xf numFmtId="177" fontId="5" fillId="0" borderId="1" xfId="0" applyNumberFormat="1" applyFont="1" applyBorder="1" applyAlignment="1" applyProtection="1">
      <alignment horizontal="center" vertical="center" textRotation="90"/>
      <protection locked="0"/>
    </xf>
    <xf numFmtId="177" fontId="5" fillId="0" borderId="31" xfId="0" applyNumberFormat="1" applyFont="1" applyBorder="1" applyAlignment="1" applyProtection="1">
      <alignment horizontal="center" vertical="center" textRotation="90"/>
      <protection locked="0"/>
    </xf>
    <xf numFmtId="177" fontId="5" fillId="0" borderId="32" xfId="0" applyNumberFormat="1" applyFont="1" applyBorder="1" applyAlignment="1" applyProtection="1">
      <alignment horizontal="center" vertical="center" textRotation="90"/>
      <protection locked="0"/>
    </xf>
    <xf numFmtId="175" fontId="0" fillId="0" borderId="0" xfId="0" applyNumberFormat="1" applyAlignment="1">
      <alignment horizontal="center" vertical="center"/>
    </xf>
    <xf numFmtId="49" fontId="0" fillId="4" borderId="2" xfId="0" applyNumberFormat="1" applyFill="1" applyBorder="1" applyAlignment="1" applyProtection="1">
      <alignment horizontal="left" vertical="center"/>
      <protection locked="0"/>
    </xf>
    <xf numFmtId="49" fontId="0" fillId="4" borderId="22" xfId="0" applyNumberFormat="1" applyFill="1" applyBorder="1" applyAlignment="1" applyProtection="1">
      <alignment horizontal="left" vertical="center"/>
      <protection locked="0"/>
    </xf>
    <xf numFmtId="49" fontId="0" fillId="4" borderId="15" xfId="0" applyNumberFormat="1" applyFill="1" applyBorder="1" applyAlignment="1" applyProtection="1">
      <alignment horizontal="left" vertical="center"/>
      <protection locked="0"/>
    </xf>
    <xf numFmtId="49" fontId="0" fillId="0" borderId="15" xfId="0" applyNumberFormat="1" applyFont="1" applyBorder="1" applyAlignment="1" applyProtection="1">
      <alignment horizontal="left" vertical="center"/>
      <protection locked="0"/>
    </xf>
  </cellXfs>
  <cellStyles count="2">
    <cellStyle name="Monétaire" xfId="1" builtinId="4"/>
    <cellStyle name="Normal" xfId="0" builtinId="0"/>
  </cellStyles>
  <dxfs count="1">
    <dxf>
      <font>
        <strike/>
      </font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6F9D4"/>
      <rgbColor rgb="FFCCFFFF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5F8EE-C5A5-40E4-939D-1E5EF6763360}">
  <sheetPr codeName="Feuil21"/>
  <dimension ref="A1:E47"/>
  <sheetViews>
    <sheetView workbookViewId="0">
      <selection activeCell="B2" sqref="B2"/>
    </sheetView>
  </sheetViews>
  <sheetFormatPr baseColWidth="10" defaultRowHeight="15" x14ac:dyDescent="0.25"/>
  <cols>
    <col min="1" max="1" width="11.85546875" customWidth="1"/>
    <col min="2" max="2" width="16.140625" style="68" customWidth="1"/>
    <col min="3" max="4" width="16.140625" customWidth="1"/>
    <col min="5" max="5" width="19.7109375" bestFit="1" customWidth="1"/>
  </cols>
  <sheetData>
    <row r="1" spans="1:5" ht="30.75" thickBot="1" x14ac:dyDescent="0.3">
      <c r="A1" s="7" t="s">
        <v>225</v>
      </c>
      <c r="B1" s="80" t="s">
        <v>17</v>
      </c>
      <c r="C1" s="81" t="s">
        <v>17</v>
      </c>
      <c r="D1" s="82" t="s">
        <v>17</v>
      </c>
      <c r="E1" s="101"/>
    </row>
    <row r="2" spans="1:5" ht="15.75" x14ac:dyDescent="0.25">
      <c r="A2" s="98">
        <v>45082</v>
      </c>
      <c r="B2" s="83"/>
      <c r="C2" s="84"/>
      <c r="D2" s="85"/>
    </row>
    <row r="3" spans="1:5" ht="15.75" x14ac:dyDescent="0.25">
      <c r="A3" s="99"/>
      <c r="B3" s="86"/>
      <c r="C3" s="87"/>
      <c r="D3" s="88"/>
    </row>
    <row r="4" spans="1:5" ht="15.75" x14ac:dyDescent="0.25">
      <c r="A4" s="99"/>
      <c r="B4" s="86"/>
      <c r="C4" s="87"/>
      <c r="D4" s="88"/>
    </row>
    <row r="5" spans="1:5" ht="15.75" x14ac:dyDescent="0.25">
      <c r="A5" s="99"/>
      <c r="B5" s="86"/>
      <c r="C5" s="89"/>
      <c r="D5" s="88"/>
    </row>
    <row r="6" spans="1:5" ht="15.75" x14ac:dyDescent="0.25">
      <c r="A6" s="99"/>
      <c r="B6" s="86"/>
      <c r="C6" s="87"/>
      <c r="D6" s="88"/>
    </row>
    <row r="7" spans="1:5" ht="15.75" x14ac:dyDescent="0.25">
      <c r="A7" s="99"/>
      <c r="B7" s="86"/>
      <c r="C7" s="89"/>
      <c r="D7" s="88"/>
    </row>
    <row r="8" spans="1:5" ht="15.75" x14ac:dyDescent="0.25">
      <c r="A8" s="99"/>
      <c r="B8" s="86"/>
      <c r="C8" s="87"/>
      <c r="D8" s="88"/>
    </row>
    <row r="9" spans="1:5" ht="15.75" x14ac:dyDescent="0.25">
      <c r="A9" s="99"/>
      <c r="B9" s="86"/>
      <c r="C9" s="87"/>
      <c r="D9" s="88"/>
    </row>
    <row r="10" spans="1:5" ht="15.75" x14ac:dyDescent="0.25">
      <c r="A10" s="99"/>
      <c r="B10" s="86"/>
      <c r="C10" s="87"/>
      <c r="D10" s="88"/>
    </row>
    <row r="11" spans="1:5" ht="15.75" x14ac:dyDescent="0.25">
      <c r="A11" s="99"/>
      <c r="B11" s="86"/>
      <c r="C11" s="87"/>
      <c r="D11" s="88"/>
    </row>
    <row r="12" spans="1:5" ht="15.75" x14ac:dyDescent="0.25">
      <c r="A12" s="99"/>
      <c r="B12" s="86"/>
      <c r="C12" s="87"/>
      <c r="D12" s="88"/>
    </row>
    <row r="13" spans="1:5" ht="15.75" x14ac:dyDescent="0.25">
      <c r="A13" s="99"/>
      <c r="B13" s="86"/>
      <c r="C13" s="87"/>
      <c r="D13" s="88"/>
    </row>
    <row r="14" spans="1:5" ht="15.75" x14ac:dyDescent="0.25">
      <c r="A14" s="99"/>
      <c r="B14" s="86"/>
      <c r="C14" s="87"/>
      <c r="D14" s="88"/>
    </row>
    <row r="15" spans="1:5" ht="15.75" x14ac:dyDescent="0.25">
      <c r="A15" s="99"/>
      <c r="B15" s="86"/>
      <c r="C15" s="87"/>
      <c r="D15" s="88"/>
    </row>
    <row r="16" spans="1:5" ht="15.75" x14ac:dyDescent="0.25">
      <c r="A16" s="99"/>
      <c r="B16" s="86"/>
      <c r="C16" s="87"/>
      <c r="D16" s="88"/>
    </row>
    <row r="17" spans="1:4" ht="15.75" x14ac:dyDescent="0.25">
      <c r="A17" s="99"/>
      <c r="B17" s="86"/>
      <c r="C17" s="89"/>
      <c r="D17" s="88"/>
    </row>
    <row r="18" spans="1:4" ht="15.75" x14ac:dyDescent="0.25">
      <c r="A18" s="99"/>
      <c r="B18" s="86"/>
      <c r="C18" s="89"/>
      <c r="D18" s="88"/>
    </row>
    <row r="19" spans="1:4" ht="15.75" x14ac:dyDescent="0.25">
      <c r="A19" s="99"/>
      <c r="B19" s="86"/>
      <c r="C19" s="89"/>
      <c r="D19" s="88"/>
    </row>
    <row r="20" spans="1:4" ht="15.75" x14ac:dyDescent="0.25">
      <c r="A20" s="99"/>
      <c r="B20" s="86"/>
      <c r="C20" s="89"/>
      <c r="D20" s="88"/>
    </row>
    <row r="21" spans="1:4" ht="15.75" x14ac:dyDescent="0.25">
      <c r="A21" s="99"/>
      <c r="B21" s="86"/>
      <c r="C21" s="89"/>
      <c r="D21" s="88"/>
    </row>
    <row r="22" spans="1:4" ht="15.75" x14ac:dyDescent="0.25">
      <c r="A22" s="99"/>
      <c r="B22" s="86"/>
      <c r="C22" s="89"/>
      <c r="D22" s="88"/>
    </row>
    <row r="23" spans="1:4" ht="15.75" x14ac:dyDescent="0.25">
      <c r="A23" s="99"/>
      <c r="B23" s="86"/>
      <c r="C23" s="89"/>
      <c r="D23" s="88"/>
    </row>
    <row r="24" spans="1:4" ht="15.75" x14ac:dyDescent="0.25">
      <c r="A24" s="99"/>
      <c r="B24" s="86"/>
      <c r="C24" s="89"/>
      <c r="D24" s="88"/>
    </row>
    <row r="25" spans="1:4" ht="15.75" x14ac:dyDescent="0.25">
      <c r="A25" s="99"/>
      <c r="B25" s="86"/>
      <c r="C25" s="89"/>
      <c r="D25" s="88"/>
    </row>
    <row r="26" spans="1:4" ht="15.75" x14ac:dyDescent="0.25">
      <c r="A26" s="99"/>
      <c r="B26" s="86"/>
      <c r="C26" s="89"/>
      <c r="D26" s="88"/>
    </row>
    <row r="27" spans="1:4" ht="15.75" x14ac:dyDescent="0.25">
      <c r="A27" s="99"/>
      <c r="B27" s="90"/>
      <c r="C27" s="91"/>
      <c r="D27" s="92"/>
    </row>
    <row r="28" spans="1:4" ht="15.75" x14ac:dyDescent="0.25">
      <c r="A28" s="99"/>
      <c r="B28" s="86"/>
      <c r="C28" s="89"/>
      <c r="D28" s="88"/>
    </row>
    <row r="29" spans="1:4" ht="15.75" x14ac:dyDescent="0.25">
      <c r="A29" s="99"/>
      <c r="B29" s="83"/>
      <c r="C29" s="93"/>
      <c r="D29" s="85"/>
    </row>
    <row r="30" spans="1:4" ht="15.75" x14ac:dyDescent="0.25">
      <c r="A30" s="99"/>
      <c r="B30" s="86"/>
      <c r="C30" s="89"/>
      <c r="D30" s="88"/>
    </row>
    <row r="31" spans="1:4" ht="15.75" x14ac:dyDescent="0.25">
      <c r="A31" s="99"/>
      <c r="B31" s="86"/>
      <c r="C31" s="89"/>
      <c r="D31" s="88"/>
    </row>
    <row r="32" spans="1:4" ht="15.75" x14ac:dyDescent="0.25">
      <c r="A32" s="99"/>
      <c r="B32" s="86"/>
      <c r="C32" s="89"/>
      <c r="D32" s="88"/>
    </row>
    <row r="33" spans="1:4" ht="15.75" x14ac:dyDescent="0.25">
      <c r="A33" s="99"/>
      <c r="B33" s="86"/>
      <c r="C33" s="89"/>
      <c r="D33" s="88"/>
    </row>
    <row r="34" spans="1:4" ht="15.75" x14ac:dyDescent="0.25">
      <c r="A34" s="99"/>
      <c r="B34" s="86"/>
      <c r="C34" s="89"/>
      <c r="D34" s="88"/>
    </row>
    <row r="35" spans="1:4" ht="15.75" x14ac:dyDescent="0.25">
      <c r="A35" s="99"/>
      <c r="B35" s="86"/>
      <c r="C35" s="89"/>
      <c r="D35" s="88"/>
    </row>
    <row r="36" spans="1:4" ht="15.75" x14ac:dyDescent="0.25">
      <c r="A36" s="99"/>
      <c r="B36" s="86"/>
      <c r="C36" s="89"/>
      <c r="D36" s="88"/>
    </row>
    <row r="37" spans="1:4" ht="15.75" x14ac:dyDescent="0.25">
      <c r="A37" s="99"/>
      <c r="B37" s="86"/>
      <c r="C37" s="87"/>
      <c r="D37" s="88"/>
    </row>
    <row r="38" spans="1:4" ht="15.75" x14ac:dyDescent="0.25">
      <c r="A38" s="99"/>
      <c r="B38" s="90"/>
      <c r="C38" s="94"/>
      <c r="D38" s="92"/>
    </row>
    <row r="39" spans="1:4" ht="15.75" x14ac:dyDescent="0.25">
      <c r="A39" s="99"/>
      <c r="B39" s="86"/>
      <c r="C39" s="89"/>
      <c r="D39" s="88"/>
    </row>
    <row r="40" spans="1:4" ht="15.75" x14ac:dyDescent="0.25">
      <c r="A40" s="99"/>
      <c r="B40" s="83"/>
      <c r="C40" s="93"/>
      <c r="D40" s="85"/>
    </row>
    <row r="41" spans="1:4" ht="15.75" x14ac:dyDescent="0.25">
      <c r="A41" s="99"/>
      <c r="B41" s="86"/>
      <c r="C41" s="89"/>
      <c r="D41" s="88"/>
    </row>
    <row r="42" spans="1:4" ht="15.75" x14ac:dyDescent="0.25">
      <c r="A42" s="99"/>
      <c r="B42" s="86"/>
      <c r="C42" s="89"/>
      <c r="D42" s="88"/>
    </row>
    <row r="43" spans="1:4" ht="15.75" x14ac:dyDescent="0.25">
      <c r="A43" s="99"/>
      <c r="B43" s="86"/>
      <c r="C43" s="89"/>
      <c r="D43" s="88"/>
    </row>
    <row r="44" spans="1:4" ht="15.75" x14ac:dyDescent="0.25">
      <c r="A44" s="99"/>
      <c r="B44" s="90"/>
      <c r="C44" s="94"/>
      <c r="D44" s="92"/>
    </row>
    <row r="45" spans="1:4" ht="16.5" thickBot="1" x14ac:dyDescent="0.3">
      <c r="A45" s="100"/>
      <c r="B45" s="95"/>
      <c r="C45" s="96"/>
      <c r="D45" s="97"/>
    </row>
    <row r="46" spans="1:4" ht="15.75" thickBot="1" x14ac:dyDescent="0.3">
      <c r="A46" s="59">
        <f>COUNTA(B2:B45,C2:C45,D2:D45)</f>
        <v>0</v>
      </c>
      <c r="B46" s="54" t="s">
        <v>18</v>
      </c>
      <c r="C46" s="54"/>
      <c r="D46" s="54"/>
    </row>
    <row r="47" spans="1:4" ht="15.75" thickBot="1" x14ac:dyDescent="0.3">
      <c r="A47" s="59"/>
      <c r="B47" s="54"/>
      <c r="C47" s="54"/>
      <c r="D47" s="54"/>
    </row>
  </sheetData>
  <mergeCells count="3">
    <mergeCell ref="A2:A45"/>
    <mergeCell ref="A46:A47"/>
    <mergeCell ref="B46:D4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3839A-DA06-458B-9985-385EAA4F907A}">
  <sheetPr codeName="Feuil22">
    <tabColor theme="3" tint="0.39997558519241921"/>
  </sheetPr>
  <dimension ref="A1:E47"/>
  <sheetViews>
    <sheetView workbookViewId="0">
      <selection activeCell="B2" sqref="B2"/>
    </sheetView>
  </sheetViews>
  <sheetFormatPr baseColWidth="10" defaultRowHeight="15" x14ac:dyDescent="0.25"/>
  <cols>
    <col min="1" max="1" width="11.85546875" customWidth="1"/>
    <col min="2" max="2" width="16.140625" style="68" customWidth="1"/>
    <col min="3" max="4" width="16.140625" customWidth="1"/>
    <col min="5" max="5" width="19.7109375" bestFit="1" customWidth="1"/>
  </cols>
  <sheetData>
    <row r="1" spans="1:5" ht="30.75" thickBot="1" x14ac:dyDescent="0.3">
      <c r="A1" s="7" t="s">
        <v>225</v>
      </c>
      <c r="B1" s="80" t="s">
        <v>17</v>
      </c>
      <c r="C1" s="81" t="s">
        <v>17</v>
      </c>
      <c r="D1" s="82" t="s">
        <v>17</v>
      </c>
      <c r="E1" s="101"/>
    </row>
    <row r="2" spans="1:5" ht="15.75" x14ac:dyDescent="0.25">
      <c r="A2" s="98">
        <v>45091</v>
      </c>
      <c r="B2" s="83"/>
      <c r="C2" s="84"/>
      <c r="D2" s="85"/>
    </row>
    <row r="3" spans="1:5" ht="15.75" x14ac:dyDescent="0.25">
      <c r="A3" s="99"/>
      <c r="B3" s="86"/>
      <c r="C3" s="87"/>
      <c r="D3" s="88"/>
    </row>
    <row r="4" spans="1:5" ht="15.75" x14ac:dyDescent="0.25">
      <c r="A4" s="99"/>
      <c r="B4" s="86"/>
      <c r="C4" s="87"/>
      <c r="D4" s="88"/>
    </row>
    <row r="5" spans="1:5" ht="15.75" x14ac:dyDescent="0.25">
      <c r="A5" s="99"/>
      <c r="B5" s="86"/>
      <c r="C5" s="89"/>
      <c r="D5" s="88"/>
    </row>
    <row r="6" spans="1:5" ht="15.75" x14ac:dyDescent="0.25">
      <c r="A6" s="99"/>
      <c r="B6" s="86"/>
      <c r="C6" s="87"/>
      <c r="D6" s="88"/>
    </row>
    <row r="7" spans="1:5" ht="15.75" x14ac:dyDescent="0.25">
      <c r="A7" s="99"/>
      <c r="B7" s="86"/>
      <c r="C7" s="89"/>
      <c r="D7" s="88"/>
    </row>
    <row r="8" spans="1:5" ht="15.75" x14ac:dyDescent="0.25">
      <c r="A8" s="99"/>
      <c r="B8" s="86"/>
      <c r="C8" s="87"/>
      <c r="D8" s="88"/>
    </row>
    <row r="9" spans="1:5" ht="15.75" x14ac:dyDescent="0.25">
      <c r="A9" s="99"/>
      <c r="B9" s="86"/>
      <c r="C9" s="87"/>
      <c r="D9" s="88"/>
    </row>
    <row r="10" spans="1:5" ht="15.75" x14ac:dyDescent="0.25">
      <c r="A10" s="99"/>
      <c r="B10" s="86"/>
      <c r="C10" s="87"/>
      <c r="D10" s="88"/>
    </row>
    <row r="11" spans="1:5" ht="15.75" x14ac:dyDescent="0.25">
      <c r="A11" s="99"/>
      <c r="B11" s="86"/>
      <c r="C11" s="87"/>
      <c r="D11" s="88"/>
    </row>
    <row r="12" spans="1:5" ht="15.75" x14ac:dyDescent="0.25">
      <c r="A12" s="99"/>
      <c r="B12" s="86"/>
      <c r="C12" s="87"/>
      <c r="D12" s="88"/>
    </row>
    <row r="13" spans="1:5" ht="15.75" x14ac:dyDescent="0.25">
      <c r="A13" s="99"/>
      <c r="B13" s="86"/>
      <c r="C13" s="87"/>
      <c r="D13" s="88"/>
    </row>
    <row r="14" spans="1:5" ht="15.75" x14ac:dyDescent="0.25">
      <c r="A14" s="99"/>
      <c r="B14" s="86"/>
      <c r="C14" s="87"/>
      <c r="D14" s="88"/>
    </row>
    <row r="15" spans="1:5" ht="15.75" x14ac:dyDescent="0.25">
      <c r="A15" s="99"/>
      <c r="B15" s="86"/>
      <c r="C15" s="87"/>
      <c r="D15" s="88"/>
    </row>
    <row r="16" spans="1:5" ht="15.75" x14ac:dyDescent="0.25">
      <c r="A16" s="99"/>
      <c r="B16" s="86"/>
      <c r="C16" s="87"/>
      <c r="D16" s="88"/>
    </row>
    <row r="17" spans="1:4" ht="15.75" x14ac:dyDescent="0.25">
      <c r="A17" s="99"/>
      <c r="B17" s="86"/>
      <c r="C17" s="89"/>
      <c r="D17" s="88"/>
    </row>
    <row r="18" spans="1:4" ht="15.75" x14ac:dyDescent="0.25">
      <c r="A18" s="99"/>
      <c r="B18" s="86"/>
      <c r="C18" s="89"/>
      <c r="D18" s="88"/>
    </row>
    <row r="19" spans="1:4" ht="15.75" x14ac:dyDescent="0.25">
      <c r="A19" s="99"/>
      <c r="B19" s="86"/>
      <c r="C19" s="89"/>
      <c r="D19" s="88"/>
    </row>
    <row r="20" spans="1:4" ht="15.75" x14ac:dyDescent="0.25">
      <c r="A20" s="99"/>
      <c r="B20" s="86"/>
      <c r="C20" s="89"/>
      <c r="D20" s="88"/>
    </row>
    <row r="21" spans="1:4" ht="15.75" x14ac:dyDescent="0.25">
      <c r="A21" s="99"/>
      <c r="B21" s="86"/>
      <c r="C21" s="89"/>
      <c r="D21" s="88"/>
    </row>
    <row r="22" spans="1:4" ht="15.75" x14ac:dyDescent="0.25">
      <c r="A22" s="99"/>
      <c r="B22" s="86"/>
      <c r="C22" s="89"/>
      <c r="D22" s="88"/>
    </row>
    <row r="23" spans="1:4" ht="15.75" x14ac:dyDescent="0.25">
      <c r="A23" s="99"/>
      <c r="B23" s="86"/>
      <c r="C23" s="89"/>
      <c r="D23" s="88"/>
    </row>
    <row r="24" spans="1:4" ht="15.75" x14ac:dyDescent="0.25">
      <c r="A24" s="99"/>
      <c r="B24" s="86"/>
      <c r="C24" s="89"/>
      <c r="D24" s="88"/>
    </row>
    <row r="25" spans="1:4" ht="15.75" x14ac:dyDescent="0.25">
      <c r="A25" s="99"/>
      <c r="B25" s="86"/>
      <c r="C25" s="89"/>
      <c r="D25" s="88"/>
    </row>
    <row r="26" spans="1:4" ht="15.75" x14ac:dyDescent="0.25">
      <c r="A26" s="99"/>
      <c r="B26" s="86"/>
      <c r="C26" s="89"/>
      <c r="D26" s="88"/>
    </row>
    <row r="27" spans="1:4" ht="15.75" x14ac:dyDescent="0.25">
      <c r="A27" s="99"/>
      <c r="B27" s="90"/>
      <c r="C27" s="91"/>
      <c r="D27" s="92"/>
    </row>
    <row r="28" spans="1:4" ht="15.75" x14ac:dyDescent="0.25">
      <c r="A28" s="99"/>
      <c r="B28" s="86"/>
      <c r="C28" s="89"/>
      <c r="D28" s="88"/>
    </row>
    <row r="29" spans="1:4" ht="15.75" x14ac:dyDescent="0.25">
      <c r="A29" s="99"/>
      <c r="B29" s="83"/>
      <c r="C29" s="93"/>
      <c r="D29" s="85"/>
    </row>
    <row r="30" spans="1:4" ht="15.75" x14ac:dyDescent="0.25">
      <c r="A30" s="99"/>
      <c r="B30" s="86"/>
      <c r="C30" s="89"/>
      <c r="D30" s="88"/>
    </row>
    <row r="31" spans="1:4" ht="15.75" x14ac:dyDescent="0.25">
      <c r="A31" s="99"/>
      <c r="B31" s="86"/>
      <c r="C31" s="89"/>
      <c r="D31" s="88"/>
    </row>
    <row r="32" spans="1:4" ht="15.75" x14ac:dyDescent="0.25">
      <c r="A32" s="99"/>
      <c r="B32" s="86"/>
      <c r="C32" s="89"/>
      <c r="D32" s="88"/>
    </row>
    <row r="33" spans="1:4" ht="15.75" x14ac:dyDescent="0.25">
      <c r="A33" s="99"/>
      <c r="B33" s="86"/>
      <c r="C33" s="89"/>
      <c r="D33" s="88"/>
    </row>
    <row r="34" spans="1:4" ht="15.75" x14ac:dyDescent="0.25">
      <c r="A34" s="99"/>
      <c r="B34" s="86"/>
      <c r="C34" s="89"/>
      <c r="D34" s="88"/>
    </row>
    <row r="35" spans="1:4" ht="15.75" x14ac:dyDescent="0.25">
      <c r="A35" s="99"/>
      <c r="B35" s="86"/>
      <c r="C35" s="89"/>
      <c r="D35" s="88"/>
    </row>
    <row r="36" spans="1:4" ht="15.75" x14ac:dyDescent="0.25">
      <c r="A36" s="99"/>
      <c r="B36" s="86"/>
      <c r="C36" s="89"/>
      <c r="D36" s="88"/>
    </row>
    <row r="37" spans="1:4" ht="15.75" x14ac:dyDescent="0.25">
      <c r="A37" s="99"/>
      <c r="B37" s="86"/>
      <c r="C37" s="87"/>
      <c r="D37" s="88"/>
    </row>
    <row r="38" spans="1:4" ht="15.75" x14ac:dyDescent="0.25">
      <c r="A38" s="99"/>
      <c r="B38" s="90"/>
      <c r="C38" s="94"/>
      <c r="D38" s="92"/>
    </row>
    <row r="39" spans="1:4" ht="15.75" x14ac:dyDescent="0.25">
      <c r="A39" s="99"/>
      <c r="B39" s="86"/>
      <c r="C39" s="89"/>
      <c r="D39" s="88"/>
    </row>
    <row r="40" spans="1:4" ht="15.75" x14ac:dyDescent="0.25">
      <c r="A40" s="99"/>
      <c r="B40" s="83"/>
      <c r="C40" s="93"/>
      <c r="D40" s="85"/>
    </row>
    <row r="41" spans="1:4" ht="15.75" x14ac:dyDescent="0.25">
      <c r="A41" s="99"/>
      <c r="B41" s="86"/>
      <c r="C41" s="89"/>
      <c r="D41" s="88"/>
    </row>
    <row r="42" spans="1:4" ht="15.75" x14ac:dyDescent="0.25">
      <c r="A42" s="99"/>
      <c r="B42" s="86"/>
      <c r="C42" s="89"/>
      <c r="D42" s="88"/>
    </row>
    <row r="43" spans="1:4" ht="15.75" x14ac:dyDescent="0.25">
      <c r="A43" s="99"/>
      <c r="B43" s="86"/>
      <c r="C43" s="89"/>
      <c r="D43" s="88"/>
    </row>
    <row r="44" spans="1:4" ht="15.75" x14ac:dyDescent="0.25">
      <c r="A44" s="99"/>
      <c r="B44" s="90"/>
      <c r="C44" s="94"/>
      <c r="D44" s="92"/>
    </row>
    <row r="45" spans="1:4" ht="16.5" thickBot="1" x14ac:dyDescent="0.3">
      <c r="A45" s="100"/>
      <c r="B45" s="95"/>
      <c r="C45" s="96"/>
      <c r="D45" s="97"/>
    </row>
    <row r="46" spans="1:4" ht="15.75" thickBot="1" x14ac:dyDescent="0.3">
      <c r="A46" s="59">
        <f>COUNTA(B2:B45,C2:C45,D2:D45)</f>
        <v>0</v>
      </c>
      <c r="B46" s="54" t="s">
        <v>18</v>
      </c>
      <c r="C46" s="54"/>
      <c r="D46" s="54"/>
    </row>
    <row r="47" spans="1:4" ht="15.75" thickBot="1" x14ac:dyDescent="0.3">
      <c r="A47" s="59"/>
      <c r="B47" s="54"/>
      <c r="C47" s="54"/>
      <c r="D47" s="54"/>
    </row>
  </sheetData>
  <mergeCells count="3">
    <mergeCell ref="A2:A45"/>
    <mergeCell ref="A46:A47"/>
    <mergeCell ref="B46:D4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3B58B-F690-4DD7-B445-4B9573B9C0F6}">
  <sheetPr codeName="Feuil23">
    <tabColor theme="7" tint="0.39997558519241921"/>
  </sheetPr>
  <dimension ref="A1:E47"/>
  <sheetViews>
    <sheetView workbookViewId="0">
      <selection activeCell="B2" sqref="B2"/>
    </sheetView>
  </sheetViews>
  <sheetFormatPr baseColWidth="10" defaultRowHeight="15" x14ac:dyDescent="0.25"/>
  <cols>
    <col min="1" max="1" width="11.85546875" customWidth="1"/>
    <col min="2" max="2" width="16.140625" style="68" customWidth="1"/>
    <col min="3" max="4" width="16.140625" customWidth="1"/>
    <col min="5" max="5" width="19.7109375" bestFit="1" customWidth="1"/>
  </cols>
  <sheetData>
    <row r="1" spans="1:5" ht="30.75" thickBot="1" x14ac:dyDescent="0.3">
      <c r="A1" s="7" t="s">
        <v>225</v>
      </c>
      <c r="B1" s="80" t="s">
        <v>17</v>
      </c>
      <c r="C1" s="81" t="s">
        <v>17</v>
      </c>
      <c r="D1" s="82" t="s">
        <v>17</v>
      </c>
      <c r="E1" s="101"/>
    </row>
    <row r="2" spans="1:5" ht="15.75" x14ac:dyDescent="0.25">
      <c r="A2" s="98">
        <v>45090</v>
      </c>
      <c r="B2" s="83"/>
      <c r="C2" s="84"/>
      <c r="D2" s="85"/>
    </row>
    <row r="3" spans="1:5" ht="15.75" x14ac:dyDescent="0.25">
      <c r="A3" s="99"/>
      <c r="B3" s="86"/>
      <c r="C3" s="87"/>
      <c r="D3" s="88"/>
    </row>
    <row r="4" spans="1:5" ht="15.75" x14ac:dyDescent="0.25">
      <c r="A4" s="99"/>
      <c r="B4" s="86"/>
      <c r="C4" s="87"/>
      <c r="D4" s="88"/>
    </row>
    <row r="5" spans="1:5" ht="15.75" x14ac:dyDescent="0.25">
      <c r="A5" s="99"/>
      <c r="B5" s="86"/>
      <c r="C5" s="89"/>
      <c r="D5" s="88"/>
    </row>
    <row r="6" spans="1:5" ht="15.75" x14ac:dyDescent="0.25">
      <c r="A6" s="99"/>
      <c r="B6" s="86"/>
      <c r="C6" s="87"/>
      <c r="D6" s="88"/>
    </row>
    <row r="7" spans="1:5" ht="15.75" x14ac:dyDescent="0.25">
      <c r="A7" s="99"/>
      <c r="B7" s="86"/>
      <c r="C7" s="89"/>
      <c r="D7" s="88"/>
    </row>
    <row r="8" spans="1:5" ht="15.75" x14ac:dyDescent="0.25">
      <c r="A8" s="99"/>
      <c r="B8" s="86"/>
      <c r="C8" s="87"/>
      <c r="D8" s="88"/>
    </row>
    <row r="9" spans="1:5" ht="15.75" x14ac:dyDescent="0.25">
      <c r="A9" s="99"/>
      <c r="B9" s="86"/>
      <c r="C9" s="87"/>
      <c r="D9" s="88"/>
    </row>
    <row r="10" spans="1:5" ht="15.75" x14ac:dyDescent="0.25">
      <c r="A10" s="99"/>
      <c r="B10" s="86"/>
      <c r="C10" s="87"/>
      <c r="D10" s="88"/>
    </row>
    <row r="11" spans="1:5" ht="15.75" x14ac:dyDescent="0.25">
      <c r="A11" s="99"/>
      <c r="B11" s="86"/>
      <c r="C11" s="87"/>
      <c r="D11" s="88"/>
    </row>
    <row r="12" spans="1:5" ht="15.75" x14ac:dyDescent="0.25">
      <c r="A12" s="99"/>
      <c r="B12" s="86"/>
      <c r="C12" s="87"/>
      <c r="D12" s="88"/>
    </row>
    <row r="13" spans="1:5" ht="15.75" x14ac:dyDescent="0.25">
      <c r="A13" s="99"/>
      <c r="B13" s="86"/>
      <c r="C13" s="87"/>
      <c r="D13" s="88"/>
    </row>
    <row r="14" spans="1:5" ht="15.75" x14ac:dyDescent="0.25">
      <c r="A14" s="99"/>
      <c r="B14" s="86"/>
      <c r="C14" s="87"/>
      <c r="D14" s="88"/>
    </row>
    <row r="15" spans="1:5" ht="15.75" x14ac:dyDescent="0.25">
      <c r="A15" s="99"/>
      <c r="B15" s="86"/>
      <c r="C15" s="87"/>
      <c r="D15" s="88"/>
    </row>
    <row r="16" spans="1:5" ht="15.75" x14ac:dyDescent="0.25">
      <c r="A16" s="99"/>
      <c r="B16" s="86"/>
      <c r="C16" s="87"/>
      <c r="D16" s="88"/>
    </row>
    <row r="17" spans="1:4" ht="15.75" x14ac:dyDescent="0.25">
      <c r="A17" s="99"/>
      <c r="B17" s="86"/>
      <c r="C17" s="89"/>
      <c r="D17" s="88"/>
    </row>
    <row r="18" spans="1:4" ht="15.75" x14ac:dyDescent="0.25">
      <c r="A18" s="99"/>
      <c r="B18" s="86"/>
      <c r="C18" s="89"/>
      <c r="D18" s="88"/>
    </row>
    <row r="19" spans="1:4" ht="15.75" x14ac:dyDescent="0.25">
      <c r="A19" s="99"/>
      <c r="B19" s="86"/>
      <c r="C19" s="89"/>
      <c r="D19" s="88"/>
    </row>
    <row r="20" spans="1:4" ht="15.75" x14ac:dyDescent="0.25">
      <c r="A20" s="99"/>
      <c r="B20" s="86"/>
      <c r="C20" s="89"/>
      <c r="D20" s="88"/>
    </row>
    <row r="21" spans="1:4" ht="15.75" x14ac:dyDescent="0.25">
      <c r="A21" s="99"/>
      <c r="B21" s="86"/>
      <c r="C21" s="89"/>
      <c r="D21" s="88"/>
    </row>
    <row r="22" spans="1:4" ht="15.75" x14ac:dyDescent="0.25">
      <c r="A22" s="99"/>
      <c r="B22" s="86"/>
      <c r="C22" s="89"/>
      <c r="D22" s="88"/>
    </row>
    <row r="23" spans="1:4" ht="15.75" x14ac:dyDescent="0.25">
      <c r="A23" s="99"/>
      <c r="B23" s="86"/>
      <c r="C23" s="89"/>
      <c r="D23" s="88"/>
    </row>
    <row r="24" spans="1:4" ht="15.75" x14ac:dyDescent="0.25">
      <c r="A24" s="99"/>
      <c r="B24" s="86"/>
      <c r="C24" s="89"/>
      <c r="D24" s="88"/>
    </row>
    <row r="25" spans="1:4" ht="15.75" x14ac:dyDescent="0.25">
      <c r="A25" s="99"/>
      <c r="B25" s="86"/>
      <c r="C25" s="89"/>
      <c r="D25" s="88"/>
    </row>
    <row r="26" spans="1:4" ht="15.75" x14ac:dyDescent="0.25">
      <c r="A26" s="99"/>
      <c r="B26" s="86"/>
      <c r="C26" s="89"/>
      <c r="D26" s="88"/>
    </row>
    <row r="27" spans="1:4" ht="15.75" x14ac:dyDescent="0.25">
      <c r="A27" s="99"/>
      <c r="B27" s="90"/>
      <c r="C27" s="91"/>
      <c r="D27" s="92"/>
    </row>
    <row r="28" spans="1:4" ht="15.75" x14ac:dyDescent="0.25">
      <c r="A28" s="99"/>
      <c r="B28" s="86"/>
      <c r="C28" s="89"/>
      <c r="D28" s="88"/>
    </row>
    <row r="29" spans="1:4" ht="15.75" x14ac:dyDescent="0.25">
      <c r="A29" s="99"/>
      <c r="B29" s="83"/>
      <c r="C29" s="93"/>
      <c r="D29" s="85"/>
    </row>
    <row r="30" spans="1:4" ht="15.75" x14ac:dyDescent="0.25">
      <c r="A30" s="99"/>
      <c r="B30" s="86"/>
      <c r="C30" s="89"/>
      <c r="D30" s="88"/>
    </row>
    <row r="31" spans="1:4" ht="15.75" x14ac:dyDescent="0.25">
      <c r="A31" s="99"/>
      <c r="B31" s="86"/>
      <c r="C31" s="89"/>
      <c r="D31" s="88"/>
    </row>
    <row r="32" spans="1:4" ht="15.75" x14ac:dyDescent="0.25">
      <c r="A32" s="99"/>
      <c r="B32" s="86"/>
      <c r="C32" s="89"/>
      <c r="D32" s="88"/>
    </row>
    <row r="33" spans="1:4" ht="15.75" x14ac:dyDescent="0.25">
      <c r="A33" s="99"/>
      <c r="B33" s="86"/>
      <c r="C33" s="89"/>
      <c r="D33" s="88"/>
    </row>
    <row r="34" spans="1:4" ht="15.75" x14ac:dyDescent="0.25">
      <c r="A34" s="99"/>
      <c r="B34" s="86"/>
      <c r="C34" s="89"/>
      <c r="D34" s="88"/>
    </row>
    <row r="35" spans="1:4" ht="15.75" x14ac:dyDescent="0.25">
      <c r="A35" s="99"/>
      <c r="B35" s="86"/>
      <c r="C35" s="89"/>
      <c r="D35" s="88"/>
    </row>
    <row r="36" spans="1:4" ht="15.75" x14ac:dyDescent="0.25">
      <c r="A36" s="99"/>
      <c r="B36" s="86"/>
      <c r="C36" s="89"/>
      <c r="D36" s="88"/>
    </row>
    <row r="37" spans="1:4" ht="15.75" x14ac:dyDescent="0.25">
      <c r="A37" s="99"/>
      <c r="B37" s="86"/>
      <c r="C37" s="87"/>
      <c r="D37" s="88"/>
    </row>
    <row r="38" spans="1:4" ht="15.75" x14ac:dyDescent="0.25">
      <c r="A38" s="99"/>
      <c r="B38" s="90"/>
      <c r="C38" s="94"/>
      <c r="D38" s="92"/>
    </row>
    <row r="39" spans="1:4" ht="15.75" x14ac:dyDescent="0.25">
      <c r="A39" s="99"/>
      <c r="B39" s="86"/>
      <c r="C39" s="89"/>
      <c r="D39" s="88"/>
    </row>
    <row r="40" spans="1:4" ht="15.75" x14ac:dyDescent="0.25">
      <c r="A40" s="99"/>
      <c r="B40" s="83"/>
      <c r="C40" s="93"/>
      <c r="D40" s="85"/>
    </row>
    <row r="41" spans="1:4" ht="15.75" x14ac:dyDescent="0.25">
      <c r="A41" s="99"/>
      <c r="B41" s="86"/>
      <c r="C41" s="89"/>
      <c r="D41" s="88"/>
    </row>
    <row r="42" spans="1:4" ht="15.75" x14ac:dyDescent="0.25">
      <c r="A42" s="99"/>
      <c r="B42" s="86"/>
      <c r="C42" s="89"/>
      <c r="D42" s="88"/>
    </row>
    <row r="43" spans="1:4" ht="15.75" x14ac:dyDescent="0.25">
      <c r="A43" s="99"/>
      <c r="B43" s="86"/>
      <c r="C43" s="89"/>
      <c r="D43" s="88"/>
    </row>
    <row r="44" spans="1:4" ht="15.75" x14ac:dyDescent="0.25">
      <c r="A44" s="99"/>
      <c r="B44" s="90"/>
      <c r="C44" s="94"/>
      <c r="D44" s="92"/>
    </row>
    <row r="45" spans="1:4" ht="16.5" thickBot="1" x14ac:dyDescent="0.3">
      <c r="A45" s="100"/>
      <c r="B45" s="95"/>
      <c r="C45" s="96"/>
      <c r="D45" s="97"/>
    </row>
    <row r="46" spans="1:4" ht="15.75" thickBot="1" x14ac:dyDescent="0.3">
      <c r="A46" s="59">
        <f>COUNTA(B2:B45,C2:C45,D2:D45)</f>
        <v>0</v>
      </c>
      <c r="B46" s="54" t="s">
        <v>18</v>
      </c>
      <c r="C46" s="54"/>
      <c r="D46" s="54"/>
    </row>
    <row r="47" spans="1:4" ht="15.75" thickBot="1" x14ac:dyDescent="0.3">
      <c r="A47" s="59"/>
      <c r="B47" s="54"/>
      <c r="C47" s="54"/>
      <c r="D47" s="54"/>
    </row>
  </sheetData>
  <mergeCells count="3">
    <mergeCell ref="A2:A45"/>
    <mergeCell ref="A46:A47"/>
    <mergeCell ref="B46:D4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3BF43-7EA5-4845-8EB5-FDB7231CBAAC}">
  <sheetPr codeName="Feuil24">
    <tabColor theme="4"/>
  </sheetPr>
  <dimension ref="A1:E47"/>
  <sheetViews>
    <sheetView workbookViewId="0">
      <selection activeCell="B2" sqref="B2"/>
    </sheetView>
  </sheetViews>
  <sheetFormatPr baseColWidth="10" defaultRowHeight="15" x14ac:dyDescent="0.25"/>
  <cols>
    <col min="1" max="1" width="11.85546875" customWidth="1"/>
    <col min="2" max="2" width="16.140625" style="68" customWidth="1"/>
    <col min="3" max="4" width="16.140625" customWidth="1"/>
    <col min="5" max="5" width="19.7109375" bestFit="1" customWidth="1"/>
  </cols>
  <sheetData>
    <row r="1" spans="1:5" ht="30.75" thickBot="1" x14ac:dyDescent="0.3">
      <c r="A1" s="7" t="s">
        <v>225</v>
      </c>
      <c r="B1" s="80" t="s">
        <v>17</v>
      </c>
      <c r="C1" s="81" t="s">
        <v>17</v>
      </c>
      <c r="D1" s="82" t="s">
        <v>17</v>
      </c>
      <c r="E1" s="101"/>
    </row>
    <row r="2" spans="1:5" ht="15.75" x14ac:dyDescent="0.25">
      <c r="A2" s="98">
        <v>45089</v>
      </c>
      <c r="B2" s="83"/>
      <c r="C2" s="84"/>
      <c r="D2" s="85"/>
    </row>
    <row r="3" spans="1:5" ht="15.75" x14ac:dyDescent="0.25">
      <c r="A3" s="99"/>
      <c r="B3" s="86"/>
      <c r="C3" s="87"/>
      <c r="D3" s="88"/>
    </row>
    <row r="4" spans="1:5" ht="15.75" x14ac:dyDescent="0.25">
      <c r="A4" s="99"/>
      <c r="B4" s="86"/>
      <c r="C4" s="87"/>
      <c r="D4" s="88"/>
    </row>
    <row r="5" spans="1:5" ht="15.75" x14ac:dyDescent="0.25">
      <c r="A5" s="99"/>
      <c r="B5" s="86"/>
      <c r="C5" s="89"/>
      <c r="D5" s="88"/>
    </row>
    <row r="6" spans="1:5" ht="15.75" x14ac:dyDescent="0.25">
      <c r="A6" s="99"/>
      <c r="B6" s="86"/>
      <c r="C6" s="87"/>
      <c r="D6" s="88"/>
    </row>
    <row r="7" spans="1:5" ht="15.75" x14ac:dyDescent="0.25">
      <c r="A7" s="99"/>
      <c r="B7" s="86"/>
      <c r="C7" s="89"/>
      <c r="D7" s="88"/>
    </row>
    <row r="8" spans="1:5" ht="15.75" x14ac:dyDescent="0.25">
      <c r="A8" s="99"/>
      <c r="B8" s="86"/>
      <c r="C8" s="87"/>
      <c r="D8" s="88"/>
    </row>
    <row r="9" spans="1:5" ht="15.75" x14ac:dyDescent="0.25">
      <c r="A9" s="99"/>
      <c r="B9" s="86"/>
      <c r="C9" s="87"/>
      <c r="D9" s="88"/>
    </row>
    <row r="10" spans="1:5" ht="15.75" x14ac:dyDescent="0.25">
      <c r="A10" s="99"/>
      <c r="B10" s="86"/>
      <c r="C10" s="87"/>
      <c r="D10" s="88"/>
    </row>
    <row r="11" spans="1:5" ht="15.75" x14ac:dyDescent="0.25">
      <c r="A11" s="99"/>
      <c r="B11" s="86"/>
      <c r="C11" s="87"/>
      <c r="D11" s="88"/>
    </row>
    <row r="12" spans="1:5" ht="15.75" x14ac:dyDescent="0.25">
      <c r="A12" s="99"/>
      <c r="B12" s="86"/>
      <c r="C12" s="87"/>
      <c r="D12" s="88"/>
    </row>
    <row r="13" spans="1:5" ht="15.75" x14ac:dyDescent="0.25">
      <c r="A13" s="99"/>
      <c r="B13" s="86"/>
      <c r="C13" s="87"/>
      <c r="D13" s="88"/>
    </row>
    <row r="14" spans="1:5" ht="15.75" x14ac:dyDescent="0.25">
      <c r="A14" s="99"/>
      <c r="B14" s="86"/>
      <c r="C14" s="87"/>
      <c r="D14" s="88"/>
    </row>
    <row r="15" spans="1:5" ht="15.75" x14ac:dyDescent="0.25">
      <c r="A15" s="99"/>
      <c r="B15" s="86"/>
      <c r="C15" s="87"/>
      <c r="D15" s="88"/>
    </row>
    <row r="16" spans="1:5" ht="15.75" x14ac:dyDescent="0.25">
      <c r="A16" s="99"/>
      <c r="B16" s="86"/>
      <c r="C16" s="87"/>
      <c r="D16" s="88"/>
    </row>
    <row r="17" spans="1:4" ht="15.75" x14ac:dyDescent="0.25">
      <c r="A17" s="99"/>
      <c r="B17" s="86"/>
      <c r="C17" s="89"/>
      <c r="D17" s="88"/>
    </row>
    <row r="18" spans="1:4" ht="15.75" x14ac:dyDescent="0.25">
      <c r="A18" s="99"/>
      <c r="B18" s="86"/>
      <c r="C18" s="89"/>
      <c r="D18" s="88"/>
    </row>
    <row r="19" spans="1:4" ht="15.75" x14ac:dyDescent="0.25">
      <c r="A19" s="99"/>
      <c r="B19" s="86"/>
      <c r="C19" s="89"/>
      <c r="D19" s="88"/>
    </row>
    <row r="20" spans="1:4" ht="15.75" x14ac:dyDescent="0.25">
      <c r="A20" s="99"/>
      <c r="B20" s="86"/>
      <c r="C20" s="89"/>
      <c r="D20" s="88"/>
    </row>
    <row r="21" spans="1:4" ht="15.75" x14ac:dyDescent="0.25">
      <c r="A21" s="99"/>
      <c r="B21" s="86"/>
      <c r="C21" s="89"/>
      <c r="D21" s="88"/>
    </row>
    <row r="22" spans="1:4" ht="15.75" x14ac:dyDescent="0.25">
      <c r="A22" s="99"/>
      <c r="B22" s="86"/>
      <c r="C22" s="89"/>
      <c r="D22" s="88"/>
    </row>
    <row r="23" spans="1:4" ht="15.75" x14ac:dyDescent="0.25">
      <c r="A23" s="99"/>
      <c r="B23" s="86"/>
      <c r="C23" s="89"/>
      <c r="D23" s="88"/>
    </row>
    <row r="24" spans="1:4" ht="15.75" x14ac:dyDescent="0.25">
      <c r="A24" s="99"/>
      <c r="B24" s="86"/>
      <c r="C24" s="89"/>
      <c r="D24" s="88"/>
    </row>
    <row r="25" spans="1:4" ht="15.75" x14ac:dyDescent="0.25">
      <c r="A25" s="99"/>
      <c r="B25" s="86"/>
      <c r="C25" s="89"/>
      <c r="D25" s="88"/>
    </row>
    <row r="26" spans="1:4" ht="15.75" x14ac:dyDescent="0.25">
      <c r="A26" s="99"/>
      <c r="B26" s="86"/>
      <c r="C26" s="89"/>
      <c r="D26" s="88"/>
    </row>
    <row r="27" spans="1:4" ht="15.75" x14ac:dyDescent="0.25">
      <c r="A27" s="99"/>
      <c r="B27" s="90"/>
      <c r="C27" s="91"/>
      <c r="D27" s="92"/>
    </row>
    <row r="28" spans="1:4" ht="15.75" x14ac:dyDescent="0.25">
      <c r="A28" s="99"/>
      <c r="B28" s="86"/>
      <c r="C28" s="89"/>
      <c r="D28" s="88"/>
    </row>
    <row r="29" spans="1:4" ht="15.75" x14ac:dyDescent="0.25">
      <c r="A29" s="99"/>
      <c r="B29" s="83"/>
      <c r="C29" s="93"/>
      <c r="D29" s="85"/>
    </row>
    <row r="30" spans="1:4" ht="15.75" x14ac:dyDescent="0.25">
      <c r="A30" s="99"/>
      <c r="B30" s="86"/>
      <c r="C30" s="89"/>
      <c r="D30" s="88"/>
    </row>
    <row r="31" spans="1:4" ht="15.75" x14ac:dyDescent="0.25">
      <c r="A31" s="99"/>
      <c r="B31" s="86"/>
      <c r="C31" s="89"/>
      <c r="D31" s="88"/>
    </row>
    <row r="32" spans="1:4" ht="15.75" x14ac:dyDescent="0.25">
      <c r="A32" s="99"/>
      <c r="B32" s="86"/>
      <c r="C32" s="89"/>
      <c r="D32" s="88"/>
    </row>
    <row r="33" spans="1:4" ht="15.75" x14ac:dyDescent="0.25">
      <c r="A33" s="99"/>
      <c r="B33" s="86"/>
      <c r="C33" s="89"/>
      <c r="D33" s="88"/>
    </row>
    <row r="34" spans="1:4" ht="15.75" x14ac:dyDescent="0.25">
      <c r="A34" s="99"/>
      <c r="B34" s="86"/>
      <c r="C34" s="89"/>
      <c r="D34" s="88"/>
    </row>
    <row r="35" spans="1:4" ht="15.75" x14ac:dyDescent="0.25">
      <c r="A35" s="99"/>
      <c r="B35" s="86"/>
      <c r="C35" s="89"/>
      <c r="D35" s="88"/>
    </row>
    <row r="36" spans="1:4" ht="15.75" x14ac:dyDescent="0.25">
      <c r="A36" s="99"/>
      <c r="B36" s="86"/>
      <c r="C36" s="89"/>
      <c r="D36" s="88"/>
    </row>
    <row r="37" spans="1:4" ht="15.75" x14ac:dyDescent="0.25">
      <c r="A37" s="99"/>
      <c r="B37" s="86"/>
      <c r="C37" s="87"/>
      <c r="D37" s="88"/>
    </row>
    <row r="38" spans="1:4" ht="15.75" x14ac:dyDescent="0.25">
      <c r="A38" s="99"/>
      <c r="B38" s="90"/>
      <c r="C38" s="94"/>
      <c r="D38" s="92"/>
    </row>
    <row r="39" spans="1:4" ht="15.75" x14ac:dyDescent="0.25">
      <c r="A39" s="99"/>
      <c r="B39" s="86"/>
      <c r="C39" s="89"/>
      <c r="D39" s="88"/>
    </row>
    <row r="40" spans="1:4" ht="15.75" x14ac:dyDescent="0.25">
      <c r="A40" s="99"/>
      <c r="B40" s="83"/>
      <c r="C40" s="93"/>
      <c r="D40" s="85"/>
    </row>
    <row r="41" spans="1:4" ht="15.75" x14ac:dyDescent="0.25">
      <c r="A41" s="99"/>
      <c r="B41" s="86"/>
      <c r="C41" s="89"/>
      <c r="D41" s="88"/>
    </row>
    <row r="42" spans="1:4" ht="15.75" x14ac:dyDescent="0.25">
      <c r="A42" s="99"/>
      <c r="B42" s="86"/>
      <c r="C42" s="89"/>
      <c r="D42" s="88"/>
    </row>
    <row r="43" spans="1:4" ht="15.75" x14ac:dyDescent="0.25">
      <c r="A43" s="99"/>
      <c r="B43" s="86"/>
      <c r="C43" s="89"/>
      <c r="D43" s="88"/>
    </row>
    <row r="44" spans="1:4" ht="15.75" x14ac:dyDescent="0.25">
      <c r="A44" s="99"/>
      <c r="B44" s="90"/>
      <c r="C44" s="94"/>
      <c r="D44" s="92"/>
    </row>
    <row r="45" spans="1:4" ht="16.5" thickBot="1" x14ac:dyDescent="0.3">
      <c r="A45" s="100"/>
      <c r="B45" s="95"/>
      <c r="C45" s="96"/>
      <c r="D45" s="97"/>
    </row>
    <row r="46" spans="1:4" ht="15.75" thickBot="1" x14ac:dyDescent="0.3">
      <c r="A46" s="59">
        <f>COUNTA(B2:B45,C2:C45,D2:D45)</f>
        <v>0</v>
      </c>
      <c r="B46" s="54" t="s">
        <v>18</v>
      </c>
      <c r="C46" s="54"/>
      <c r="D46" s="54"/>
    </row>
    <row r="47" spans="1:4" ht="15.75" thickBot="1" x14ac:dyDescent="0.3">
      <c r="A47" s="59"/>
      <c r="B47" s="54"/>
      <c r="C47" s="54"/>
      <c r="D47" s="54"/>
    </row>
  </sheetData>
  <mergeCells count="3">
    <mergeCell ref="A2:A45"/>
    <mergeCell ref="A46:A47"/>
    <mergeCell ref="B46:D4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3597E-2F50-4E07-ADF6-3399F05C0DEE}">
  <sheetPr codeName="Feuil25">
    <tabColor rgb="FF92D050"/>
  </sheetPr>
  <dimension ref="A1:E47"/>
  <sheetViews>
    <sheetView workbookViewId="0">
      <selection activeCell="B2" sqref="B2"/>
    </sheetView>
  </sheetViews>
  <sheetFormatPr baseColWidth="10" defaultRowHeight="15" x14ac:dyDescent="0.25"/>
  <cols>
    <col min="1" max="1" width="11.85546875" customWidth="1"/>
    <col min="2" max="2" width="16.140625" style="68" customWidth="1"/>
    <col min="3" max="4" width="16.140625" customWidth="1"/>
    <col min="5" max="5" width="19.7109375" bestFit="1" customWidth="1"/>
  </cols>
  <sheetData>
    <row r="1" spans="1:5" ht="30.75" thickBot="1" x14ac:dyDescent="0.3">
      <c r="A1" s="7" t="s">
        <v>225</v>
      </c>
      <c r="B1" s="80" t="s">
        <v>17</v>
      </c>
      <c r="C1" s="81" t="s">
        <v>17</v>
      </c>
      <c r="D1" s="82" t="s">
        <v>17</v>
      </c>
      <c r="E1" s="101"/>
    </row>
    <row r="2" spans="1:5" ht="15.75" x14ac:dyDescent="0.25">
      <c r="A2" s="98">
        <v>45086</v>
      </c>
      <c r="B2" s="83"/>
      <c r="C2" s="84"/>
      <c r="D2" s="85"/>
    </row>
    <row r="3" spans="1:5" ht="15.75" x14ac:dyDescent="0.25">
      <c r="A3" s="99"/>
      <c r="B3" s="86"/>
      <c r="C3" s="87"/>
      <c r="D3" s="88"/>
    </row>
    <row r="4" spans="1:5" ht="15.75" x14ac:dyDescent="0.25">
      <c r="A4" s="99"/>
      <c r="B4" s="86"/>
      <c r="C4" s="87"/>
      <c r="D4" s="88"/>
    </row>
    <row r="5" spans="1:5" ht="15.75" x14ac:dyDescent="0.25">
      <c r="A5" s="99"/>
      <c r="B5" s="86"/>
      <c r="C5" s="89"/>
      <c r="D5" s="88"/>
    </row>
    <row r="6" spans="1:5" ht="15.75" x14ac:dyDescent="0.25">
      <c r="A6" s="99"/>
      <c r="B6" s="86"/>
      <c r="C6" s="87"/>
      <c r="D6" s="88"/>
    </row>
    <row r="7" spans="1:5" ht="15.75" x14ac:dyDescent="0.25">
      <c r="A7" s="99"/>
      <c r="B7" s="86"/>
      <c r="C7" s="89"/>
      <c r="D7" s="88"/>
    </row>
    <row r="8" spans="1:5" ht="15.75" x14ac:dyDescent="0.25">
      <c r="A8" s="99"/>
      <c r="B8" s="86"/>
      <c r="C8" s="87"/>
      <c r="D8" s="88"/>
    </row>
    <row r="9" spans="1:5" ht="15.75" x14ac:dyDescent="0.25">
      <c r="A9" s="99"/>
      <c r="B9" s="86"/>
      <c r="C9" s="87"/>
      <c r="D9" s="88"/>
    </row>
    <row r="10" spans="1:5" ht="15.75" x14ac:dyDescent="0.25">
      <c r="A10" s="99"/>
      <c r="B10" s="86"/>
      <c r="C10" s="87"/>
      <c r="D10" s="88"/>
    </row>
    <row r="11" spans="1:5" ht="15.75" x14ac:dyDescent="0.25">
      <c r="A11" s="99"/>
      <c r="B11" s="86"/>
      <c r="C11" s="87"/>
      <c r="D11" s="88"/>
    </row>
    <row r="12" spans="1:5" ht="15.75" x14ac:dyDescent="0.25">
      <c r="A12" s="99"/>
      <c r="B12" s="86"/>
      <c r="C12" s="87"/>
      <c r="D12" s="88"/>
    </row>
    <row r="13" spans="1:5" ht="15.75" x14ac:dyDescent="0.25">
      <c r="A13" s="99"/>
      <c r="B13" s="86"/>
      <c r="C13" s="87"/>
      <c r="D13" s="88"/>
    </row>
    <row r="14" spans="1:5" ht="15.75" x14ac:dyDescent="0.25">
      <c r="A14" s="99"/>
      <c r="B14" s="86"/>
      <c r="C14" s="87"/>
      <c r="D14" s="88"/>
    </row>
    <row r="15" spans="1:5" ht="15.75" x14ac:dyDescent="0.25">
      <c r="A15" s="99"/>
      <c r="B15" s="86"/>
      <c r="C15" s="87"/>
      <c r="D15" s="88"/>
    </row>
    <row r="16" spans="1:5" ht="15.75" x14ac:dyDescent="0.25">
      <c r="A16" s="99"/>
      <c r="B16" s="86"/>
      <c r="C16" s="87"/>
      <c r="D16" s="88"/>
    </row>
    <row r="17" spans="1:4" ht="15.75" x14ac:dyDescent="0.25">
      <c r="A17" s="99"/>
      <c r="B17" s="86"/>
      <c r="C17" s="89"/>
      <c r="D17" s="88"/>
    </row>
    <row r="18" spans="1:4" ht="15.75" x14ac:dyDescent="0.25">
      <c r="A18" s="99"/>
      <c r="B18" s="86"/>
      <c r="C18" s="89"/>
      <c r="D18" s="88"/>
    </row>
    <row r="19" spans="1:4" ht="15.75" x14ac:dyDescent="0.25">
      <c r="A19" s="99"/>
      <c r="B19" s="86"/>
      <c r="C19" s="89"/>
      <c r="D19" s="88"/>
    </row>
    <row r="20" spans="1:4" ht="15.75" x14ac:dyDescent="0.25">
      <c r="A20" s="99"/>
      <c r="B20" s="86"/>
      <c r="C20" s="89"/>
      <c r="D20" s="88"/>
    </row>
    <row r="21" spans="1:4" ht="15.75" x14ac:dyDescent="0.25">
      <c r="A21" s="99"/>
      <c r="B21" s="86"/>
      <c r="C21" s="89"/>
      <c r="D21" s="88"/>
    </row>
    <row r="22" spans="1:4" ht="15.75" x14ac:dyDescent="0.25">
      <c r="A22" s="99"/>
      <c r="B22" s="86"/>
      <c r="C22" s="89"/>
      <c r="D22" s="88"/>
    </row>
    <row r="23" spans="1:4" ht="15.75" x14ac:dyDescent="0.25">
      <c r="A23" s="99"/>
      <c r="B23" s="86"/>
      <c r="C23" s="89"/>
      <c r="D23" s="88"/>
    </row>
    <row r="24" spans="1:4" ht="15.75" x14ac:dyDescent="0.25">
      <c r="A24" s="99"/>
      <c r="B24" s="86"/>
      <c r="C24" s="89"/>
      <c r="D24" s="88"/>
    </row>
    <row r="25" spans="1:4" ht="15.75" x14ac:dyDescent="0.25">
      <c r="A25" s="99"/>
      <c r="B25" s="86"/>
      <c r="C25" s="89"/>
      <c r="D25" s="88"/>
    </row>
    <row r="26" spans="1:4" ht="15.75" x14ac:dyDescent="0.25">
      <c r="A26" s="99"/>
      <c r="B26" s="86"/>
      <c r="C26" s="89"/>
      <c r="D26" s="88"/>
    </row>
    <row r="27" spans="1:4" ht="15.75" x14ac:dyDescent="0.25">
      <c r="A27" s="99"/>
      <c r="B27" s="90"/>
      <c r="C27" s="91"/>
      <c r="D27" s="92"/>
    </row>
    <row r="28" spans="1:4" ht="15.75" x14ac:dyDescent="0.25">
      <c r="A28" s="99"/>
      <c r="B28" s="86"/>
      <c r="C28" s="89"/>
      <c r="D28" s="88"/>
    </row>
    <row r="29" spans="1:4" ht="15.75" x14ac:dyDescent="0.25">
      <c r="A29" s="99"/>
      <c r="B29" s="83"/>
      <c r="C29" s="93"/>
      <c r="D29" s="85"/>
    </row>
    <row r="30" spans="1:4" ht="15.75" x14ac:dyDescent="0.25">
      <c r="A30" s="99"/>
      <c r="B30" s="86"/>
      <c r="C30" s="89"/>
      <c r="D30" s="88"/>
    </row>
    <row r="31" spans="1:4" ht="15.75" x14ac:dyDescent="0.25">
      <c r="A31" s="99"/>
      <c r="B31" s="86"/>
      <c r="C31" s="89"/>
      <c r="D31" s="88"/>
    </row>
    <row r="32" spans="1:4" ht="15.75" x14ac:dyDescent="0.25">
      <c r="A32" s="99"/>
      <c r="B32" s="86"/>
      <c r="C32" s="89"/>
      <c r="D32" s="88"/>
    </row>
    <row r="33" spans="1:4" ht="15.75" x14ac:dyDescent="0.25">
      <c r="A33" s="99"/>
      <c r="B33" s="86"/>
      <c r="C33" s="89"/>
      <c r="D33" s="88"/>
    </row>
    <row r="34" spans="1:4" ht="15.75" x14ac:dyDescent="0.25">
      <c r="A34" s="99"/>
      <c r="B34" s="86"/>
      <c r="C34" s="89"/>
      <c r="D34" s="88"/>
    </row>
    <row r="35" spans="1:4" ht="15.75" x14ac:dyDescent="0.25">
      <c r="A35" s="99"/>
      <c r="B35" s="86"/>
      <c r="C35" s="89"/>
      <c r="D35" s="88"/>
    </row>
    <row r="36" spans="1:4" ht="15.75" x14ac:dyDescent="0.25">
      <c r="A36" s="99"/>
      <c r="B36" s="86"/>
      <c r="C36" s="89"/>
      <c r="D36" s="88"/>
    </row>
    <row r="37" spans="1:4" ht="15.75" x14ac:dyDescent="0.25">
      <c r="A37" s="99"/>
      <c r="B37" s="86"/>
      <c r="C37" s="87"/>
      <c r="D37" s="88"/>
    </row>
    <row r="38" spans="1:4" ht="15.75" x14ac:dyDescent="0.25">
      <c r="A38" s="99"/>
      <c r="B38" s="90"/>
      <c r="C38" s="94"/>
      <c r="D38" s="92"/>
    </row>
    <row r="39" spans="1:4" ht="15.75" x14ac:dyDescent="0.25">
      <c r="A39" s="99"/>
      <c r="B39" s="86"/>
      <c r="C39" s="89"/>
      <c r="D39" s="88"/>
    </row>
    <row r="40" spans="1:4" ht="15.75" x14ac:dyDescent="0.25">
      <c r="A40" s="99"/>
      <c r="B40" s="83"/>
      <c r="C40" s="93"/>
      <c r="D40" s="85"/>
    </row>
    <row r="41" spans="1:4" ht="15.75" x14ac:dyDescent="0.25">
      <c r="A41" s="99"/>
      <c r="B41" s="86"/>
      <c r="C41" s="89"/>
      <c r="D41" s="88"/>
    </row>
    <row r="42" spans="1:4" ht="15.75" x14ac:dyDescent="0.25">
      <c r="A42" s="99"/>
      <c r="B42" s="86"/>
      <c r="C42" s="89"/>
      <c r="D42" s="88"/>
    </row>
    <row r="43" spans="1:4" ht="15.75" x14ac:dyDescent="0.25">
      <c r="A43" s="99"/>
      <c r="B43" s="86"/>
      <c r="C43" s="89"/>
      <c r="D43" s="88"/>
    </row>
    <row r="44" spans="1:4" ht="15.75" x14ac:dyDescent="0.25">
      <c r="A44" s="99"/>
      <c r="B44" s="90"/>
      <c r="C44" s="94"/>
      <c r="D44" s="92"/>
    </row>
    <row r="45" spans="1:4" ht="16.5" thickBot="1" x14ac:dyDescent="0.3">
      <c r="A45" s="100"/>
      <c r="B45" s="95"/>
      <c r="C45" s="96"/>
      <c r="D45" s="97"/>
    </row>
    <row r="46" spans="1:4" ht="15.75" thickBot="1" x14ac:dyDescent="0.3">
      <c r="A46" s="59">
        <f>COUNTA(B2:B45,C2:C45,D2:D45)</f>
        <v>0</v>
      </c>
      <c r="B46" s="54" t="s">
        <v>18</v>
      </c>
      <c r="C46" s="54"/>
      <c r="D46" s="54"/>
    </row>
    <row r="47" spans="1:4" ht="15.75" thickBot="1" x14ac:dyDescent="0.3">
      <c r="A47" s="59"/>
      <c r="B47" s="54"/>
      <c r="C47" s="54"/>
      <c r="D47" s="54"/>
    </row>
  </sheetData>
  <mergeCells count="3">
    <mergeCell ref="A2:A45"/>
    <mergeCell ref="A46:A47"/>
    <mergeCell ref="B46:D4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964D6-410C-49A1-826B-89F0C66881E7}">
  <sheetPr codeName="Feuil26"/>
  <dimension ref="A1:E47"/>
  <sheetViews>
    <sheetView workbookViewId="0">
      <selection activeCell="B2" sqref="B2"/>
    </sheetView>
  </sheetViews>
  <sheetFormatPr baseColWidth="10" defaultRowHeight="15" x14ac:dyDescent="0.25"/>
  <cols>
    <col min="1" max="1" width="11.85546875" customWidth="1"/>
    <col min="2" max="2" width="16.140625" style="68" customWidth="1"/>
    <col min="3" max="4" width="16.140625" customWidth="1"/>
    <col min="5" max="5" width="19.7109375" bestFit="1" customWidth="1"/>
  </cols>
  <sheetData>
    <row r="1" spans="1:5" ht="30.75" thickBot="1" x14ac:dyDescent="0.3">
      <c r="A1" s="7" t="s">
        <v>225</v>
      </c>
      <c r="B1" s="80" t="s">
        <v>17</v>
      </c>
      <c r="C1" s="81" t="s">
        <v>17</v>
      </c>
      <c r="D1" s="82" t="s">
        <v>17</v>
      </c>
      <c r="E1" s="101"/>
    </row>
    <row r="2" spans="1:5" ht="15.75" x14ac:dyDescent="0.25">
      <c r="A2" s="98">
        <v>45085</v>
      </c>
      <c r="B2" s="83"/>
      <c r="C2" s="84"/>
      <c r="D2" s="85"/>
    </row>
    <row r="3" spans="1:5" ht="15.75" x14ac:dyDescent="0.25">
      <c r="A3" s="99"/>
      <c r="B3" s="86"/>
      <c r="C3" s="87"/>
      <c r="D3" s="88"/>
    </row>
    <row r="4" spans="1:5" ht="15.75" x14ac:dyDescent="0.25">
      <c r="A4" s="99"/>
      <c r="B4" s="86"/>
      <c r="C4" s="87"/>
      <c r="D4" s="88"/>
    </row>
    <row r="5" spans="1:5" ht="15.75" x14ac:dyDescent="0.25">
      <c r="A5" s="99"/>
      <c r="B5" s="86"/>
      <c r="C5" s="89"/>
      <c r="D5" s="88"/>
    </row>
    <row r="6" spans="1:5" ht="15.75" x14ac:dyDescent="0.25">
      <c r="A6" s="99"/>
      <c r="B6" s="86"/>
      <c r="C6" s="87"/>
      <c r="D6" s="88"/>
    </row>
    <row r="7" spans="1:5" ht="15.75" x14ac:dyDescent="0.25">
      <c r="A7" s="99"/>
      <c r="B7" s="86"/>
      <c r="C7" s="89"/>
      <c r="D7" s="88"/>
    </row>
    <row r="8" spans="1:5" ht="15.75" x14ac:dyDescent="0.25">
      <c r="A8" s="99"/>
      <c r="B8" s="86"/>
      <c r="C8" s="87"/>
      <c r="D8" s="88"/>
    </row>
    <row r="9" spans="1:5" ht="15.75" x14ac:dyDescent="0.25">
      <c r="A9" s="99"/>
      <c r="B9" s="86"/>
      <c r="C9" s="87"/>
      <c r="D9" s="88"/>
    </row>
    <row r="10" spans="1:5" ht="15.75" x14ac:dyDescent="0.25">
      <c r="A10" s="99"/>
      <c r="B10" s="86"/>
      <c r="C10" s="87"/>
      <c r="D10" s="88"/>
    </row>
    <row r="11" spans="1:5" ht="15.75" x14ac:dyDescent="0.25">
      <c r="A11" s="99"/>
      <c r="B11" s="86"/>
      <c r="C11" s="87"/>
      <c r="D11" s="88"/>
    </row>
    <row r="12" spans="1:5" ht="15.75" x14ac:dyDescent="0.25">
      <c r="A12" s="99"/>
      <c r="B12" s="86"/>
      <c r="C12" s="87"/>
      <c r="D12" s="88"/>
    </row>
    <row r="13" spans="1:5" ht="15.75" x14ac:dyDescent="0.25">
      <c r="A13" s="99"/>
      <c r="B13" s="86"/>
      <c r="C13" s="87"/>
      <c r="D13" s="88"/>
    </row>
    <row r="14" spans="1:5" ht="15.75" x14ac:dyDescent="0.25">
      <c r="A14" s="99"/>
      <c r="B14" s="86"/>
      <c r="C14" s="87"/>
      <c r="D14" s="88"/>
    </row>
    <row r="15" spans="1:5" ht="15.75" x14ac:dyDescent="0.25">
      <c r="A15" s="99"/>
      <c r="B15" s="86"/>
      <c r="C15" s="87"/>
      <c r="D15" s="88"/>
    </row>
    <row r="16" spans="1:5" ht="15.75" x14ac:dyDescent="0.25">
      <c r="A16" s="99"/>
      <c r="B16" s="86"/>
      <c r="C16" s="87"/>
      <c r="D16" s="88"/>
    </row>
    <row r="17" spans="1:4" ht="15.75" x14ac:dyDescent="0.25">
      <c r="A17" s="99"/>
      <c r="B17" s="86"/>
      <c r="C17" s="89"/>
      <c r="D17" s="88"/>
    </row>
    <row r="18" spans="1:4" ht="15.75" x14ac:dyDescent="0.25">
      <c r="A18" s="99"/>
      <c r="B18" s="86"/>
      <c r="C18" s="89"/>
      <c r="D18" s="88"/>
    </row>
    <row r="19" spans="1:4" ht="15.75" x14ac:dyDescent="0.25">
      <c r="A19" s="99"/>
      <c r="B19" s="86"/>
      <c r="C19" s="89"/>
      <c r="D19" s="88"/>
    </row>
    <row r="20" spans="1:4" ht="15.75" x14ac:dyDescent="0.25">
      <c r="A20" s="99"/>
      <c r="B20" s="86"/>
      <c r="C20" s="89"/>
      <c r="D20" s="88"/>
    </row>
    <row r="21" spans="1:4" ht="15.75" x14ac:dyDescent="0.25">
      <c r="A21" s="99"/>
      <c r="B21" s="86"/>
      <c r="C21" s="89"/>
      <c r="D21" s="88"/>
    </row>
    <row r="22" spans="1:4" ht="15.75" x14ac:dyDescent="0.25">
      <c r="A22" s="99"/>
      <c r="B22" s="86"/>
      <c r="C22" s="89"/>
      <c r="D22" s="88"/>
    </row>
    <row r="23" spans="1:4" ht="15.75" x14ac:dyDescent="0.25">
      <c r="A23" s="99"/>
      <c r="B23" s="86"/>
      <c r="C23" s="89"/>
      <c r="D23" s="88"/>
    </row>
    <row r="24" spans="1:4" ht="15.75" x14ac:dyDescent="0.25">
      <c r="A24" s="99"/>
      <c r="B24" s="86"/>
      <c r="C24" s="89"/>
      <c r="D24" s="88"/>
    </row>
    <row r="25" spans="1:4" ht="15.75" x14ac:dyDescent="0.25">
      <c r="A25" s="99"/>
      <c r="B25" s="86"/>
      <c r="C25" s="89"/>
      <c r="D25" s="88"/>
    </row>
    <row r="26" spans="1:4" ht="15.75" x14ac:dyDescent="0.25">
      <c r="A26" s="99"/>
      <c r="B26" s="86"/>
      <c r="C26" s="89"/>
      <c r="D26" s="88"/>
    </row>
    <row r="27" spans="1:4" ht="15.75" x14ac:dyDescent="0.25">
      <c r="A27" s="99"/>
      <c r="B27" s="90"/>
      <c r="C27" s="91"/>
      <c r="D27" s="92"/>
    </row>
    <row r="28" spans="1:4" ht="15.75" x14ac:dyDescent="0.25">
      <c r="A28" s="99"/>
      <c r="B28" s="86"/>
      <c r="C28" s="89"/>
      <c r="D28" s="88"/>
    </row>
    <row r="29" spans="1:4" ht="15.75" x14ac:dyDescent="0.25">
      <c r="A29" s="99"/>
      <c r="B29" s="83"/>
      <c r="C29" s="93"/>
      <c r="D29" s="85"/>
    </row>
    <row r="30" spans="1:4" ht="15.75" x14ac:dyDescent="0.25">
      <c r="A30" s="99"/>
      <c r="B30" s="86"/>
      <c r="C30" s="89"/>
      <c r="D30" s="88"/>
    </row>
    <row r="31" spans="1:4" ht="15.75" x14ac:dyDescent="0.25">
      <c r="A31" s="99"/>
      <c r="B31" s="86"/>
      <c r="C31" s="89"/>
      <c r="D31" s="88"/>
    </row>
    <row r="32" spans="1:4" ht="15.75" x14ac:dyDescent="0.25">
      <c r="A32" s="99"/>
      <c r="B32" s="86"/>
      <c r="C32" s="89"/>
      <c r="D32" s="88"/>
    </row>
    <row r="33" spans="1:4" ht="15.75" x14ac:dyDescent="0.25">
      <c r="A33" s="99"/>
      <c r="B33" s="86"/>
      <c r="C33" s="89"/>
      <c r="D33" s="88"/>
    </row>
    <row r="34" spans="1:4" ht="15.75" x14ac:dyDescent="0.25">
      <c r="A34" s="99"/>
      <c r="B34" s="86"/>
      <c r="C34" s="89"/>
      <c r="D34" s="88"/>
    </row>
    <row r="35" spans="1:4" ht="15.75" x14ac:dyDescent="0.25">
      <c r="A35" s="99"/>
      <c r="B35" s="86"/>
      <c r="C35" s="89"/>
      <c r="D35" s="88"/>
    </row>
    <row r="36" spans="1:4" ht="15.75" x14ac:dyDescent="0.25">
      <c r="A36" s="99"/>
      <c r="B36" s="86"/>
      <c r="C36" s="89"/>
      <c r="D36" s="88"/>
    </row>
    <row r="37" spans="1:4" ht="15.75" x14ac:dyDescent="0.25">
      <c r="A37" s="99"/>
      <c r="B37" s="86"/>
      <c r="C37" s="87"/>
      <c r="D37" s="88"/>
    </row>
    <row r="38" spans="1:4" ht="15.75" x14ac:dyDescent="0.25">
      <c r="A38" s="99"/>
      <c r="B38" s="90"/>
      <c r="C38" s="94"/>
      <c r="D38" s="92"/>
    </row>
    <row r="39" spans="1:4" ht="15.75" x14ac:dyDescent="0.25">
      <c r="A39" s="99"/>
      <c r="B39" s="86"/>
      <c r="C39" s="89"/>
      <c r="D39" s="88"/>
    </row>
    <row r="40" spans="1:4" ht="15.75" x14ac:dyDescent="0.25">
      <c r="A40" s="99"/>
      <c r="B40" s="83"/>
      <c r="C40" s="93"/>
      <c r="D40" s="85"/>
    </row>
    <row r="41" spans="1:4" ht="15.75" x14ac:dyDescent="0.25">
      <c r="A41" s="99"/>
      <c r="B41" s="86"/>
      <c r="C41" s="89"/>
      <c r="D41" s="88"/>
    </row>
    <row r="42" spans="1:4" ht="15.75" x14ac:dyDescent="0.25">
      <c r="A42" s="99"/>
      <c r="B42" s="86"/>
      <c r="C42" s="89"/>
      <c r="D42" s="88"/>
    </row>
    <row r="43" spans="1:4" ht="15.75" x14ac:dyDescent="0.25">
      <c r="A43" s="99"/>
      <c r="B43" s="86"/>
      <c r="C43" s="89"/>
      <c r="D43" s="88"/>
    </row>
    <row r="44" spans="1:4" ht="15.75" x14ac:dyDescent="0.25">
      <c r="A44" s="99"/>
      <c r="B44" s="90"/>
      <c r="C44" s="94"/>
      <c r="D44" s="92"/>
    </row>
    <row r="45" spans="1:4" ht="16.5" thickBot="1" x14ac:dyDescent="0.3">
      <c r="A45" s="100"/>
      <c r="B45" s="95"/>
      <c r="C45" s="96"/>
      <c r="D45" s="97"/>
    </row>
    <row r="46" spans="1:4" ht="15.75" thickBot="1" x14ac:dyDescent="0.3">
      <c r="A46" s="59">
        <f>COUNTA(B2:B45,C2:C45,D2:D45)</f>
        <v>0</v>
      </c>
      <c r="B46" s="54" t="s">
        <v>18</v>
      </c>
      <c r="C46" s="54"/>
      <c r="D46" s="54"/>
    </row>
    <row r="47" spans="1:4" ht="15.75" thickBot="1" x14ac:dyDescent="0.3">
      <c r="A47" s="59"/>
      <c r="B47" s="54"/>
      <c r="C47" s="54"/>
      <c r="D47" s="54"/>
    </row>
  </sheetData>
  <mergeCells count="3">
    <mergeCell ref="A2:A45"/>
    <mergeCell ref="A46:A47"/>
    <mergeCell ref="B46:D4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42438-EC67-4169-A396-46A4E80BFA16}">
  <sheetPr codeName="Feuil18">
    <tabColor theme="2" tint="-0.249977111117893"/>
  </sheetPr>
  <dimension ref="A1:E47"/>
  <sheetViews>
    <sheetView workbookViewId="0">
      <selection activeCell="B2" sqref="B2"/>
    </sheetView>
  </sheetViews>
  <sheetFormatPr baseColWidth="10" defaultRowHeight="15" x14ac:dyDescent="0.25"/>
  <cols>
    <col min="1" max="1" width="11.85546875" customWidth="1"/>
    <col min="2" max="2" width="16.140625" style="68" customWidth="1"/>
    <col min="3" max="4" width="16.140625" customWidth="1"/>
    <col min="5" max="5" width="19.7109375" bestFit="1" customWidth="1"/>
  </cols>
  <sheetData>
    <row r="1" spans="1:5" ht="30.75" thickBot="1" x14ac:dyDescent="0.3">
      <c r="A1" s="7" t="s">
        <v>225</v>
      </c>
      <c r="B1" s="80" t="s">
        <v>17</v>
      </c>
      <c r="C1" s="81" t="s">
        <v>17</v>
      </c>
      <c r="D1" s="82" t="s">
        <v>17</v>
      </c>
      <c r="E1" s="101"/>
    </row>
    <row r="2" spans="1:5" ht="15.75" x14ac:dyDescent="0.25">
      <c r="A2" s="98">
        <v>45084</v>
      </c>
      <c r="B2" s="83"/>
      <c r="C2" s="84"/>
      <c r="D2" s="85"/>
    </row>
    <row r="3" spans="1:5" ht="15.75" x14ac:dyDescent="0.25">
      <c r="A3" s="99"/>
      <c r="B3" s="86"/>
      <c r="C3" s="87"/>
      <c r="D3" s="88"/>
    </row>
    <row r="4" spans="1:5" ht="15.75" x14ac:dyDescent="0.25">
      <c r="A4" s="99"/>
      <c r="B4" s="86"/>
      <c r="C4" s="87"/>
      <c r="D4" s="88"/>
    </row>
    <row r="5" spans="1:5" ht="15.75" x14ac:dyDescent="0.25">
      <c r="A5" s="99"/>
      <c r="B5" s="86"/>
      <c r="C5" s="89"/>
      <c r="D5" s="88"/>
    </row>
    <row r="6" spans="1:5" ht="15.75" x14ac:dyDescent="0.25">
      <c r="A6" s="99"/>
      <c r="B6" s="86"/>
      <c r="C6" s="87"/>
      <c r="D6" s="88"/>
    </row>
    <row r="7" spans="1:5" ht="15.75" x14ac:dyDescent="0.25">
      <c r="A7" s="99"/>
      <c r="B7" s="86"/>
      <c r="C7" s="89"/>
      <c r="D7" s="88"/>
    </row>
    <row r="8" spans="1:5" ht="15.75" x14ac:dyDescent="0.25">
      <c r="A8" s="99"/>
      <c r="B8" s="86"/>
      <c r="C8" s="87"/>
      <c r="D8" s="88"/>
    </row>
    <row r="9" spans="1:5" ht="15.75" x14ac:dyDescent="0.25">
      <c r="A9" s="99"/>
      <c r="B9" s="86"/>
      <c r="C9" s="87"/>
      <c r="D9" s="88"/>
    </row>
    <row r="10" spans="1:5" ht="15.75" x14ac:dyDescent="0.25">
      <c r="A10" s="99"/>
      <c r="B10" s="86"/>
      <c r="C10" s="87"/>
      <c r="D10" s="88"/>
    </row>
    <row r="11" spans="1:5" ht="15.75" x14ac:dyDescent="0.25">
      <c r="A11" s="99"/>
      <c r="B11" s="86"/>
      <c r="C11" s="87"/>
      <c r="D11" s="88"/>
    </row>
    <row r="12" spans="1:5" ht="15.75" x14ac:dyDescent="0.25">
      <c r="A12" s="99"/>
      <c r="B12" s="86"/>
      <c r="C12" s="87"/>
      <c r="D12" s="88"/>
    </row>
    <row r="13" spans="1:5" ht="15.75" x14ac:dyDescent="0.25">
      <c r="A13" s="99"/>
      <c r="B13" s="86"/>
      <c r="C13" s="87"/>
      <c r="D13" s="88"/>
    </row>
    <row r="14" spans="1:5" ht="15.75" x14ac:dyDescent="0.25">
      <c r="A14" s="99"/>
      <c r="B14" s="86"/>
      <c r="C14" s="87"/>
      <c r="D14" s="88"/>
    </row>
    <row r="15" spans="1:5" ht="15.75" x14ac:dyDescent="0.25">
      <c r="A15" s="99"/>
      <c r="B15" s="86"/>
      <c r="C15" s="87"/>
      <c r="D15" s="88"/>
    </row>
    <row r="16" spans="1:5" ht="15.75" x14ac:dyDescent="0.25">
      <c r="A16" s="99"/>
      <c r="B16" s="86"/>
      <c r="C16" s="87"/>
      <c r="D16" s="88"/>
    </row>
    <row r="17" spans="1:4" ht="15.75" x14ac:dyDescent="0.25">
      <c r="A17" s="99"/>
      <c r="B17" s="86"/>
      <c r="C17" s="89"/>
      <c r="D17" s="88"/>
    </row>
    <row r="18" spans="1:4" ht="15.75" x14ac:dyDescent="0.25">
      <c r="A18" s="99"/>
      <c r="B18" s="86"/>
      <c r="C18" s="89"/>
      <c r="D18" s="88"/>
    </row>
    <row r="19" spans="1:4" ht="15.75" x14ac:dyDescent="0.25">
      <c r="A19" s="99"/>
      <c r="B19" s="86"/>
      <c r="C19" s="89"/>
      <c r="D19" s="88"/>
    </row>
    <row r="20" spans="1:4" ht="15.75" x14ac:dyDescent="0.25">
      <c r="A20" s="99"/>
      <c r="B20" s="86"/>
      <c r="C20" s="89"/>
      <c r="D20" s="88"/>
    </row>
    <row r="21" spans="1:4" ht="15.75" x14ac:dyDescent="0.25">
      <c r="A21" s="99"/>
      <c r="B21" s="86"/>
      <c r="C21" s="89"/>
      <c r="D21" s="88"/>
    </row>
    <row r="22" spans="1:4" ht="15.75" x14ac:dyDescent="0.25">
      <c r="A22" s="99"/>
      <c r="B22" s="86"/>
      <c r="C22" s="89"/>
      <c r="D22" s="88"/>
    </row>
    <row r="23" spans="1:4" ht="15.75" x14ac:dyDescent="0.25">
      <c r="A23" s="99"/>
      <c r="B23" s="86"/>
      <c r="C23" s="89"/>
      <c r="D23" s="88"/>
    </row>
    <row r="24" spans="1:4" ht="15.75" x14ac:dyDescent="0.25">
      <c r="A24" s="99"/>
      <c r="B24" s="86"/>
      <c r="C24" s="89"/>
      <c r="D24" s="88"/>
    </row>
    <row r="25" spans="1:4" ht="15.75" x14ac:dyDescent="0.25">
      <c r="A25" s="99"/>
      <c r="B25" s="86"/>
      <c r="C25" s="89"/>
      <c r="D25" s="88"/>
    </row>
    <row r="26" spans="1:4" ht="15.75" x14ac:dyDescent="0.25">
      <c r="A26" s="99"/>
      <c r="B26" s="86"/>
      <c r="C26" s="89"/>
      <c r="D26" s="88"/>
    </row>
    <row r="27" spans="1:4" ht="15.75" x14ac:dyDescent="0.25">
      <c r="A27" s="99"/>
      <c r="B27" s="90"/>
      <c r="C27" s="91"/>
      <c r="D27" s="92"/>
    </row>
    <row r="28" spans="1:4" ht="15.75" x14ac:dyDescent="0.25">
      <c r="A28" s="99"/>
      <c r="B28" s="86"/>
      <c r="C28" s="89"/>
      <c r="D28" s="88"/>
    </row>
    <row r="29" spans="1:4" ht="15.75" x14ac:dyDescent="0.25">
      <c r="A29" s="99"/>
      <c r="B29" s="83"/>
      <c r="C29" s="93"/>
      <c r="D29" s="85"/>
    </row>
    <row r="30" spans="1:4" ht="15.75" x14ac:dyDescent="0.25">
      <c r="A30" s="99"/>
      <c r="B30" s="86"/>
      <c r="C30" s="89"/>
      <c r="D30" s="88"/>
    </row>
    <row r="31" spans="1:4" ht="15.75" x14ac:dyDescent="0.25">
      <c r="A31" s="99"/>
      <c r="B31" s="86"/>
      <c r="C31" s="89"/>
      <c r="D31" s="88"/>
    </row>
    <row r="32" spans="1:4" ht="15.75" x14ac:dyDescent="0.25">
      <c r="A32" s="99"/>
      <c r="B32" s="86"/>
      <c r="C32" s="89"/>
      <c r="D32" s="88"/>
    </row>
    <row r="33" spans="1:4" ht="15.75" x14ac:dyDescent="0.25">
      <c r="A33" s="99"/>
      <c r="B33" s="86"/>
      <c r="C33" s="89"/>
      <c r="D33" s="88"/>
    </row>
    <row r="34" spans="1:4" ht="15.75" x14ac:dyDescent="0.25">
      <c r="A34" s="99"/>
      <c r="B34" s="86"/>
      <c r="C34" s="89"/>
      <c r="D34" s="88"/>
    </row>
    <row r="35" spans="1:4" ht="15.75" x14ac:dyDescent="0.25">
      <c r="A35" s="99"/>
      <c r="B35" s="86"/>
      <c r="C35" s="89"/>
      <c r="D35" s="88"/>
    </row>
    <row r="36" spans="1:4" ht="15.75" x14ac:dyDescent="0.25">
      <c r="A36" s="99"/>
      <c r="B36" s="86"/>
      <c r="C36" s="89"/>
      <c r="D36" s="88"/>
    </row>
    <row r="37" spans="1:4" ht="15.75" x14ac:dyDescent="0.25">
      <c r="A37" s="99"/>
      <c r="B37" s="86"/>
      <c r="C37" s="87"/>
      <c r="D37" s="88"/>
    </row>
    <row r="38" spans="1:4" ht="15.75" x14ac:dyDescent="0.25">
      <c r="A38" s="99"/>
      <c r="B38" s="90"/>
      <c r="C38" s="94"/>
      <c r="D38" s="92"/>
    </row>
    <row r="39" spans="1:4" ht="15.75" x14ac:dyDescent="0.25">
      <c r="A39" s="99"/>
      <c r="B39" s="86"/>
      <c r="C39" s="89"/>
      <c r="D39" s="88"/>
    </row>
    <row r="40" spans="1:4" ht="15.75" x14ac:dyDescent="0.25">
      <c r="A40" s="99"/>
      <c r="B40" s="83"/>
      <c r="C40" s="93"/>
      <c r="D40" s="85"/>
    </row>
    <row r="41" spans="1:4" ht="15.75" x14ac:dyDescent="0.25">
      <c r="A41" s="99"/>
      <c r="B41" s="86"/>
      <c r="C41" s="89"/>
      <c r="D41" s="88"/>
    </row>
    <row r="42" spans="1:4" ht="15.75" x14ac:dyDescent="0.25">
      <c r="A42" s="99"/>
      <c r="B42" s="86"/>
      <c r="C42" s="89"/>
      <c r="D42" s="88"/>
    </row>
    <row r="43" spans="1:4" ht="15.75" x14ac:dyDescent="0.25">
      <c r="A43" s="99"/>
      <c r="B43" s="86"/>
      <c r="C43" s="89"/>
      <c r="D43" s="88"/>
    </row>
    <row r="44" spans="1:4" ht="15.75" x14ac:dyDescent="0.25">
      <c r="A44" s="99"/>
      <c r="B44" s="90"/>
      <c r="C44" s="94"/>
      <c r="D44" s="92"/>
    </row>
    <row r="45" spans="1:4" ht="16.5" thickBot="1" x14ac:dyDescent="0.3">
      <c r="A45" s="100"/>
      <c r="B45" s="95"/>
      <c r="C45" s="96"/>
      <c r="D45" s="97"/>
    </row>
    <row r="46" spans="1:4" ht="15.75" thickBot="1" x14ac:dyDescent="0.3">
      <c r="A46" s="59">
        <f>COUNTA(B2:B45,C2:C45,D2:D45)</f>
        <v>0</v>
      </c>
      <c r="B46" s="54" t="s">
        <v>18</v>
      </c>
      <c r="C46" s="54"/>
      <c r="D46" s="54"/>
    </row>
    <row r="47" spans="1:4" ht="15.75" thickBot="1" x14ac:dyDescent="0.3">
      <c r="A47" s="59"/>
      <c r="B47" s="54"/>
      <c r="C47" s="54"/>
      <c r="D47" s="54"/>
    </row>
  </sheetData>
  <mergeCells count="3">
    <mergeCell ref="A2:A45"/>
    <mergeCell ref="A46:A47"/>
    <mergeCell ref="B46:D4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567E6-1C58-41EC-997D-16561AD13459}">
  <sheetPr codeName="Feuil19">
    <tabColor rgb="FF7030A0"/>
  </sheetPr>
  <dimension ref="A1:E47"/>
  <sheetViews>
    <sheetView workbookViewId="0">
      <selection activeCell="B2" sqref="B2"/>
    </sheetView>
  </sheetViews>
  <sheetFormatPr baseColWidth="10" defaultRowHeight="15" x14ac:dyDescent="0.25"/>
  <cols>
    <col min="1" max="1" width="11.85546875" customWidth="1"/>
    <col min="2" max="2" width="16.140625" style="68" customWidth="1"/>
    <col min="3" max="4" width="16.140625" customWidth="1"/>
    <col min="5" max="5" width="19.7109375" bestFit="1" customWidth="1"/>
  </cols>
  <sheetData>
    <row r="1" spans="1:5" ht="30.75" thickBot="1" x14ac:dyDescent="0.3">
      <c r="A1" s="7" t="s">
        <v>225</v>
      </c>
      <c r="B1" s="80" t="s">
        <v>17</v>
      </c>
      <c r="C1" s="81" t="s">
        <v>17</v>
      </c>
      <c r="D1" s="82" t="s">
        <v>17</v>
      </c>
      <c r="E1" s="101"/>
    </row>
    <row r="2" spans="1:5" ht="15.75" x14ac:dyDescent="0.25">
      <c r="A2" s="98">
        <v>45083</v>
      </c>
      <c r="B2" s="83"/>
      <c r="C2" s="84"/>
      <c r="D2" s="85"/>
    </row>
    <row r="3" spans="1:5" ht="15.75" x14ac:dyDescent="0.25">
      <c r="A3" s="99"/>
      <c r="B3" s="86"/>
      <c r="C3" s="87"/>
      <c r="D3" s="88"/>
    </row>
    <row r="4" spans="1:5" ht="15.75" x14ac:dyDescent="0.25">
      <c r="A4" s="99"/>
      <c r="B4" s="86"/>
      <c r="C4" s="87"/>
      <c r="D4" s="88"/>
    </row>
    <row r="5" spans="1:5" ht="15.75" x14ac:dyDescent="0.25">
      <c r="A5" s="99"/>
      <c r="B5" s="86"/>
      <c r="C5" s="89"/>
      <c r="D5" s="88"/>
    </row>
    <row r="6" spans="1:5" ht="15.75" x14ac:dyDescent="0.25">
      <c r="A6" s="99"/>
      <c r="B6" s="86"/>
      <c r="C6" s="87"/>
      <c r="D6" s="88"/>
    </row>
    <row r="7" spans="1:5" ht="15.75" x14ac:dyDescent="0.25">
      <c r="A7" s="99"/>
      <c r="B7" s="86"/>
      <c r="C7" s="89"/>
      <c r="D7" s="88"/>
    </row>
    <row r="8" spans="1:5" ht="15.75" x14ac:dyDescent="0.25">
      <c r="A8" s="99"/>
      <c r="B8" s="86"/>
      <c r="C8" s="87"/>
      <c r="D8" s="88"/>
    </row>
    <row r="9" spans="1:5" ht="15.75" x14ac:dyDescent="0.25">
      <c r="A9" s="99"/>
      <c r="B9" s="86"/>
      <c r="C9" s="87"/>
      <c r="D9" s="88"/>
    </row>
    <row r="10" spans="1:5" ht="15.75" x14ac:dyDescent="0.25">
      <c r="A10" s="99"/>
      <c r="B10" s="86"/>
      <c r="C10" s="87"/>
      <c r="D10" s="88"/>
    </row>
    <row r="11" spans="1:5" ht="15.75" x14ac:dyDescent="0.25">
      <c r="A11" s="99"/>
      <c r="B11" s="86"/>
      <c r="C11" s="87"/>
      <c r="D11" s="88"/>
    </row>
    <row r="12" spans="1:5" ht="15.75" x14ac:dyDescent="0.25">
      <c r="A12" s="99"/>
      <c r="B12" s="86"/>
      <c r="C12" s="87"/>
      <c r="D12" s="88"/>
    </row>
    <row r="13" spans="1:5" ht="15.75" x14ac:dyDescent="0.25">
      <c r="A13" s="99"/>
      <c r="B13" s="86"/>
      <c r="C13" s="87"/>
      <c r="D13" s="88"/>
    </row>
    <row r="14" spans="1:5" ht="15.75" x14ac:dyDescent="0.25">
      <c r="A14" s="99"/>
      <c r="B14" s="86"/>
      <c r="C14" s="87"/>
      <c r="D14" s="88"/>
    </row>
    <row r="15" spans="1:5" ht="15.75" x14ac:dyDescent="0.25">
      <c r="A15" s="99"/>
      <c r="B15" s="86"/>
      <c r="C15" s="87"/>
      <c r="D15" s="88"/>
    </row>
    <row r="16" spans="1:5" ht="15.75" x14ac:dyDescent="0.25">
      <c r="A16" s="99"/>
      <c r="B16" s="86"/>
      <c r="C16" s="87"/>
      <c r="D16" s="88"/>
    </row>
    <row r="17" spans="1:4" ht="15.75" x14ac:dyDescent="0.25">
      <c r="A17" s="99"/>
      <c r="B17" s="86"/>
      <c r="C17" s="89"/>
      <c r="D17" s="88"/>
    </row>
    <row r="18" spans="1:4" ht="15.75" x14ac:dyDescent="0.25">
      <c r="A18" s="99"/>
      <c r="B18" s="86"/>
      <c r="C18" s="89"/>
      <c r="D18" s="88"/>
    </row>
    <row r="19" spans="1:4" ht="15.75" x14ac:dyDescent="0.25">
      <c r="A19" s="99"/>
      <c r="B19" s="86"/>
      <c r="C19" s="89"/>
      <c r="D19" s="88"/>
    </row>
    <row r="20" spans="1:4" ht="15.75" x14ac:dyDescent="0.25">
      <c r="A20" s="99"/>
      <c r="B20" s="86"/>
      <c r="C20" s="89"/>
      <c r="D20" s="88"/>
    </row>
    <row r="21" spans="1:4" ht="15.75" x14ac:dyDescent="0.25">
      <c r="A21" s="99"/>
      <c r="B21" s="86"/>
      <c r="C21" s="89"/>
      <c r="D21" s="88"/>
    </row>
    <row r="22" spans="1:4" ht="15.75" x14ac:dyDescent="0.25">
      <c r="A22" s="99"/>
      <c r="B22" s="86"/>
      <c r="C22" s="89"/>
      <c r="D22" s="88"/>
    </row>
    <row r="23" spans="1:4" ht="15.75" x14ac:dyDescent="0.25">
      <c r="A23" s="99"/>
      <c r="B23" s="86"/>
      <c r="C23" s="89"/>
      <c r="D23" s="88"/>
    </row>
    <row r="24" spans="1:4" ht="15.75" x14ac:dyDescent="0.25">
      <c r="A24" s="99"/>
      <c r="B24" s="86"/>
      <c r="C24" s="89"/>
      <c r="D24" s="88"/>
    </row>
    <row r="25" spans="1:4" ht="15.75" x14ac:dyDescent="0.25">
      <c r="A25" s="99"/>
      <c r="B25" s="86"/>
      <c r="C25" s="89"/>
      <c r="D25" s="88"/>
    </row>
    <row r="26" spans="1:4" ht="15.75" x14ac:dyDescent="0.25">
      <c r="A26" s="99"/>
      <c r="B26" s="86"/>
      <c r="C26" s="89"/>
      <c r="D26" s="88"/>
    </row>
    <row r="27" spans="1:4" ht="15.75" x14ac:dyDescent="0.25">
      <c r="A27" s="99"/>
      <c r="B27" s="90"/>
      <c r="C27" s="91"/>
      <c r="D27" s="92"/>
    </row>
    <row r="28" spans="1:4" ht="15.75" x14ac:dyDescent="0.25">
      <c r="A28" s="99"/>
      <c r="B28" s="86"/>
      <c r="C28" s="89"/>
      <c r="D28" s="88"/>
    </row>
    <row r="29" spans="1:4" ht="15.75" x14ac:dyDescent="0.25">
      <c r="A29" s="99"/>
      <c r="B29" s="83"/>
      <c r="C29" s="93"/>
      <c r="D29" s="85"/>
    </row>
    <row r="30" spans="1:4" ht="15.75" x14ac:dyDescent="0.25">
      <c r="A30" s="99"/>
      <c r="B30" s="86"/>
      <c r="C30" s="89"/>
      <c r="D30" s="88"/>
    </row>
    <row r="31" spans="1:4" ht="15.75" x14ac:dyDescent="0.25">
      <c r="A31" s="99"/>
      <c r="B31" s="86"/>
      <c r="C31" s="89"/>
      <c r="D31" s="88"/>
    </row>
    <row r="32" spans="1:4" ht="15.75" x14ac:dyDescent="0.25">
      <c r="A32" s="99"/>
      <c r="B32" s="86"/>
      <c r="C32" s="89"/>
      <c r="D32" s="88"/>
    </row>
    <row r="33" spans="1:4" ht="15.75" x14ac:dyDescent="0.25">
      <c r="A33" s="99"/>
      <c r="B33" s="86"/>
      <c r="C33" s="89"/>
      <c r="D33" s="88"/>
    </row>
    <row r="34" spans="1:4" ht="15.75" x14ac:dyDescent="0.25">
      <c r="A34" s="99"/>
      <c r="B34" s="86"/>
      <c r="C34" s="89"/>
      <c r="D34" s="88"/>
    </row>
    <row r="35" spans="1:4" ht="15.75" x14ac:dyDescent="0.25">
      <c r="A35" s="99"/>
      <c r="B35" s="86"/>
      <c r="C35" s="89"/>
      <c r="D35" s="88"/>
    </row>
    <row r="36" spans="1:4" ht="15.75" x14ac:dyDescent="0.25">
      <c r="A36" s="99"/>
      <c r="B36" s="86"/>
      <c r="C36" s="89"/>
      <c r="D36" s="88"/>
    </row>
    <row r="37" spans="1:4" ht="15.75" x14ac:dyDescent="0.25">
      <c r="A37" s="99"/>
      <c r="B37" s="86"/>
      <c r="C37" s="87"/>
      <c r="D37" s="88"/>
    </row>
    <row r="38" spans="1:4" ht="15.75" x14ac:dyDescent="0.25">
      <c r="A38" s="99"/>
      <c r="B38" s="90"/>
      <c r="C38" s="94"/>
      <c r="D38" s="92"/>
    </row>
    <row r="39" spans="1:4" ht="15.75" x14ac:dyDescent="0.25">
      <c r="A39" s="99"/>
      <c r="B39" s="86"/>
      <c r="C39" s="89"/>
      <c r="D39" s="88"/>
    </row>
    <row r="40" spans="1:4" ht="15.75" x14ac:dyDescent="0.25">
      <c r="A40" s="99"/>
      <c r="B40" s="83"/>
      <c r="C40" s="93"/>
      <c r="D40" s="85"/>
    </row>
    <row r="41" spans="1:4" ht="15.75" x14ac:dyDescent="0.25">
      <c r="A41" s="99"/>
      <c r="B41" s="86"/>
      <c r="C41" s="89"/>
      <c r="D41" s="88"/>
    </row>
    <row r="42" spans="1:4" ht="15.75" x14ac:dyDescent="0.25">
      <c r="A42" s="99"/>
      <c r="B42" s="86"/>
      <c r="C42" s="89"/>
      <c r="D42" s="88"/>
    </row>
    <row r="43" spans="1:4" ht="15.75" x14ac:dyDescent="0.25">
      <c r="A43" s="99"/>
      <c r="B43" s="86"/>
      <c r="C43" s="89"/>
      <c r="D43" s="88"/>
    </row>
    <row r="44" spans="1:4" ht="15.75" x14ac:dyDescent="0.25">
      <c r="A44" s="99"/>
      <c r="B44" s="90"/>
      <c r="C44" s="94"/>
      <c r="D44" s="92"/>
    </row>
    <row r="45" spans="1:4" ht="16.5" thickBot="1" x14ac:dyDescent="0.3">
      <c r="A45" s="100"/>
      <c r="B45" s="95"/>
      <c r="C45" s="96"/>
      <c r="D45" s="97"/>
    </row>
    <row r="46" spans="1:4" ht="15.75" thickBot="1" x14ac:dyDescent="0.3">
      <c r="A46" s="59">
        <f>COUNTA(B2:B45,C2:C45,D2:D45)</f>
        <v>0</v>
      </c>
      <c r="B46" s="54" t="s">
        <v>18</v>
      </c>
      <c r="C46" s="54"/>
      <c r="D46" s="54"/>
    </row>
    <row r="47" spans="1:4" ht="15.75" thickBot="1" x14ac:dyDescent="0.3">
      <c r="A47" s="59"/>
      <c r="B47" s="54"/>
      <c r="C47" s="54"/>
      <c r="D47" s="54"/>
    </row>
  </sheetData>
  <mergeCells count="3">
    <mergeCell ref="A2:A45"/>
    <mergeCell ref="A46:A47"/>
    <mergeCell ref="B46:D4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8121-5B91-4FBA-B37F-F3A2C2C32854}">
  <sheetPr codeName="Feuil20">
    <tabColor rgb="FFFF0000"/>
  </sheetPr>
  <dimension ref="A1:E47"/>
  <sheetViews>
    <sheetView workbookViewId="0">
      <selection activeCell="B2" sqref="B2"/>
    </sheetView>
  </sheetViews>
  <sheetFormatPr baseColWidth="10" defaultRowHeight="15" x14ac:dyDescent="0.25"/>
  <cols>
    <col min="1" max="1" width="11.85546875" customWidth="1"/>
    <col min="2" max="2" width="16.140625" style="68" customWidth="1"/>
    <col min="3" max="4" width="16.140625" customWidth="1"/>
    <col min="5" max="5" width="19.7109375" bestFit="1" customWidth="1"/>
  </cols>
  <sheetData>
    <row r="1" spans="1:5" ht="30.75" thickBot="1" x14ac:dyDescent="0.3">
      <c r="A1" s="7" t="s">
        <v>225</v>
      </c>
      <c r="B1" s="80" t="s">
        <v>17</v>
      </c>
      <c r="C1" s="81" t="s">
        <v>17</v>
      </c>
      <c r="D1" s="82" t="s">
        <v>17</v>
      </c>
      <c r="E1" s="101"/>
    </row>
    <row r="2" spans="1:5" ht="15.75" x14ac:dyDescent="0.25">
      <c r="A2" s="98">
        <v>45082</v>
      </c>
      <c r="B2" s="83"/>
      <c r="C2" s="84"/>
      <c r="D2" s="85"/>
    </row>
    <row r="3" spans="1:5" ht="15.75" x14ac:dyDescent="0.25">
      <c r="A3" s="99"/>
      <c r="B3" s="86"/>
      <c r="C3" s="87"/>
      <c r="D3" s="88"/>
    </row>
    <row r="4" spans="1:5" ht="15.75" x14ac:dyDescent="0.25">
      <c r="A4" s="99"/>
      <c r="B4" s="86"/>
      <c r="C4" s="87"/>
      <c r="D4" s="88"/>
    </row>
    <row r="5" spans="1:5" ht="15.75" x14ac:dyDescent="0.25">
      <c r="A5" s="99"/>
      <c r="B5" s="86"/>
      <c r="C5" s="89"/>
      <c r="D5" s="88"/>
    </row>
    <row r="6" spans="1:5" ht="15.75" x14ac:dyDescent="0.25">
      <c r="A6" s="99"/>
      <c r="B6" s="86"/>
      <c r="C6" s="87"/>
      <c r="D6" s="88"/>
    </row>
    <row r="7" spans="1:5" ht="15.75" x14ac:dyDescent="0.25">
      <c r="A7" s="99"/>
      <c r="B7" s="86"/>
      <c r="C7" s="89"/>
      <c r="D7" s="88"/>
    </row>
    <row r="8" spans="1:5" ht="15.75" x14ac:dyDescent="0.25">
      <c r="A8" s="99"/>
      <c r="B8" s="86"/>
      <c r="C8" s="87"/>
      <c r="D8" s="88"/>
    </row>
    <row r="9" spans="1:5" ht="15.75" x14ac:dyDescent="0.25">
      <c r="A9" s="99"/>
      <c r="B9" s="86"/>
      <c r="C9" s="87"/>
      <c r="D9" s="88"/>
    </row>
    <row r="10" spans="1:5" ht="15.75" x14ac:dyDescent="0.25">
      <c r="A10" s="99"/>
      <c r="B10" s="86"/>
      <c r="C10" s="87"/>
      <c r="D10" s="88"/>
    </row>
    <row r="11" spans="1:5" ht="15.75" x14ac:dyDescent="0.25">
      <c r="A11" s="99"/>
      <c r="B11" s="86"/>
      <c r="C11" s="87"/>
      <c r="D11" s="88"/>
    </row>
    <row r="12" spans="1:5" ht="15.75" x14ac:dyDescent="0.25">
      <c r="A12" s="99"/>
      <c r="B12" s="86"/>
      <c r="C12" s="87"/>
      <c r="D12" s="88"/>
    </row>
    <row r="13" spans="1:5" ht="15.75" x14ac:dyDescent="0.25">
      <c r="A13" s="99"/>
      <c r="B13" s="86"/>
      <c r="C13" s="87"/>
      <c r="D13" s="88"/>
    </row>
    <row r="14" spans="1:5" ht="15.75" x14ac:dyDescent="0.25">
      <c r="A14" s="99"/>
      <c r="B14" s="86"/>
      <c r="C14" s="87"/>
      <c r="D14" s="88"/>
    </row>
    <row r="15" spans="1:5" ht="15.75" x14ac:dyDescent="0.25">
      <c r="A15" s="99"/>
      <c r="B15" s="86"/>
      <c r="C15" s="87"/>
      <c r="D15" s="88"/>
    </row>
    <row r="16" spans="1:5" ht="15.75" x14ac:dyDescent="0.25">
      <c r="A16" s="99"/>
      <c r="B16" s="86"/>
      <c r="C16" s="87"/>
      <c r="D16" s="88"/>
    </row>
    <row r="17" spans="1:4" ht="15.75" x14ac:dyDescent="0.25">
      <c r="A17" s="99"/>
      <c r="B17" s="86"/>
      <c r="C17" s="89"/>
      <c r="D17" s="88"/>
    </row>
    <row r="18" spans="1:4" ht="15.75" x14ac:dyDescent="0.25">
      <c r="A18" s="99"/>
      <c r="B18" s="86"/>
      <c r="C18" s="89"/>
      <c r="D18" s="88"/>
    </row>
    <row r="19" spans="1:4" ht="15.75" x14ac:dyDescent="0.25">
      <c r="A19" s="99"/>
      <c r="B19" s="86"/>
      <c r="C19" s="89"/>
      <c r="D19" s="88"/>
    </row>
    <row r="20" spans="1:4" ht="15.75" x14ac:dyDescent="0.25">
      <c r="A20" s="99"/>
      <c r="B20" s="86"/>
      <c r="C20" s="89"/>
      <c r="D20" s="88"/>
    </row>
    <row r="21" spans="1:4" ht="15.75" x14ac:dyDescent="0.25">
      <c r="A21" s="99"/>
      <c r="B21" s="86"/>
      <c r="C21" s="89"/>
      <c r="D21" s="88"/>
    </row>
    <row r="22" spans="1:4" ht="15.75" x14ac:dyDescent="0.25">
      <c r="A22" s="99"/>
      <c r="B22" s="86"/>
      <c r="C22" s="89"/>
      <c r="D22" s="88"/>
    </row>
    <row r="23" spans="1:4" ht="15.75" x14ac:dyDescent="0.25">
      <c r="A23" s="99"/>
      <c r="B23" s="86"/>
      <c r="C23" s="89"/>
      <c r="D23" s="88"/>
    </row>
    <row r="24" spans="1:4" ht="15.75" x14ac:dyDescent="0.25">
      <c r="A24" s="99"/>
      <c r="B24" s="86"/>
      <c r="C24" s="89"/>
      <c r="D24" s="88"/>
    </row>
    <row r="25" spans="1:4" ht="15.75" x14ac:dyDescent="0.25">
      <c r="A25" s="99"/>
      <c r="B25" s="86"/>
      <c r="C25" s="89"/>
      <c r="D25" s="88"/>
    </row>
    <row r="26" spans="1:4" ht="15.75" x14ac:dyDescent="0.25">
      <c r="A26" s="99"/>
      <c r="B26" s="86"/>
      <c r="C26" s="89"/>
      <c r="D26" s="88"/>
    </row>
    <row r="27" spans="1:4" ht="15.75" x14ac:dyDescent="0.25">
      <c r="A27" s="99"/>
      <c r="B27" s="90"/>
      <c r="C27" s="91"/>
      <c r="D27" s="92"/>
    </row>
    <row r="28" spans="1:4" ht="15.75" x14ac:dyDescent="0.25">
      <c r="A28" s="99"/>
      <c r="B28" s="86"/>
      <c r="C28" s="89"/>
      <c r="D28" s="88"/>
    </row>
    <row r="29" spans="1:4" ht="15.75" x14ac:dyDescent="0.25">
      <c r="A29" s="99"/>
      <c r="B29" s="83"/>
      <c r="C29" s="93"/>
      <c r="D29" s="85"/>
    </row>
    <row r="30" spans="1:4" ht="15.75" x14ac:dyDescent="0.25">
      <c r="A30" s="99"/>
      <c r="B30" s="86"/>
      <c r="C30" s="89"/>
      <c r="D30" s="88"/>
    </row>
    <row r="31" spans="1:4" ht="15.75" x14ac:dyDescent="0.25">
      <c r="A31" s="99"/>
      <c r="B31" s="86"/>
      <c r="C31" s="89"/>
      <c r="D31" s="88"/>
    </row>
    <row r="32" spans="1:4" ht="15.75" x14ac:dyDescent="0.25">
      <c r="A32" s="99"/>
      <c r="B32" s="86"/>
      <c r="C32" s="89"/>
      <c r="D32" s="88"/>
    </row>
    <row r="33" spans="1:4" ht="15.75" x14ac:dyDescent="0.25">
      <c r="A33" s="99"/>
      <c r="B33" s="86"/>
      <c r="C33" s="89"/>
      <c r="D33" s="88"/>
    </row>
    <row r="34" spans="1:4" ht="15.75" x14ac:dyDescent="0.25">
      <c r="A34" s="99"/>
      <c r="B34" s="86"/>
      <c r="C34" s="89"/>
      <c r="D34" s="88"/>
    </row>
    <row r="35" spans="1:4" ht="15.75" x14ac:dyDescent="0.25">
      <c r="A35" s="99"/>
      <c r="B35" s="86"/>
      <c r="C35" s="89"/>
      <c r="D35" s="88"/>
    </row>
    <row r="36" spans="1:4" ht="15.75" x14ac:dyDescent="0.25">
      <c r="A36" s="99"/>
      <c r="B36" s="86"/>
      <c r="C36" s="89"/>
      <c r="D36" s="88"/>
    </row>
    <row r="37" spans="1:4" ht="15.75" x14ac:dyDescent="0.25">
      <c r="A37" s="99"/>
      <c r="B37" s="86"/>
      <c r="C37" s="87"/>
      <c r="D37" s="88"/>
    </row>
    <row r="38" spans="1:4" ht="15.75" x14ac:dyDescent="0.25">
      <c r="A38" s="99"/>
      <c r="B38" s="90"/>
      <c r="C38" s="94"/>
      <c r="D38" s="92"/>
    </row>
    <row r="39" spans="1:4" ht="15.75" x14ac:dyDescent="0.25">
      <c r="A39" s="99"/>
      <c r="B39" s="86"/>
      <c r="C39" s="89"/>
      <c r="D39" s="88"/>
    </row>
    <row r="40" spans="1:4" ht="15.75" x14ac:dyDescent="0.25">
      <c r="A40" s="99"/>
      <c r="B40" s="83"/>
      <c r="C40" s="93"/>
      <c r="D40" s="85"/>
    </row>
    <row r="41" spans="1:4" ht="15.75" x14ac:dyDescent="0.25">
      <c r="A41" s="99"/>
      <c r="B41" s="86"/>
      <c r="C41" s="89"/>
      <c r="D41" s="88"/>
    </row>
    <row r="42" spans="1:4" ht="15.75" x14ac:dyDescent="0.25">
      <c r="A42" s="99"/>
      <c r="B42" s="86"/>
      <c r="C42" s="89"/>
      <c r="D42" s="88"/>
    </row>
    <row r="43" spans="1:4" ht="15.75" x14ac:dyDescent="0.25">
      <c r="A43" s="99"/>
      <c r="B43" s="86"/>
      <c r="C43" s="89"/>
      <c r="D43" s="88"/>
    </row>
    <row r="44" spans="1:4" ht="15.75" x14ac:dyDescent="0.25">
      <c r="A44" s="99"/>
      <c r="B44" s="90"/>
      <c r="C44" s="94"/>
      <c r="D44" s="92"/>
    </row>
    <row r="45" spans="1:4" ht="16.5" thickBot="1" x14ac:dyDescent="0.3">
      <c r="A45" s="100"/>
      <c r="B45" s="95"/>
      <c r="C45" s="96"/>
      <c r="D45" s="97"/>
    </row>
    <row r="46" spans="1:4" ht="15.75" thickBot="1" x14ac:dyDescent="0.3">
      <c r="A46" s="59">
        <f>COUNTA(B2:B45,C2:C45,D2:D45)</f>
        <v>0</v>
      </c>
      <c r="B46" s="54" t="s">
        <v>18</v>
      </c>
      <c r="C46" s="54"/>
      <c r="D46" s="54"/>
    </row>
    <row r="47" spans="1:4" ht="15.75" thickBot="1" x14ac:dyDescent="0.3">
      <c r="A47" s="59"/>
      <c r="B47" s="54"/>
      <c r="C47" s="54"/>
      <c r="D47" s="54"/>
    </row>
  </sheetData>
  <mergeCells count="3">
    <mergeCell ref="A2:A45"/>
    <mergeCell ref="A46:A47"/>
    <mergeCell ref="B46:D4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C709B-02A6-4751-9D82-DBE66449E99C}">
  <sheetPr codeName="Feuil17">
    <tabColor theme="9"/>
  </sheetPr>
  <dimension ref="A1:E47"/>
  <sheetViews>
    <sheetView workbookViewId="0">
      <selection activeCell="B2" sqref="B2"/>
    </sheetView>
  </sheetViews>
  <sheetFormatPr baseColWidth="10" defaultRowHeight="15" x14ac:dyDescent="0.25"/>
  <cols>
    <col min="1" max="1" width="11.85546875" customWidth="1"/>
    <col min="2" max="2" width="16.140625" style="68" customWidth="1"/>
    <col min="3" max="4" width="16.140625" customWidth="1"/>
    <col min="5" max="5" width="19.7109375" bestFit="1" customWidth="1"/>
  </cols>
  <sheetData>
    <row r="1" spans="1:5" ht="30.75" thickBot="1" x14ac:dyDescent="0.3">
      <c r="A1" s="7" t="s">
        <v>225</v>
      </c>
      <c r="B1" s="80" t="s">
        <v>17</v>
      </c>
      <c r="C1" s="81" t="s">
        <v>17</v>
      </c>
      <c r="D1" s="82" t="s">
        <v>17</v>
      </c>
      <c r="E1" s="101"/>
    </row>
    <row r="2" spans="1:5" ht="15.75" x14ac:dyDescent="0.25">
      <c r="A2" s="98">
        <v>45079</v>
      </c>
      <c r="B2" s="83"/>
      <c r="C2" s="84"/>
      <c r="D2" s="85"/>
    </row>
    <row r="3" spans="1:5" ht="15.75" x14ac:dyDescent="0.25">
      <c r="A3" s="99"/>
      <c r="B3" s="86"/>
      <c r="C3" s="87"/>
      <c r="D3" s="88"/>
    </row>
    <row r="4" spans="1:5" ht="15.75" x14ac:dyDescent="0.25">
      <c r="A4" s="99"/>
      <c r="B4" s="86"/>
      <c r="C4" s="87"/>
      <c r="D4" s="88"/>
    </row>
    <row r="5" spans="1:5" ht="15.75" x14ac:dyDescent="0.25">
      <c r="A5" s="99"/>
      <c r="B5" s="86"/>
      <c r="C5" s="89"/>
      <c r="D5" s="88"/>
    </row>
    <row r="6" spans="1:5" ht="15.75" x14ac:dyDescent="0.25">
      <c r="A6" s="99"/>
      <c r="B6" s="86"/>
      <c r="C6" s="87"/>
      <c r="D6" s="88"/>
    </row>
    <row r="7" spans="1:5" ht="15.75" x14ac:dyDescent="0.25">
      <c r="A7" s="99"/>
      <c r="B7" s="86"/>
      <c r="C7" s="89"/>
      <c r="D7" s="88"/>
    </row>
    <row r="8" spans="1:5" ht="15.75" x14ac:dyDescent="0.25">
      <c r="A8" s="99"/>
      <c r="B8" s="86"/>
      <c r="C8" s="87"/>
      <c r="D8" s="88"/>
    </row>
    <row r="9" spans="1:5" ht="15.75" x14ac:dyDescent="0.25">
      <c r="A9" s="99"/>
      <c r="B9" s="86"/>
      <c r="C9" s="87"/>
      <c r="D9" s="88"/>
    </row>
    <row r="10" spans="1:5" ht="15.75" x14ac:dyDescent="0.25">
      <c r="A10" s="99"/>
      <c r="B10" s="86"/>
      <c r="C10" s="87"/>
      <c r="D10" s="88"/>
    </row>
    <row r="11" spans="1:5" ht="15.75" x14ac:dyDescent="0.25">
      <c r="A11" s="99"/>
      <c r="B11" s="86"/>
      <c r="C11" s="87"/>
      <c r="D11" s="88"/>
    </row>
    <row r="12" spans="1:5" ht="15.75" x14ac:dyDescent="0.25">
      <c r="A12" s="99"/>
      <c r="B12" s="86"/>
      <c r="C12" s="87"/>
      <c r="D12" s="88"/>
    </row>
    <row r="13" spans="1:5" ht="15.75" x14ac:dyDescent="0.25">
      <c r="A13" s="99"/>
      <c r="B13" s="86"/>
      <c r="C13" s="87"/>
      <c r="D13" s="88"/>
    </row>
    <row r="14" spans="1:5" ht="15.75" x14ac:dyDescent="0.25">
      <c r="A14" s="99"/>
      <c r="B14" s="86"/>
      <c r="C14" s="87"/>
      <c r="D14" s="88"/>
    </row>
    <row r="15" spans="1:5" ht="15.75" x14ac:dyDescent="0.25">
      <c r="A15" s="99"/>
      <c r="B15" s="86"/>
      <c r="C15" s="87"/>
      <c r="D15" s="88"/>
    </row>
    <row r="16" spans="1:5" ht="15.75" x14ac:dyDescent="0.25">
      <c r="A16" s="99"/>
      <c r="B16" s="86"/>
      <c r="C16" s="87"/>
      <c r="D16" s="88"/>
    </row>
    <row r="17" spans="1:4" ht="15.75" x14ac:dyDescent="0.25">
      <c r="A17" s="99"/>
      <c r="B17" s="86"/>
      <c r="C17" s="89"/>
      <c r="D17" s="88"/>
    </row>
    <row r="18" spans="1:4" ht="15.75" x14ac:dyDescent="0.25">
      <c r="A18" s="99"/>
      <c r="B18" s="86"/>
      <c r="C18" s="89"/>
      <c r="D18" s="88"/>
    </row>
    <row r="19" spans="1:4" ht="15.75" x14ac:dyDescent="0.25">
      <c r="A19" s="99"/>
      <c r="B19" s="86"/>
      <c r="C19" s="89"/>
      <c r="D19" s="88"/>
    </row>
    <row r="20" spans="1:4" ht="15.75" x14ac:dyDescent="0.25">
      <c r="A20" s="99"/>
      <c r="B20" s="86"/>
      <c r="C20" s="89"/>
      <c r="D20" s="88"/>
    </row>
    <row r="21" spans="1:4" ht="15.75" x14ac:dyDescent="0.25">
      <c r="A21" s="99"/>
      <c r="B21" s="86"/>
      <c r="C21" s="89"/>
      <c r="D21" s="88"/>
    </row>
    <row r="22" spans="1:4" ht="15.75" x14ac:dyDescent="0.25">
      <c r="A22" s="99"/>
      <c r="B22" s="86"/>
      <c r="C22" s="89"/>
      <c r="D22" s="88"/>
    </row>
    <row r="23" spans="1:4" ht="15.75" x14ac:dyDescent="0.25">
      <c r="A23" s="99"/>
      <c r="B23" s="86"/>
      <c r="C23" s="89"/>
      <c r="D23" s="88"/>
    </row>
    <row r="24" spans="1:4" ht="15.75" x14ac:dyDescent="0.25">
      <c r="A24" s="99"/>
      <c r="B24" s="86"/>
      <c r="C24" s="89"/>
      <c r="D24" s="88"/>
    </row>
    <row r="25" spans="1:4" ht="15.75" x14ac:dyDescent="0.25">
      <c r="A25" s="99"/>
      <c r="B25" s="86"/>
      <c r="C25" s="89"/>
      <c r="D25" s="88"/>
    </row>
    <row r="26" spans="1:4" ht="15.75" x14ac:dyDescent="0.25">
      <c r="A26" s="99"/>
      <c r="B26" s="86"/>
      <c r="C26" s="89"/>
      <c r="D26" s="88"/>
    </row>
    <row r="27" spans="1:4" ht="15.75" x14ac:dyDescent="0.25">
      <c r="A27" s="99"/>
      <c r="B27" s="90"/>
      <c r="C27" s="91"/>
      <c r="D27" s="92"/>
    </row>
    <row r="28" spans="1:4" ht="15.75" x14ac:dyDescent="0.25">
      <c r="A28" s="99"/>
      <c r="B28" s="86"/>
      <c r="C28" s="89"/>
      <c r="D28" s="88"/>
    </row>
    <row r="29" spans="1:4" ht="15.75" x14ac:dyDescent="0.25">
      <c r="A29" s="99"/>
      <c r="B29" s="83"/>
      <c r="C29" s="93"/>
      <c r="D29" s="85"/>
    </row>
    <row r="30" spans="1:4" ht="15.75" x14ac:dyDescent="0.25">
      <c r="A30" s="99"/>
      <c r="B30" s="86"/>
      <c r="C30" s="89"/>
      <c r="D30" s="88"/>
    </row>
    <row r="31" spans="1:4" ht="15.75" x14ac:dyDescent="0.25">
      <c r="A31" s="99"/>
      <c r="B31" s="86"/>
      <c r="C31" s="89"/>
      <c r="D31" s="88"/>
    </row>
    <row r="32" spans="1:4" ht="15.75" x14ac:dyDescent="0.25">
      <c r="A32" s="99"/>
      <c r="B32" s="86"/>
      <c r="C32" s="89"/>
      <c r="D32" s="88"/>
    </row>
    <row r="33" spans="1:4" ht="15.75" x14ac:dyDescent="0.25">
      <c r="A33" s="99"/>
      <c r="B33" s="86"/>
      <c r="C33" s="89"/>
      <c r="D33" s="88"/>
    </row>
    <row r="34" spans="1:4" ht="15.75" x14ac:dyDescent="0.25">
      <c r="A34" s="99"/>
      <c r="B34" s="86"/>
      <c r="C34" s="89"/>
      <c r="D34" s="88"/>
    </row>
    <row r="35" spans="1:4" ht="15.75" x14ac:dyDescent="0.25">
      <c r="A35" s="99"/>
      <c r="B35" s="86"/>
      <c r="C35" s="89"/>
      <c r="D35" s="88"/>
    </row>
    <row r="36" spans="1:4" ht="15.75" x14ac:dyDescent="0.25">
      <c r="A36" s="99"/>
      <c r="B36" s="86"/>
      <c r="C36" s="89"/>
      <c r="D36" s="88"/>
    </row>
    <row r="37" spans="1:4" ht="15.75" x14ac:dyDescent="0.25">
      <c r="A37" s="99"/>
      <c r="B37" s="86"/>
      <c r="C37" s="87"/>
      <c r="D37" s="88"/>
    </row>
    <row r="38" spans="1:4" ht="15.75" x14ac:dyDescent="0.25">
      <c r="A38" s="99"/>
      <c r="B38" s="90"/>
      <c r="C38" s="94"/>
      <c r="D38" s="92"/>
    </row>
    <row r="39" spans="1:4" ht="15.75" x14ac:dyDescent="0.25">
      <c r="A39" s="99"/>
      <c r="B39" s="86"/>
      <c r="C39" s="89"/>
      <c r="D39" s="88"/>
    </row>
    <row r="40" spans="1:4" ht="15.75" x14ac:dyDescent="0.25">
      <c r="A40" s="99"/>
      <c r="B40" s="83"/>
      <c r="C40" s="93"/>
      <c r="D40" s="85"/>
    </row>
    <row r="41" spans="1:4" ht="15.75" x14ac:dyDescent="0.25">
      <c r="A41" s="99"/>
      <c r="B41" s="86"/>
      <c r="C41" s="89"/>
      <c r="D41" s="88"/>
    </row>
    <row r="42" spans="1:4" ht="15.75" x14ac:dyDescent="0.25">
      <c r="A42" s="99"/>
      <c r="B42" s="86"/>
      <c r="C42" s="89"/>
      <c r="D42" s="88"/>
    </row>
    <row r="43" spans="1:4" ht="15.75" x14ac:dyDescent="0.25">
      <c r="A43" s="99"/>
      <c r="B43" s="86"/>
      <c r="C43" s="89"/>
      <c r="D43" s="88"/>
    </row>
    <row r="44" spans="1:4" ht="15.75" x14ac:dyDescent="0.25">
      <c r="A44" s="99"/>
      <c r="B44" s="90"/>
      <c r="C44" s="94"/>
      <c r="D44" s="92"/>
    </row>
    <row r="45" spans="1:4" ht="16.5" thickBot="1" x14ac:dyDescent="0.3">
      <c r="A45" s="100"/>
      <c r="B45" s="95"/>
      <c r="C45" s="96"/>
      <c r="D45" s="97"/>
    </row>
    <row r="46" spans="1:4" ht="15.75" thickBot="1" x14ac:dyDescent="0.3">
      <c r="A46" s="59">
        <f>COUNTA(B2:B45,C2:C45,D2:D45)</f>
        <v>0</v>
      </c>
      <c r="B46" s="54" t="s">
        <v>18</v>
      </c>
      <c r="C46" s="54"/>
      <c r="D46" s="54"/>
    </row>
    <row r="47" spans="1:4" ht="15.75" thickBot="1" x14ac:dyDescent="0.3">
      <c r="A47" s="59"/>
      <c r="B47" s="54"/>
      <c r="C47" s="54"/>
      <c r="D47" s="54"/>
    </row>
  </sheetData>
  <mergeCells count="3">
    <mergeCell ref="A2:A45"/>
    <mergeCell ref="A46:A47"/>
    <mergeCell ref="B46:D4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79869-FAB5-4BD3-B98C-AC8324F73B10}">
  <sheetPr codeName="Feuil16">
    <tabColor rgb="FF00B0F0"/>
  </sheetPr>
  <dimension ref="A1:E47"/>
  <sheetViews>
    <sheetView workbookViewId="0">
      <selection activeCell="B2" sqref="B2"/>
    </sheetView>
  </sheetViews>
  <sheetFormatPr baseColWidth="10" defaultRowHeight="15" x14ac:dyDescent="0.25"/>
  <cols>
    <col min="1" max="1" width="11.85546875" customWidth="1"/>
    <col min="2" max="2" width="16.140625" style="68" customWidth="1"/>
    <col min="3" max="4" width="16.140625" customWidth="1"/>
    <col min="5" max="5" width="19.7109375" bestFit="1" customWidth="1"/>
  </cols>
  <sheetData>
    <row r="1" spans="1:5" ht="30.75" thickBot="1" x14ac:dyDescent="0.3">
      <c r="A1" s="7" t="s">
        <v>225</v>
      </c>
      <c r="B1" s="80" t="s">
        <v>17</v>
      </c>
      <c r="C1" s="81" t="s">
        <v>17</v>
      </c>
      <c r="D1" s="82" t="s">
        <v>17</v>
      </c>
      <c r="E1" s="101"/>
    </row>
    <row r="2" spans="1:5" ht="15.75" x14ac:dyDescent="0.25">
      <c r="A2" s="98">
        <v>45078</v>
      </c>
      <c r="B2" s="83"/>
      <c r="C2" s="84"/>
      <c r="D2" s="85"/>
    </row>
    <row r="3" spans="1:5" ht="15.75" x14ac:dyDescent="0.25">
      <c r="A3" s="99"/>
      <c r="B3" s="86"/>
      <c r="C3" s="87"/>
      <c r="D3" s="88"/>
    </row>
    <row r="4" spans="1:5" ht="15.75" x14ac:dyDescent="0.25">
      <c r="A4" s="99"/>
      <c r="B4" s="86"/>
      <c r="C4" s="87"/>
      <c r="D4" s="88"/>
    </row>
    <row r="5" spans="1:5" ht="15.75" x14ac:dyDescent="0.25">
      <c r="A5" s="99"/>
      <c r="B5" s="86"/>
      <c r="C5" s="89"/>
      <c r="D5" s="88"/>
    </row>
    <row r="6" spans="1:5" ht="15.75" x14ac:dyDescent="0.25">
      <c r="A6" s="99"/>
      <c r="B6" s="86"/>
      <c r="C6" s="87"/>
      <c r="D6" s="88"/>
    </row>
    <row r="7" spans="1:5" ht="15.75" x14ac:dyDescent="0.25">
      <c r="A7" s="99"/>
      <c r="B7" s="86"/>
      <c r="C7" s="89"/>
      <c r="D7" s="88"/>
    </row>
    <row r="8" spans="1:5" ht="15.75" x14ac:dyDescent="0.25">
      <c r="A8" s="99"/>
      <c r="B8" s="86"/>
      <c r="C8" s="87"/>
      <c r="D8" s="88"/>
    </row>
    <row r="9" spans="1:5" ht="15.75" x14ac:dyDescent="0.25">
      <c r="A9" s="99"/>
      <c r="B9" s="86"/>
      <c r="C9" s="87"/>
      <c r="D9" s="88"/>
    </row>
    <row r="10" spans="1:5" ht="15.75" x14ac:dyDescent="0.25">
      <c r="A10" s="99"/>
      <c r="B10" s="86"/>
      <c r="C10" s="87"/>
      <c r="D10" s="88"/>
    </row>
    <row r="11" spans="1:5" ht="15.75" x14ac:dyDescent="0.25">
      <c r="A11" s="99"/>
      <c r="B11" s="86"/>
      <c r="C11" s="87"/>
      <c r="D11" s="88"/>
    </row>
    <row r="12" spans="1:5" ht="15.75" x14ac:dyDescent="0.25">
      <c r="A12" s="99"/>
      <c r="B12" s="86"/>
      <c r="C12" s="87"/>
      <c r="D12" s="88"/>
    </row>
    <row r="13" spans="1:5" ht="15.75" x14ac:dyDescent="0.25">
      <c r="A13" s="99"/>
      <c r="B13" s="86"/>
      <c r="C13" s="87"/>
      <c r="D13" s="88"/>
    </row>
    <row r="14" spans="1:5" ht="15.75" x14ac:dyDescent="0.25">
      <c r="A14" s="99"/>
      <c r="B14" s="86"/>
      <c r="C14" s="87"/>
      <c r="D14" s="88"/>
    </row>
    <row r="15" spans="1:5" ht="15.75" x14ac:dyDescent="0.25">
      <c r="A15" s="99"/>
      <c r="B15" s="86"/>
      <c r="C15" s="87"/>
      <c r="D15" s="88"/>
    </row>
    <row r="16" spans="1:5" ht="15.75" x14ac:dyDescent="0.25">
      <c r="A16" s="99"/>
      <c r="B16" s="86"/>
      <c r="C16" s="87"/>
      <c r="D16" s="88"/>
    </row>
    <row r="17" spans="1:4" ht="15.75" x14ac:dyDescent="0.25">
      <c r="A17" s="99"/>
      <c r="B17" s="86"/>
      <c r="C17" s="89"/>
      <c r="D17" s="88"/>
    </row>
    <row r="18" spans="1:4" ht="15.75" x14ac:dyDescent="0.25">
      <c r="A18" s="99"/>
      <c r="B18" s="86"/>
      <c r="C18" s="89"/>
      <c r="D18" s="88"/>
    </row>
    <row r="19" spans="1:4" ht="15.75" x14ac:dyDescent="0.25">
      <c r="A19" s="99"/>
      <c r="B19" s="86"/>
      <c r="C19" s="89"/>
      <c r="D19" s="88"/>
    </row>
    <row r="20" spans="1:4" ht="15.75" x14ac:dyDescent="0.25">
      <c r="A20" s="99"/>
      <c r="B20" s="86"/>
      <c r="C20" s="89"/>
      <c r="D20" s="88"/>
    </row>
    <row r="21" spans="1:4" ht="15.75" x14ac:dyDescent="0.25">
      <c r="A21" s="99"/>
      <c r="B21" s="86"/>
      <c r="C21" s="89"/>
      <c r="D21" s="88"/>
    </row>
    <row r="22" spans="1:4" ht="15.75" x14ac:dyDescent="0.25">
      <c r="A22" s="99"/>
      <c r="B22" s="86"/>
      <c r="C22" s="89"/>
      <c r="D22" s="88"/>
    </row>
    <row r="23" spans="1:4" ht="15.75" x14ac:dyDescent="0.25">
      <c r="A23" s="99"/>
      <c r="B23" s="86"/>
      <c r="C23" s="89"/>
      <c r="D23" s="88"/>
    </row>
    <row r="24" spans="1:4" ht="15.75" x14ac:dyDescent="0.25">
      <c r="A24" s="99"/>
      <c r="B24" s="86"/>
      <c r="C24" s="89"/>
      <c r="D24" s="88"/>
    </row>
    <row r="25" spans="1:4" ht="15.75" x14ac:dyDescent="0.25">
      <c r="A25" s="99"/>
      <c r="B25" s="86"/>
      <c r="C25" s="89"/>
      <c r="D25" s="88"/>
    </row>
    <row r="26" spans="1:4" ht="15.75" x14ac:dyDescent="0.25">
      <c r="A26" s="99"/>
      <c r="B26" s="86"/>
      <c r="C26" s="89"/>
      <c r="D26" s="88"/>
    </row>
    <row r="27" spans="1:4" ht="15.75" x14ac:dyDescent="0.25">
      <c r="A27" s="99"/>
      <c r="B27" s="90"/>
      <c r="C27" s="91"/>
      <c r="D27" s="92"/>
    </row>
    <row r="28" spans="1:4" ht="15.75" x14ac:dyDescent="0.25">
      <c r="A28" s="99"/>
      <c r="B28" s="86"/>
      <c r="C28" s="89"/>
      <c r="D28" s="88"/>
    </row>
    <row r="29" spans="1:4" ht="15.75" x14ac:dyDescent="0.25">
      <c r="A29" s="99"/>
      <c r="B29" s="83"/>
      <c r="C29" s="93"/>
      <c r="D29" s="85"/>
    </row>
    <row r="30" spans="1:4" ht="15.75" x14ac:dyDescent="0.25">
      <c r="A30" s="99"/>
      <c r="B30" s="86"/>
      <c r="C30" s="89"/>
      <c r="D30" s="88"/>
    </row>
    <row r="31" spans="1:4" ht="15.75" x14ac:dyDescent="0.25">
      <c r="A31" s="99"/>
      <c r="B31" s="86"/>
      <c r="C31" s="89"/>
      <c r="D31" s="88"/>
    </row>
    <row r="32" spans="1:4" ht="15.75" x14ac:dyDescent="0.25">
      <c r="A32" s="99"/>
      <c r="B32" s="86"/>
      <c r="C32" s="89"/>
      <c r="D32" s="88"/>
    </row>
    <row r="33" spans="1:4" ht="15.75" x14ac:dyDescent="0.25">
      <c r="A33" s="99"/>
      <c r="B33" s="86"/>
      <c r="C33" s="89"/>
      <c r="D33" s="88"/>
    </row>
    <row r="34" spans="1:4" ht="15.75" x14ac:dyDescent="0.25">
      <c r="A34" s="99"/>
      <c r="B34" s="86"/>
      <c r="C34" s="89"/>
      <c r="D34" s="88"/>
    </row>
    <row r="35" spans="1:4" ht="15.75" x14ac:dyDescent="0.25">
      <c r="A35" s="99"/>
      <c r="B35" s="86"/>
      <c r="C35" s="89"/>
      <c r="D35" s="88"/>
    </row>
    <row r="36" spans="1:4" ht="15.75" x14ac:dyDescent="0.25">
      <c r="A36" s="99"/>
      <c r="B36" s="86"/>
      <c r="C36" s="89"/>
      <c r="D36" s="88"/>
    </row>
    <row r="37" spans="1:4" ht="15.75" x14ac:dyDescent="0.25">
      <c r="A37" s="99"/>
      <c r="B37" s="86"/>
      <c r="C37" s="87"/>
      <c r="D37" s="88"/>
    </row>
    <row r="38" spans="1:4" ht="15.75" x14ac:dyDescent="0.25">
      <c r="A38" s="99"/>
      <c r="B38" s="90"/>
      <c r="C38" s="94"/>
      <c r="D38" s="92"/>
    </row>
    <row r="39" spans="1:4" ht="15.75" x14ac:dyDescent="0.25">
      <c r="A39" s="99"/>
      <c r="B39" s="86"/>
      <c r="C39" s="89"/>
      <c r="D39" s="88"/>
    </row>
    <row r="40" spans="1:4" ht="15.75" x14ac:dyDescent="0.25">
      <c r="A40" s="99"/>
      <c r="B40" s="83"/>
      <c r="C40" s="93"/>
      <c r="D40" s="85"/>
    </row>
    <row r="41" spans="1:4" ht="15.75" x14ac:dyDescent="0.25">
      <c r="A41" s="99"/>
      <c r="B41" s="86"/>
      <c r="C41" s="89"/>
      <c r="D41" s="88"/>
    </row>
    <row r="42" spans="1:4" ht="15.75" x14ac:dyDescent="0.25">
      <c r="A42" s="99"/>
      <c r="B42" s="86"/>
      <c r="C42" s="89"/>
      <c r="D42" s="88"/>
    </row>
    <row r="43" spans="1:4" ht="15.75" x14ac:dyDescent="0.25">
      <c r="A43" s="99"/>
      <c r="B43" s="86"/>
      <c r="C43" s="89"/>
      <c r="D43" s="88"/>
    </row>
    <row r="44" spans="1:4" ht="15.75" x14ac:dyDescent="0.25">
      <c r="A44" s="99"/>
      <c r="B44" s="90"/>
      <c r="C44" s="94"/>
      <c r="D44" s="92"/>
    </row>
    <row r="45" spans="1:4" ht="16.5" thickBot="1" x14ac:dyDescent="0.3">
      <c r="A45" s="100"/>
      <c r="B45" s="95"/>
      <c r="C45" s="96"/>
      <c r="D45" s="97"/>
    </row>
    <row r="46" spans="1:4" ht="15.75" thickBot="1" x14ac:dyDescent="0.3">
      <c r="A46" s="59">
        <f>COUNTA(B2:B45,C2:C45,D2:D45)</f>
        <v>0</v>
      </c>
      <c r="B46" s="54" t="s">
        <v>18</v>
      </c>
      <c r="C46" s="54"/>
      <c r="D46" s="54"/>
    </row>
    <row r="47" spans="1:4" ht="15.75" thickBot="1" x14ac:dyDescent="0.3">
      <c r="A47" s="59"/>
      <c r="B47" s="54"/>
      <c r="C47" s="54"/>
      <c r="D47" s="54"/>
    </row>
  </sheetData>
  <mergeCells count="3">
    <mergeCell ref="A2:A45"/>
    <mergeCell ref="A46:A47"/>
    <mergeCell ref="B46:D4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E2CA0-1A8F-4272-B28E-214ECECB4D17}">
  <sheetPr codeName="Feuil15">
    <tabColor rgb="FFFFFF00"/>
  </sheetPr>
  <dimension ref="A1:E47"/>
  <sheetViews>
    <sheetView tabSelected="1" workbookViewId="0">
      <selection activeCell="B2" sqref="B2"/>
    </sheetView>
  </sheetViews>
  <sheetFormatPr baseColWidth="10" defaultRowHeight="15" x14ac:dyDescent="0.25"/>
  <cols>
    <col min="1" max="1" width="11.85546875" customWidth="1"/>
    <col min="2" max="2" width="16.140625" style="68" customWidth="1"/>
    <col min="3" max="4" width="16.140625" customWidth="1"/>
    <col min="5" max="5" width="19.7109375" bestFit="1" customWidth="1"/>
  </cols>
  <sheetData>
    <row r="1" spans="1:5" ht="30.75" thickBot="1" x14ac:dyDescent="0.3">
      <c r="A1" s="7" t="s">
        <v>225</v>
      </c>
      <c r="B1" s="80" t="s">
        <v>17</v>
      </c>
      <c r="C1" s="81" t="s">
        <v>17</v>
      </c>
      <c r="D1" s="82" t="s">
        <v>17</v>
      </c>
      <c r="E1" s="101"/>
    </row>
    <row r="2" spans="1:5" ht="15.75" x14ac:dyDescent="0.25">
      <c r="A2" s="98">
        <v>45077</v>
      </c>
      <c r="B2" s="83"/>
      <c r="C2" s="84"/>
      <c r="D2" s="85"/>
    </row>
    <row r="3" spans="1:5" ht="15.75" x14ac:dyDescent="0.25">
      <c r="A3" s="99"/>
      <c r="B3" s="86"/>
      <c r="C3" s="87"/>
      <c r="D3" s="88"/>
    </row>
    <row r="4" spans="1:5" ht="15.75" x14ac:dyDescent="0.25">
      <c r="A4" s="99"/>
      <c r="B4" s="86"/>
      <c r="C4" s="87"/>
      <c r="D4" s="88"/>
    </row>
    <row r="5" spans="1:5" ht="15.75" x14ac:dyDescent="0.25">
      <c r="A5" s="99"/>
      <c r="B5" s="86"/>
      <c r="C5" s="89"/>
      <c r="D5" s="88"/>
    </row>
    <row r="6" spans="1:5" ht="15.75" x14ac:dyDescent="0.25">
      <c r="A6" s="99"/>
      <c r="B6" s="86"/>
      <c r="C6" s="87"/>
      <c r="D6" s="88"/>
    </row>
    <row r="7" spans="1:5" ht="15.75" x14ac:dyDescent="0.25">
      <c r="A7" s="99"/>
      <c r="B7" s="86"/>
      <c r="C7" s="89"/>
      <c r="D7" s="88"/>
    </row>
    <row r="8" spans="1:5" ht="15.75" x14ac:dyDescent="0.25">
      <c r="A8" s="99"/>
      <c r="B8" s="86"/>
      <c r="C8" s="87"/>
      <c r="D8" s="88"/>
    </row>
    <row r="9" spans="1:5" ht="15.75" x14ac:dyDescent="0.25">
      <c r="A9" s="99"/>
      <c r="B9" s="86"/>
      <c r="C9" s="87"/>
      <c r="D9" s="88"/>
    </row>
    <row r="10" spans="1:5" ht="15.75" x14ac:dyDescent="0.25">
      <c r="A10" s="99"/>
      <c r="B10" s="86"/>
      <c r="C10" s="87"/>
      <c r="D10" s="88"/>
    </row>
    <row r="11" spans="1:5" ht="15.75" x14ac:dyDescent="0.25">
      <c r="A11" s="99"/>
      <c r="B11" s="86"/>
      <c r="C11" s="87"/>
      <c r="D11" s="88"/>
    </row>
    <row r="12" spans="1:5" ht="15.75" x14ac:dyDescent="0.25">
      <c r="A12" s="99"/>
      <c r="B12" s="86"/>
      <c r="C12" s="87"/>
      <c r="D12" s="88"/>
    </row>
    <row r="13" spans="1:5" ht="15.75" x14ac:dyDescent="0.25">
      <c r="A13" s="99"/>
      <c r="B13" s="86"/>
      <c r="C13" s="87"/>
      <c r="D13" s="88"/>
    </row>
    <row r="14" spans="1:5" ht="15.75" x14ac:dyDescent="0.25">
      <c r="A14" s="99"/>
      <c r="B14" s="86"/>
      <c r="C14" s="87"/>
      <c r="D14" s="88"/>
    </row>
    <row r="15" spans="1:5" ht="15.75" x14ac:dyDescent="0.25">
      <c r="A15" s="99"/>
      <c r="B15" s="86"/>
      <c r="C15" s="87"/>
      <c r="D15" s="88"/>
    </row>
    <row r="16" spans="1:5" ht="15.75" x14ac:dyDescent="0.25">
      <c r="A16" s="99"/>
      <c r="B16" s="86"/>
      <c r="C16" s="87"/>
      <c r="D16" s="88"/>
    </row>
    <row r="17" spans="1:4" ht="15.75" x14ac:dyDescent="0.25">
      <c r="A17" s="99"/>
      <c r="B17" s="86"/>
      <c r="C17" s="89"/>
      <c r="D17" s="88"/>
    </row>
    <row r="18" spans="1:4" ht="15.75" x14ac:dyDescent="0.25">
      <c r="A18" s="99"/>
      <c r="B18" s="86"/>
      <c r="C18" s="89"/>
      <c r="D18" s="88"/>
    </row>
    <row r="19" spans="1:4" ht="15.75" x14ac:dyDescent="0.25">
      <c r="A19" s="99"/>
      <c r="B19" s="86"/>
      <c r="C19" s="89"/>
      <c r="D19" s="88"/>
    </row>
    <row r="20" spans="1:4" ht="15.75" x14ac:dyDescent="0.25">
      <c r="A20" s="99"/>
      <c r="B20" s="86"/>
      <c r="C20" s="89"/>
      <c r="D20" s="88"/>
    </row>
    <row r="21" spans="1:4" ht="15.75" x14ac:dyDescent="0.25">
      <c r="A21" s="99"/>
      <c r="B21" s="86"/>
      <c r="C21" s="89"/>
      <c r="D21" s="88"/>
    </row>
    <row r="22" spans="1:4" ht="15.75" x14ac:dyDescent="0.25">
      <c r="A22" s="99"/>
      <c r="B22" s="86"/>
      <c r="C22" s="89"/>
      <c r="D22" s="88"/>
    </row>
    <row r="23" spans="1:4" ht="15.75" x14ac:dyDescent="0.25">
      <c r="A23" s="99"/>
      <c r="B23" s="86"/>
      <c r="C23" s="89"/>
      <c r="D23" s="88"/>
    </row>
    <row r="24" spans="1:4" ht="15.75" x14ac:dyDescent="0.25">
      <c r="A24" s="99"/>
      <c r="B24" s="86"/>
      <c r="C24" s="89"/>
      <c r="D24" s="88"/>
    </row>
    <row r="25" spans="1:4" ht="15.75" x14ac:dyDescent="0.25">
      <c r="A25" s="99"/>
      <c r="B25" s="86"/>
      <c r="C25" s="89"/>
      <c r="D25" s="88"/>
    </row>
    <row r="26" spans="1:4" ht="15.75" x14ac:dyDescent="0.25">
      <c r="A26" s="99"/>
      <c r="B26" s="86"/>
      <c r="C26" s="89"/>
      <c r="D26" s="88"/>
    </row>
    <row r="27" spans="1:4" ht="15.75" x14ac:dyDescent="0.25">
      <c r="A27" s="99"/>
      <c r="B27" s="90"/>
      <c r="C27" s="91"/>
      <c r="D27" s="92"/>
    </row>
    <row r="28" spans="1:4" ht="15.75" x14ac:dyDescent="0.25">
      <c r="A28" s="99"/>
      <c r="B28" s="86"/>
      <c r="C28" s="89"/>
      <c r="D28" s="88"/>
    </row>
    <row r="29" spans="1:4" ht="15.75" x14ac:dyDescent="0.25">
      <c r="A29" s="99"/>
      <c r="B29" s="83"/>
      <c r="C29" s="93"/>
      <c r="D29" s="85"/>
    </row>
    <row r="30" spans="1:4" ht="15.75" x14ac:dyDescent="0.25">
      <c r="A30" s="99"/>
      <c r="B30" s="86"/>
      <c r="C30" s="89"/>
      <c r="D30" s="88"/>
    </row>
    <row r="31" spans="1:4" ht="15.75" x14ac:dyDescent="0.25">
      <c r="A31" s="99"/>
      <c r="B31" s="86"/>
      <c r="C31" s="89"/>
      <c r="D31" s="88"/>
    </row>
    <row r="32" spans="1:4" ht="15.75" x14ac:dyDescent="0.25">
      <c r="A32" s="99"/>
      <c r="B32" s="86"/>
      <c r="C32" s="89"/>
      <c r="D32" s="88"/>
    </row>
    <row r="33" spans="1:4" ht="15.75" x14ac:dyDescent="0.25">
      <c r="A33" s="99"/>
      <c r="B33" s="86"/>
      <c r="C33" s="89"/>
      <c r="D33" s="88"/>
    </row>
    <row r="34" spans="1:4" ht="15.75" x14ac:dyDescent="0.25">
      <c r="A34" s="99"/>
      <c r="B34" s="86"/>
      <c r="C34" s="89"/>
      <c r="D34" s="88"/>
    </row>
    <row r="35" spans="1:4" ht="15.75" x14ac:dyDescent="0.25">
      <c r="A35" s="99"/>
      <c r="B35" s="86"/>
      <c r="C35" s="89"/>
      <c r="D35" s="88"/>
    </row>
    <row r="36" spans="1:4" ht="15.75" x14ac:dyDescent="0.25">
      <c r="A36" s="99"/>
      <c r="B36" s="86"/>
      <c r="C36" s="89"/>
      <c r="D36" s="88"/>
    </row>
    <row r="37" spans="1:4" ht="15.75" x14ac:dyDescent="0.25">
      <c r="A37" s="99"/>
      <c r="B37" s="86"/>
      <c r="C37" s="87"/>
      <c r="D37" s="88"/>
    </row>
    <row r="38" spans="1:4" ht="15.75" x14ac:dyDescent="0.25">
      <c r="A38" s="99"/>
      <c r="B38" s="90"/>
      <c r="C38" s="94"/>
      <c r="D38" s="92"/>
    </row>
    <row r="39" spans="1:4" ht="15.75" x14ac:dyDescent="0.25">
      <c r="A39" s="99"/>
      <c r="B39" s="86"/>
      <c r="C39" s="89"/>
      <c r="D39" s="88"/>
    </row>
    <row r="40" spans="1:4" ht="15.75" x14ac:dyDescent="0.25">
      <c r="A40" s="99"/>
      <c r="B40" s="83"/>
      <c r="C40" s="93"/>
      <c r="D40" s="85"/>
    </row>
    <row r="41" spans="1:4" ht="15.75" x14ac:dyDescent="0.25">
      <c r="A41" s="99"/>
      <c r="B41" s="86"/>
      <c r="C41" s="89"/>
      <c r="D41" s="88"/>
    </row>
    <row r="42" spans="1:4" ht="15.75" x14ac:dyDescent="0.25">
      <c r="A42" s="99"/>
      <c r="B42" s="86"/>
      <c r="C42" s="89"/>
      <c r="D42" s="88"/>
    </row>
    <row r="43" spans="1:4" ht="15.75" x14ac:dyDescent="0.25">
      <c r="A43" s="99"/>
      <c r="B43" s="86"/>
      <c r="C43" s="89"/>
      <c r="D43" s="88"/>
    </row>
    <row r="44" spans="1:4" ht="15.75" x14ac:dyDescent="0.25">
      <c r="A44" s="99"/>
      <c r="B44" s="90"/>
      <c r="C44" s="94"/>
      <c r="D44" s="92"/>
    </row>
    <row r="45" spans="1:4" ht="16.5" thickBot="1" x14ac:dyDescent="0.3">
      <c r="A45" s="100"/>
      <c r="B45" s="95"/>
      <c r="C45" s="96"/>
      <c r="D45" s="97"/>
    </row>
    <row r="46" spans="1:4" ht="15.75" thickBot="1" x14ac:dyDescent="0.3">
      <c r="A46" s="59">
        <f>COUNTA(B2:B45,C2:C45,D2:D45)</f>
        <v>0</v>
      </c>
      <c r="B46" s="54" t="s">
        <v>18</v>
      </c>
      <c r="C46" s="54"/>
      <c r="D46" s="54"/>
    </row>
    <row r="47" spans="1:4" ht="15.75" thickBot="1" x14ac:dyDescent="0.3">
      <c r="A47" s="59"/>
      <c r="B47" s="54"/>
      <c r="C47" s="54"/>
      <c r="D47" s="54"/>
    </row>
  </sheetData>
  <mergeCells count="3">
    <mergeCell ref="A2:A45"/>
    <mergeCell ref="A46:A47"/>
    <mergeCell ref="B46:D4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F6F9D4"/>
    <pageSetUpPr fitToPage="1"/>
  </sheetPr>
  <dimension ref="A1:H18"/>
  <sheetViews>
    <sheetView showGridLines="0" zoomScale="85" zoomScaleNormal="85" workbookViewId="0">
      <selection activeCell="B6" sqref="B6"/>
    </sheetView>
  </sheetViews>
  <sheetFormatPr baseColWidth="10" defaultColWidth="8.85546875" defaultRowHeight="15" x14ac:dyDescent="0.25"/>
  <cols>
    <col min="1" max="1" width="24.7109375" customWidth="1"/>
    <col min="2" max="2" width="32.140625" customWidth="1"/>
    <col min="3" max="3" width="18.7109375" customWidth="1"/>
    <col min="4" max="4" width="26.28515625" customWidth="1"/>
    <col min="5" max="5" width="39" customWidth="1"/>
    <col min="6" max="7" width="10.7109375" customWidth="1"/>
    <col min="8" max="8" width="12.140625" bestFit="1" customWidth="1"/>
    <col min="9" max="1026" width="10.7109375" customWidth="1"/>
  </cols>
  <sheetData>
    <row r="1" spans="1:8" ht="15" customHeight="1" x14ac:dyDescent="0.25">
      <c r="A1" s="50" t="s">
        <v>224</v>
      </c>
      <c r="B1" s="50"/>
      <c r="C1" s="50"/>
      <c r="D1" s="50"/>
      <c r="E1" s="50"/>
      <c r="F1" s="1"/>
      <c r="G1" s="1"/>
      <c r="H1" s="2"/>
    </row>
    <row r="2" spans="1:8" ht="15" customHeight="1" x14ac:dyDescent="0.25">
      <c r="A2" s="50"/>
      <c r="B2" s="50"/>
      <c r="C2" s="50"/>
      <c r="D2" s="50"/>
      <c r="E2" s="50"/>
      <c r="F2" s="1"/>
      <c r="G2" s="1"/>
      <c r="H2" s="2"/>
    </row>
    <row r="3" spans="1:8" ht="15" customHeight="1" x14ac:dyDescent="0.25">
      <c r="A3" s="50"/>
      <c r="B3" s="50"/>
      <c r="C3" s="50"/>
      <c r="D3" s="50"/>
      <c r="E3" s="50"/>
      <c r="F3" s="1"/>
      <c r="G3" s="1"/>
      <c r="H3" s="2"/>
    </row>
    <row r="4" spans="1:8" ht="15" customHeight="1" x14ac:dyDescent="0.25">
      <c r="A4" s="50"/>
      <c r="B4" s="50"/>
      <c r="C4" s="50"/>
      <c r="D4" s="50"/>
      <c r="E4" s="50"/>
      <c r="F4" s="1"/>
      <c r="G4" s="1"/>
      <c r="H4" s="2"/>
    </row>
    <row r="5" spans="1:8" s="3" customFormat="1" ht="29.45" customHeight="1" x14ac:dyDescent="0.5">
      <c r="A5" s="14" t="s">
        <v>0</v>
      </c>
      <c r="B5" s="15" t="s">
        <v>1</v>
      </c>
      <c r="C5" s="15" t="s">
        <v>2</v>
      </c>
      <c r="D5" s="19" t="s">
        <v>20</v>
      </c>
      <c r="E5" s="21" t="s">
        <v>3</v>
      </c>
    </row>
    <row r="6" spans="1:8" ht="33.75" x14ac:dyDescent="0.5">
      <c r="A6" s="16" t="s">
        <v>4</v>
      </c>
      <c r="B6" s="17">
        <v>41804465945</v>
      </c>
      <c r="C6" s="18">
        <f>SUM('SAC n° 01'!A46:A47,'SAC n° 01'!H46:H47)</f>
        <v>43</v>
      </c>
      <c r="D6" s="20">
        <f>'SAC n° 01'!O48</f>
        <v>746300</v>
      </c>
      <c r="E6" s="22" t="str">
        <f>'SAC n° 01'!A2</f>
        <v>17 ET 19/05/2023</v>
      </c>
    </row>
    <row r="7" spans="1:8" ht="33.75" x14ac:dyDescent="0.5">
      <c r="A7" s="16" t="s">
        <v>5</v>
      </c>
      <c r="B7" s="17">
        <v>41804465948</v>
      </c>
      <c r="C7" s="18">
        <f>SUM('SAC n° 02'!A47:A48,'SAC n° 02'!H47:H48)</f>
        <v>16</v>
      </c>
      <c r="D7" s="20">
        <f>'SAC n° 02'!O49</f>
        <v>681767.76</v>
      </c>
      <c r="E7" s="22">
        <f>'SAC n° 02'!A3</f>
        <v>45063</v>
      </c>
    </row>
    <row r="8" spans="1:8" ht="33.75" x14ac:dyDescent="0.5">
      <c r="A8" s="16" t="s">
        <v>6</v>
      </c>
      <c r="B8" s="17">
        <v>41804465946</v>
      </c>
      <c r="C8" s="18">
        <f>SUM('SAC n° 03'!A47:A48,'SAC n° 03'!H47:H48)</f>
        <v>63</v>
      </c>
      <c r="D8" s="20">
        <f>'SAC n° 03'!O49</f>
        <v>855975</v>
      </c>
      <c r="E8" s="22" t="str">
        <f>'SAC n° 03'!A3</f>
        <v>16 ET 17/05/2023</v>
      </c>
    </row>
    <row r="9" spans="1:8" ht="33.75" x14ac:dyDescent="0.5">
      <c r="A9" s="16" t="s">
        <v>7</v>
      </c>
      <c r="B9" s="17">
        <v>41804797412</v>
      </c>
      <c r="C9" s="18">
        <f>SUM('SAC n° 04'!A47:A48,'SAC n° 04'!H47:H48)</f>
        <v>78</v>
      </c>
      <c r="D9" s="20">
        <f>'SAC n° 04'!O49</f>
        <v>649459.87</v>
      </c>
      <c r="E9" s="22" t="str">
        <f>'SAC n° 04'!A3</f>
        <v>22 ET16/05/2023</v>
      </c>
    </row>
    <row r="10" spans="1:8" ht="33.75" x14ac:dyDescent="0.5">
      <c r="A10" s="16" t="s">
        <v>8</v>
      </c>
      <c r="B10" s="17"/>
      <c r="C10" s="18">
        <f>SUM('SAC n° 05'!A47:A48,'SAC n° 05'!H47:H48)</f>
        <v>0</v>
      </c>
      <c r="D10" s="20">
        <f>'SAC n° 05'!O49</f>
        <v>0</v>
      </c>
      <c r="E10" s="22">
        <f>'SAC n° 05'!A3</f>
        <v>0</v>
      </c>
    </row>
    <row r="11" spans="1:8" ht="33.75" x14ac:dyDescent="0.5">
      <c r="A11" s="16" t="s">
        <v>9</v>
      </c>
      <c r="B11" s="17"/>
      <c r="C11" s="18">
        <f>SUM('SAC n° 06'!A47,'SAC n° 06'!H47)</f>
        <v>0</v>
      </c>
      <c r="D11" s="20">
        <f>'SAC n° 06'!O49</f>
        <v>0</v>
      </c>
      <c r="E11" s="22">
        <f>'SAC n° 06'!A3</f>
        <v>0</v>
      </c>
    </row>
    <row r="12" spans="1:8" ht="33.75" x14ac:dyDescent="0.5">
      <c r="A12" s="16" t="s">
        <v>10</v>
      </c>
      <c r="B12" s="17"/>
      <c r="C12" s="18">
        <f>SUM('SAC n° 07'!A47,'SAC n° 07'!H47)</f>
        <v>0</v>
      </c>
      <c r="D12" s="20">
        <f>'SAC n° 07'!O49</f>
        <v>0</v>
      </c>
      <c r="E12" s="22">
        <f>'SAC n° 07'!A3</f>
        <v>0</v>
      </c>
    </row>
    <row r="13" spans="1:8" ht="33.75" x14ac:dyDescent="0.5">
      <c r="A13" s="16" t="s">
        <v>11</v>
      </c>
      <c r="B13" s="17"/>
      <c r="C13" s="18">
        <f>SUM('SAC n° 08'!A47,'SAC n° 08'!H47)</f>
        <v>0</v>
      </c>
      <c r="D13" s="20">
        <f>'SAC n° 08'!O49</f>
        <v>0</v>
      </c>
      <c r="E13" s="22">
        <f>'SAC n° 08'!A9</f>
        <v>0</v>
      </c>
    </row>
    <row r="14" spans="1:8" ht="33.75" x14ac:dyDescent="0.5">
      <c r="A14" s="16" t="s">
        <v>12</v>
      </c>
      <c r="B14" s="17"/>
      <c r="C14" s="18">
        <f>SUM('SAC n° 09'!A47,'SAC n° 09'!H47)</f>
        <v>0</v>
      </c>
      <c r="D14" s="20">
        <f>'SAC n° 09'!O49</f>
        <v>0</v>
      </c>
      <c r="E14" s="22">
        <f>'SAC n° 09'!A3</f>
        <v>0</v>
      </c>
    </row>
    <row r="15" spans="1:8" ht="33.75" x14ac:dyDescent="0.5">
      <c r="A15" s="16" t="s">
        <v>13</v>
      </c>
      <c r="B15" s="17"/>
      <c r="C15" s="18">
        <f>SUM('SAC n° 10'!A47,'SAC n° 10'!H47)</f>
        <v>0</v>
      </c>
      <c r="D15" s="20">
        <f>'SAC n° 10'!O49</f>
        <v>0</v>
      </c>
      <c r="E15" s="22">
        <f>'SAC n° 10'!A3</f>
        <v>0</v>
      </c>
    </row>
    <row r="16" spans="1:8" ht="33.75" x14ac:dyDescent="0.5">
      <c r="A16" s="51" t="s">
        <v>14</v>
      </c>
      <c r="B16" s="51"/>
      <c r="C16" s="52">
        <f>'SAC n° 01'!O48+'SAC n° 02'!O49+'SAC n° 03'!O49+'SAC n° 04'!O49+'SAC n° 05'!O49+'SAC n° 06'!O49+'SAC n° 07'!O49+'SAC n° 08'!O49+'SAC n° 09'!O49+'SAC n° 10'!O49</f>
        <v>2933502.63</v>
      </c>
      <c r="D16" s="52"/>
      <c r="E16" s="53"/>
    </row>
    <row r="17" spans="1:8" ht="33.75" x14ac:dyDescent="0.5">
      <c r="A17" s="23" t="s">
        <v>15</v>
      </c>
      <c r="B17" s="24"/>
      <c r="C17" s="24">
        <f>SUM(C6:C15)</f>
        <v>200</v>
      </c>
      <c r="D17" s="24"/>
      <c r="E17" s="25"/>
      <c r="H17" s="13"/>
    </row>
    <row r="18" spans="1:8" x14ac:dyDescent="0.25">
      <c r="A18" s="4"/>
      <c r="B18" s="4"/>
    </row>
  </sheetData>
  <sheetProtection formatCells="0" selectLockedCells="1"/>
  <mergeCells count="3">
    <mergeCell ref="A1:E4"/>
    <mergeCell ref="A16:B16"/>
    <mergeCell ref="C16:E16"/>
  </mergeCells>
  <printOptions horizontalCentered="1" verticalCentered="1"/>
  <pageMargins left="0.23611111111111099" right="0.23611111111111099" top="0.74861111111111101" bottom="0.74791666666666701" header="0.31527777777777799" footer="0.51180555555555496"/>
  <pageSetup paperSize="9" firstPageNumber="0" orientation="landscape" r:id="rId1"/>
  <headerFooter>
    <oddHeader>&amp;R&amp;D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pageSetUpPr fitToPage="1"/>
  </sheetPr>
  <dimension ref="A1:O48"/>
  <sheetViews>
    <sheetView showGridLines="0" zoomScale="85" zoomScaleNormal="85" workbookViewId="0">
      <pane ySplit="1" topLeftCell="A2" activePane="bottomLeft" state="frozen"/>
      <selection pane="bottomLeft" activeCell="D2" sqref="D2"/>
    </sheetView>
  </sheetViews>
  <sheetFormatPr baseColWidth="10" defaultColWidth="8.85546875" defaultRowHeight="15" x14ac:dyDescent="0.25"/>
  <cols>
    <col min="1" max="1" width="11.85546875" customWidth="1"/>
    <col min="2" max="2" width="22.140625" style="68" bestFit="1" customWidth="1"/>
    <col min="3" max="3" width="14.140625" style="71" bestFit="1" customWidth="1"/>
    <col min="4" max="4" width="15.85546875" customWidth="1"/>
    <col min="5" max="5" width="10.28515625" style="5" customWidth="1"/>
    <col min="6" max="6" width="15.85546875" customWidth="1"/>
    <col min="7" max="7" width="10.28515625" style="5" customWidth="1"/>
    <col min="8" max="8" width="13.42578125" customWidth="1"/>
    <col min="9" max="9" width="16.7109375" bestFit="1" customWidth="1"/>
    <col min="10" max="10" width="11.5703125" style="5" customWidth="1"/>
    <col min="11" max="11" width="12.42578125" bestFit="1" customWidth="1"/>
    <col min="12" max="12" width="12" style="5" customWidth="1"/>
    <col min="13" max="13" width="12.42578125" bestFit="1" customWidth="1"/>
    <col min="14" max="14" width="11.5703125" style="5" customWidth="1"/>
    <col min="15" max="1025" width="10.7109375" customWidth="1"/>
  </cols>
  <sheetData>
    <row r="1" spans="1:14" s="12" customFormat="1" ht="45.75" thickBot="1" x14ac:dyDescent="0.3">
      <c r="A1" s="7" t="s">
        <v>16</v>
      </c>
      <c r="B1" s="8" t="s">
        <v>17</v>
      </c>
      <c r="C1" s="9" t="s">
        <v>20</v>
      </c>
      <c r="D1" s="10" t="s">
        <v>17</v>
      </c>
      <c r="E1" s="9" t="s">
        <v>20</v>
      </c>
      <c r="F1" s="10" t="s">
        <v>17</v>
      </c>
      <c r="G1" s="9" t="s">
        <v>20</v>
      </c>
      <c r="H1" s="7" t="s">
        <v>16</v>
      </c>
      <c r="I1" s="8" t="s">
        <v>17</v>
      </c>
      <c r="J1" s="9" t="s">
        <v>20</v>
      </c>
      <c r="K1" s="10" t="s">
        <v>17</v>
      </c>
      <c r="L1" s="9" t="s">
        <v>20</v>
      </c>
      <c r="M1" s="10" t="s">
        <v>17</v>
      </c>
      <c r="N1" s="9" t="s">
        <v>20</v>
      </c>
    </row>
    <row r="2" spans="1:14" ht="14.45" customHeight="1" thickBot="1" x14ac:dyDescent="0.3">
      <c r="A2" s="55" t="s">
        <v>64</v>
      </c>
      <c r="B2" s="105" t="s">
        <v>21</v>
      </c>
      <c r="C2" s="69">
        <v>75000</v>
      </c>
      <c r="D2" s="28"/>
      <c r="E2" s="29"/>
      <c r="F2" s="28"/>
      <c r="G2" s="29"/>
      <c r="H2" s="58"/>
      <c r="I2" s="26"/>
      <c r="J2" s="27"/>
      <c r="K2" s="28"/>
      <c r="L2" s="29"/>
      <c r="M2" s="28"/>
      <c r="N2" s="29"/>
    </row>
    <row r="3" spans="1:14" ht="15.75" thickBot="1" x14ac:dyDescent="0.3">
      <c r="A3" s="56"/>
      <c r="B3" s="65" t="s">
        <v>22</v>
      </c>
      <c r="C3" s="42">
        <v>41000</v>
      </c>
      <c r="D3" s="32"/>
      <c r="E3" s="33"/>
      <c r="F3" s="32"/>
      <c r="G3" s="33"/>
      <c r="H3" s="58"/>
      <c r="I3" s="30"/>
      <c r="J3" s="31"/>
      <c r="K3" s="32"/>
      <c r="L3" s="33"/>
      <c r="M3" s="32"/>
      <c r="N3" s="33"/>
    </row>
    <row r="4" spans="1:14" ht="15.75" thickBot="1" x14ac:dyDescent="0.3">
      <c r="A4" s="56"/>
      <c r="B4" s="65" t="s">
        <v>23</v>
      </c>
      <c r="C4" s="42">
        <v>30500</v>
      </c>
      <c r="D4" s="32"/>
      <c r="E4" s="33"/>
      <c r="F4" s="32"/>
      <c r="G4" s="33"/>
      <c r="H4" s="58"/>
      <c r="I4" s="30"/>
      <c r="J4" s="31"/>
      <c r="K4" s="32"/>
      <c r="L4" s="33"/>
      <c r="M4" s="32"/>
      <c r="N4" s="33"/>
    </row>
    <row r="5" spans="1:14" ht="15.75" thickBot="1" x14ac:dyDescent="0.3">
      <c r="A5" s="56"/>
      <c r="B5" s="65" t="s">
        <v>24</v>
      </c>
      <c r="C5" s="42">
        <v>66000</v>
      </c>
      <c r="D5" s="34"/>
      <c r="E5" s="33"/>
      <c r="F5" s="34"/>
      <c r="G5" s="33"/>
      <c r="H5" s="58"/>
      <c r="I5" s="30"/>
      <c r="J5" s="31"/>
      <c r="K5" s="34"/>
      <c r="L5" s="33"/>
      <c r="M5" s="34"/>
      <c r="N5" s="33"/>
    </row>
    <row r="6" spans="1:14" ht="15.75" thickBot="1" x14ac:dyDescent="0.3">
      <c r="A6" s="56"/>
      <c r="B6" s="65" t="s">
        <v>25</v>
      </c>
      <c r="C6" s="70">
        <v>47500</v>
      </c>
      <c r="D6" s="32"/>
      <c r="E6" s="33"/>
      <c r="F6" s="32"/>
      <c r="G6" s="33"/>
      <c r="H6" s="58"/>
      <c r="I6" s="30"/>
      <c r="J6" s="31"/>
      <c r="K6" s="32"/>
      <c r="L6" s="33"/>
      <c r="M6" s="32"/>
      <c r="N6" s="33"/>
    </row>
    <row r="7" spans="1:14" ht="15.75" thickBot="1" x14ac:dyDescent="0.3">
      <c r="A7" s="56"/>
      <c r="B7" s="65" t="s">
        <v>26</v>
      </c>
      <c r="C7" s="42">
        <v>29760</v>
      </c>
      <c r="D7" s="34"/>
      <c r="E7" s="33"/>
      <c r="F7" s="34"/>
      <c r="G7" s="33"/>
      <c r="H7" s="58"/>
      <c r="I7" s="30"/>
      <c r="J7" s="31"/>
      <c r="K7" s="34"/>
      <c r="L7" s="33"/>
      <c r="M7" s="34"/>
      <c r="N7" s="33"/>
    </row>
    <row r="8" spans="1:14" ht="15.75" thickBot="1" x14ac:dyDescent="0.3">
      <c r="A8" s="56"/>
      <c r="B8" s="65" t="s">
        <v>27</v>
      </c>
      <c r="C8" s="42">
        <v>62000</v>
      </c>
      <c r="D8" s="32"/>
      <c r="E8" s="33"/>
      <c r="F8" s="32"/>
      <c r="G8" s="33"/>
      <c r="H8" s="58"/>
      <c r="I8" s="30"/>
      <c r="J8" s="31"/>
      <c r="K8" s="32"/>
      <c r="L8" s="33"/>
      <c r="M8" s="32"/>
      <c r="N8" s="33"/>
    </row>
    <row r="9" spans="1:14" ht="15.75" thickBot="1" x14ac:dyDescent="0.3">
      <c r="A9" s="56"/>
      <c r="B9" s="65" t="s">
        <v>28</v>
      </c>
      <c r="C9" s="42">
        <v>15475</v>
      </c>
      <c r="D9" s="32"/>
      <c r="E9" s="33"/>
      <c r="F9" s="32"/>
      <c r="G9" s="33"/>
      <c r="H9" s="58"/>
      <c r="I9" s="30"/>
      <c r="J9" s="31"/>
      <c r="K9" s="32"/>
      <c r="L9" s="33"/>
      <c r="M9" s="32"/>
      <c r="N9" s="33"/>
    </row>
    <row r="10" spans="1:14" ht="15.75" thickBot="1" x14ac:dyDescent="0.3">
      <c r="A10" s="56"/>
      <c r="B10" s="65" t="s">
        <v>29</v>
      </c>
      <c r="C10" s="42">
        <v>26310</v>
      </c>
      <c r="D10" s="32"/>
      <c r="E10" s="33"/>
      <c r="F10" s="32"/>
      <c r="G10" s="33"/>
      <c r="H10" s="58"/>
      <c r="I10" s="30"/>
      <c r="J10" s="31"/>
      <c r="K10" s="32"/>
      <c r="L10" s="33"/>
      <c r="M10" s="32"/>
      <c r="N10" s="33"/>
    </row>
    <row r="11" spans="1:14" ht="15.75" thickBot="1" x14ac:dyDescent="0.3">
      <c r="A11" s="56"/>
      <c r="B11" s="65" t="s">
        <v>30</v>
      </c>
      <c r="C11" s="42">
        <v>5740</v>
      </c>
      <c r="D11" s="32"/>
      <c r="E11" s="33"/>
      <c r="F11" s="32"/>
      <c r="G11" s="33"/>
      <c r="H11" s="58"/>
      <c r="I11" s="30"/>
      <c r="J11" s="31"/>
      <c r="K11" s="32"/>
      <c r="L11" s="33"/>
      <c r="M11" s="32"/>
      <c r="N11" s="33"/>
    </row>
    <row r="12" spans="1:14" ht="15.75" thickBot="1" x14ac:dyDescent="0.3">
      <c r="A12" s="56"/>
      <c r="B12" s="65" t="s">
        <v>31</v>
      </c>
      <c r="C12" s="42">
        <v>6620</v>
      </c>
      <c r="D12" s="32"/>
      <c r="E12" s="33"/>
      <c r="F12" s="32"/>
      <c r="G12" s="33"/>
      <c r="H12" s="58"/>
      <c r="I12" s="30"/>
      <c r="J12" s="31"/>
      <c r="K12" s="32"/>
      <c r="L12" s="33"/>
      <c r="M12" s="32"/>
      <c r="N12" s="33"/>
    </row>
    <row r="13" spans="1:14" ht="15.75" thickBot="1" x14ac:dyDescent="0.3">
      <c r="A13" s="56"/>
      <c r="B13" s="65" t="s">
        <v>32</v>
      </c>
      <c r="C13" s="42">
        <v>9555</v>
      </c>
      <c r="D13" s="32"/>
      <c r="E13" s="33"/>
      <c r="F13" s="32"/>
      <c r="G13" s="33"/>
      <c r="H13" s="58"/>
      <c r="I13" s="30"/>
      <c r="J13" s="31"/>
      <c r="K13" s="32"/>
      <c r="L13" s="33"/>
      <c r="M13" s="32"/>
      <c r="N13" s="33"/>
    </row>
    <row r="14" spans="1:14" ht="15.75" thickBot="1" x14ac:dyDescent="0.3">
      <c r="A14" s="56"/>
      <c r="B14" s="65" t="s">
        <v>33</v>
      </c>
      <c r="C14" s="42">
        <v>5160</v>
      </c>
      <c r="D14" s="32"/>
      <c r="E14" s="33"/>
      <c r="F14" s="32"/>
      <c r="G14" s="33"/>
      <c r="H14" s="58"/>
      <c r="I14" s="30"/>
      <c r="J14" s="31"/>
      <c r="K14" s="32"/>
      <c r="L14" s="33"/>
      <c r="M14" s="32"/>
      <c r="N14" s="33"/>
    </row>
    <row r="15" spans="1:14" ht="15.75" thickBot="1" x14ac:dyDescent="0.3">
      <c r="A15" s="56"/>
      <c r="B15" s="65" t="s">
        <v>34</v>
      </c>
      <c r="C15" s="42">
        <v>4455</v>
      </c>
      <c r="D15" s="32"/>
      <c r="E15" s="33"/>
      <c r="F15" s="32"/>
      <c r="G15" s="33"/>
      <c r="H15" s="58"/>
      <c r="I15" s="30"/>
      <c r="J15" s="31"/>
      <c r="K15" s="32"/>
      <c r="L15" s="33"/>
      <c r="M15" s="32"/>
      <c r="N15" s="33"/>
    </row>
    <row r="16" spans="1:14" ht="15.75" thickBot="1" x14ac:dyDescent="0.3">
      <c r="A16" s="56"/>
      <c r="B16" s="65" t="s">
        <v>35</v>
      </c>
      <c r="C16" s="42">
        <v>5660</v>
      </c>
      <c r="D16" s="32"/>
      <c r="E16" s="33"/>
      <c r="F16" s="32"/>
      <c r="G16" s="33"/>
      <c r="H16" s="58"/>
      <c r="I16" s="30"/>
      <c r="J16" s="31"/>
      <c r="K16" s="32"/>
      <c r="L16" s="33"/>
      <c r="M16" s="32"/>
      <c r="N16" s="33"/>
    </row>
    <row r="17" spans="1:14" ht="15.75" thickBot="1" x14ac:dyDescent="0.3">
      <c r="A17" s="56"/>
      <c r="B17" s="65" t="s">
        <v>36</v>
      </c>
      <c r="C17" s="44">
        <v>480</v>
      </c>
      <c r="D17" s="34"/>
      <c r="E17" s="36"/>
      <c r="F17" s="34"/>
      <c r="G17" s="36"/>
      <c r="H17" s="58"/>
      <c r="I17" s="30"/>
      <c r="J17" s="35"/>
      <c r="K17" s="34"/>
      <c r="L17" s="36"/>
      <c r="M17" s="34"/>
      <c r="N17" s="36"/>
    </row>
    <row r="18" spans="1:14" ht="15.75" thickBot="1" x14ac:dyDescent="0.3">
      <c r="A18" s="56"/>
      <c r="B18" s="65" t="s">
        <v>37</v>
      </c>
      <c r="C18" s="42">
        <v>5620</v>
      </c>
      <c r="D18" s="34"/>
      <c r="E18" s="33"/>
      <c r="F18" s="34"/>
      <c r="G18" s="33"/>
      <c r="H18" s="58"/>
      <c r="I18" s="30"/>
      <c r="J18" s="31"/>
      <c r="K18" s="34"/>
      <c r="L18" s="33"/>
      <c r="M18" s="34"/>
      <c r="N18" s="33"/>
    </row>
    <row r="19" spans="1:14" ht="15.75" thickBot="1" x14ac:dyDescent="0.3">
      <c r="A19" s="56"/>
      <c r="B19" s="65" t="s">
        <v>38</v>
      </c>
      <c r="C19" s="42">
        <v>4330</v>
      </c>
      <c r="D19" s="34"/>
      <c r="E19" s="33"/>
      <c r="F19" s="34"/>
      <c r="G19" s="33"/>
      <c r="H19" s="58"/>
      <c r="I19" s="30"/>
      <c r="J19" s="31"/>
      <c r="K19" s="34"/>
      <c r="L19" s="33"/>
      <c r="M19" s="34"/>
      <c r="N19" s="33"/>
    </row>
    <row r="20" spans="1:14" ht="15.75" thickBot="1" x14ac:dyDescent="0.3">
      <c r="A20" s="56"/>
      <c r="B20" s="65" t="s">
        <v>39</v>
      </c>
      <c r="C20" s="42">
        <v>5085</v>
      </c>
      <c r="D20" s="34"/>
      <c r="E20" s="33"/>
      <c r="F20" s="34"/>
      <c r="G20" s="33"/>
      <c r="H20" s="58"/>
      <c r="I20" s="30"/>
      <c r="J20" s="31"/>
      <c r="K20" s="34"/>
      <c r="L20" s="33"/>
      <c r="M20" s="34"/>
      <c r="N20" s="33"/>
    </row>
    <row r="21" spans="1:14" ht="15.75" thickBot="1" x14ac:dyDescent="0.3">
      <c r="A21" s="56"/>
      <c r="B21" s="65" t="s">
        <v>40</v>
      </c>
      <c r="C21" s="42">
        <v>2300</v>
      </c>
      <c r="D21" s="34"/>
      <c r="E21" s="33"/>
      <c r="F21" s="34"/>
      <c r="G21" s="33"/>
      <c r="H21" s="58"/>
      <c r="I21" s="30"/>
      <c r="J21" s="31"/>
      <c r="K21" s="34"/>
      <c r="L21" s="33"/>
      <c r="M21" s="34"/>
      <c r="N21" s="33"/>
    </row>
    <row r="22" spans="1:14" ht="15.75" thickBot="1" x14ac:dyDescent="0.3">
      <c r="A22" s="56"/>
      <c r="B22" s="65" t="s">
        <v>41</v>
      </c>
      <c r="C22" s="42">
        <v>1245</v>
      </c>
      <c r="D22" s="34"/>
      <c r="E22" s="33"/>
      <c r="F22" s="34"/>
      <c r="G22" s="33"/>
      <c r="H22" s="58"/>
      <c r="I22" s="30"/>
      <c r="J22" s="31"/>
      <c r="K22" s="34"/>
      <c r="L22" s="33"/>
      <c r="M22" s="34"/>
      <c r="N22" s="33"/>
    </row>
    <row r="23" spans="1:14" ht="15.75" thickBot="1" x14ac:dyDescent="0.3">
      <c r="A23" s="56"/>
      <c r="B23" s="65" t="s">
        <v>42</v>
      </c>
      <c r="C23" s="42">
        <v>3900</v>
      </c>
      <c r="D23" s="34"/>
      <c r="E23" s="33"/>
      <c r="F23" s="34"/>
      <c r="G23" s="33"/>
      <c r="H23" s="58"/>
      <c r="I23" s="30"/>
      <c r="J23" s="31"/>
      <c r="K23" s="34"/>
      <c r="L23" s="33"/>
      <c r="M23" s="34"/>
      <c r="N23" s="33"/>
    </row>
    <row r="24" spans="1:14" ht="15.75" thickBot="1" x14ac:dyDescent="0.3">
      <c r="A24" s="56"/>
      <c r="B24" s="65" t="s">
        <v>43</v>
      </c>
      <c r="C24" s="42">
        <v>5950</v>
      </c>
      <c r="D24" s="34"/>
      <c r="E24" s="33"/>
      <c r="F24" s="34"/>
      <c r="G24" s="33"/>
      <c r="H24" s="58"/>
      <c r="I24" s="30"/>
      <c r="J24" s="31"/>
      <c r="K24" s="34"/>
      <c r="L24" s="33"/>
      <c r="M24" s="34"/>
      <c r="N24" s="33"/>
    </row>
    <row r="25" spans="1:14" ht="15.75" thickBot="1" x14ac:dyDescent="0.3">
      <c r="A25" s="56"/>
      <c r="B25" s="65" t="s">
        <v>44</v>
      </c>
      <c r="C25" s="42">
        <v>2610</v>
      </c>
      <c r="D25" s="34"/>
      <c r="E25" s="33"/>
      <c r="F25" s="34"/>
      <c r="G25" s="33"/>
      <c r="H25" s="58"/>
      <c r="I25" s="30"/>
      <c r="J25" s="31"/>
      <c r="K25" s="34"/>
      <c r="L25" s="33"/>
      <c r="M25" s="34"/>
      <c r="N25" s="33"/>
    </row>
    <row r="26" spans="1:14" ht="15.75" thickBot="1" x14ac:dyDescent="0.3">
      <c r="A26" s="56"/>
      <c r="B26" s="65" t="s">
        <v>45</v>
      </c>
      <c r="C26" s="42">
        <v>2910</v>
      </c>
      <c r="D26" s="34"/>
      <c r="E26" s="33"/>
      <c r="F26" s="34"/>
      <c r="G26" s="33"/>
      <c r="H26" s="58"/>
      <c r="I26" s="30"/>
      <c r="J26" s="31"/>
      <c r="K26" s="34"/>
      <c r="L26" s="33"/>
      <c r="M26" s="34"/>
      <c r="N26" s="33"/>
    </row>
    <row r="27" spans="1:14" ht="15.75" thickBot="1" x14ac:dyDescent="0.3">
      <c r="A27" s="56"/>
      <c r="B27" s="66" t="s">
        <v>46</v>
      </c>
      <c r="C27" s="44">
        <v>340</v>
      </c>
      <c r="D27" s="38"/>
      <c r="E27" s="33"/>
      <c r="F27" s="38"/>
      <c r="G27" s="36"/>
      <c r="H27" s="58"/>
      <c r="I27" s="37"/>
      <c r="J27" s="35"/>
      <c r="K27" s="38"/>
      <c r="L27" s="36"/>
      <c r="M27" s="38"/>
      <c r="N27" s="36"/>
    </row>
    <row r="28" spans="1:14" ht="15.75" thickBot="1" x14ac:dyDescent="0.3">
      <c r="A28" s="56"/>
      <c r="B28" s="65" t="s">
        <v>47</v>
      </c>
      <c r="C28" s="42">
        <v>9895</v>
      </c>
      <c r="D28" s="34"/>
      <c r="E28" s="33"/>
      <c r="F28" s="34"/>
      <c r="G28" s="33"/>
      <c r="H28" s="58"/>
      <c r="I28" s="30"/>
      <c r="J28" s="31"/>
      <c r="K28" s="34"/>
      <c r="L28" s="33"/>
      <c r="M28" s="34"/>
      <c r="N28" s="33"/>
    </row>
    <row r="29" spans="1:14" ht="15.75" thickBot="1" x14ac:dyDescent="0.3">
      <c r="A29" s="56"/>
      <c r="B29" s="64" t="s">
        <v>48</v>
      </c>
      <c r="C29" s="69">
        <v>8190</v>
      </c>
      <c r="D29" s="39"/>
      <c r="E29" s="33"/>
      <c r="F29" s="39"/>
      <c r="G29" s="29"/>
      <c r="H29" s="58"/>
      <c r="I29" s="26"/>
      <c r="J29" s="27"/>
      <c r="K29" s="39"/>
      <c r="L29" s="29"/>
      <c r="M29" s="39"/>
      <c r="N29" s="29"/>
    </row>
    <row r="30" spans="1:14" ht="15.75" thickBot="1" x14ac:dyDescent="0.3">
      <c r="A30" s="56"/>
      <c r="B30" s="65" t="s">
        <v>49</v>
      </c>
      <c r="C30" s="42">
        <v>7380</v>
      </c>
      <c r="D30" s="34"/>
      <c r="E30" s="33"/>
      <c r="F30" s="34"/>
      <c r="G30" s="33"/>
      <c r="H30" s="58"/>
      <c r="I30" s="30"/>
      <c r="J30" s="31"/>
      <c r="K30" s="34"/>
      <c r="L30" s="33"/>
      <c r="M30" s="34"/>
      <c r="N30" s="33"/>
    </row>
    <row r="31" spans="1:14" ht="15.75" thickBot="1" x14ac:dyDescent="0.3">
      <c r="A31" s="56"/>
      <c r="B31" s="65" t="s">
        <v>50</v>
      </c>
      <c r="C31" s="42">
        <v>6555</v>
      </c>
      <c r="D31" s="34"/>
      <c r="E31" s="33"/>
      <c r="F31" s="34"/>
      <c r="G31" s="33"/>
      <c r="H31" s="58"/>
      <c r="I31" s="30"/>
      <c r="J31" s="31"/>
      <c r="K31" s="34"/>
      <c r="L31" s="33"/>
      <c r="M31" s="34"/>
      <c r="N31" s="33"/>
    </row>
    <row r="32" spans="1:14" ht="15.75" thickBot="1" x14ac:dyDescent="0.3">
      <c r="A32" s="56"/>
      <c r="B32" s="65" t="s">
        <v>51</v>
      </c>
      <c r="C32" s="42">
        <v>500</v>
      </c>
      <c r="D32" s="34"/>
      <c r="E32" s="33"/>
      <c r="F32" s="34"/>
      <c r="G32" s="33"/>
      <c r="H32" s="58"/>
      <c r="I32" s="30"/>
      <c r="J32" s="31"/>
      <c r="K32" s="34"/>
      <c r="L32" s="33"/>
      <c r="M32" s="34"/>
      <c r="N32" s="33"/>
    </row>
    <row r="33" spans="1:15" ht="15.75" thickBot="1" x14ac:dyDescent="0.3">
      <c r="A33" s="56"/>
      <c r="B33" s="65" t="s">
        <v>52</v>
      </c>
      <c r="C33" s="42">
        <v>1150</v>
      </c>
      <c r="D33" s="34"/>
      <c r="E33" s="33"/>
      <c r="F33" s="34"/>
      <c r="G33" s="33"/>
      <c r="H33" s="58"/>
      <c r="I33" s="30"/>
      <c r="J33" s="31"/>
      <c r="K33" s="34"/>
      <c r="L33" s="33"/>
      <c r="M33" s="34"/>
      <c r="N33" s="33"/>
    </row>
    <row r="34" spans="1:15" ht="15.75" thickBot="1" x14ac:dyDescent="0.3">
      <c r="A34" s="56"/>
      <c r="B34" s="65" t="s">
        <v>53</v>
      </c>
      <c r="C34" s="42">
        <v>4470</v>
      </c>
      <c r="D34" s="34"/>
      <c r="E34" s="33"/>
      <c r="F34" s="34"/>
      <c r="G34" s="33"/>
      <c r="H34" s="58"/>
      <c r="I34" s="30"/>
      <c r="J34" s="31"/>
      <c r="K34" s="34"/>
      <c r="L34" s="33"/>
      <c r="M34" s="34"/>
      <c r="N34" s="33"/>
    </row>
    <row r="35" spans="1:15" ht="15.75" thickBot="1" x14ac:dyDescent="0.3">
      <c r="A35" s="56"/>
      <c r="B35" s="65" t="s">
        <v>54</v>
      </c>
      <c r="C35" s="42">
        <v>1350</v>
      </c>
      <c r="D35" s="34"/>
      <c r="E35" s="33"/>
      <c r="F35" s="34"/>
      <c r="G35" s="33"/>
      <c r="H35" s="58"/>
      <c r="I35" s="30"/>
      <c r="J35" s="31"/>
      <c r="K35" s="34"/>
      <c r="L35" s="33"/>
      <c r="M35" s="34"/>
      <c r="N35" s="33"/>
    </row>
    <row r="36" spans="1:15" ht="15.75" thickBot="1" x14ac:dyDescent="0.3">
      <c r="A36" s="56"/>
      <c r="B36" s="65" t="s">
        <v>55</v>
      </c>
      <c r="C36" s="42">
        <v>5340</v>
      </c>
      <c r="D36" s="34"/>
      <c r="E36" s="33"/>
      <c r="F36" s="34"/>
      <c r="G36" s="33"/>
      <c r="H36" s="58"/>
      <c r="I36" s="30"/>
      <c r="J36" s="31"/>
      <c r="K36" s="34"/>
      <c r="L36" s="33"/>
      <c r="M36" s="34"/>
      <c r="N36" s="33"/>
    </row>
    <row r="37" spans="1:15" ht="15.75" thickBot="1" x14ac:dyDescent="0.3">
      <c r="A37" s="56"/>
      <c r="B37" s="65" t="s">
        <v>56</v>
      </c>
      <c r="C37" s="42">
        <v>730</v>
      </c>
      <c r="D37" s="32"/>
      <c r="E37" s="33"/>
      <c r="F37" s="32"/>
      <c r="G37" s="33"/>
      <c r="H37" s="58"/>
      <c r="I37" s="30"/>
      <c r="J37" s="31"/>
      <c r="K37" s="32"/>
      <c r="L37" s="33"/>
      <c r="M37" s="32"/>
      <c r="N37" s="33"/>
    </row>
    <row r="38" spans="1:15" ht="15.75" thickBot="1" x14ac:dyDescent="0.3">
      <c r="A38" s="56"/>
      <c r="B38" s="66" t="s">
        <v>57</v>
      </c>
      <c r="C38" s="44">
        <v>1540</v>
      </c>
      <c r="D38" s="41"/>
      <c r="E38" s="36"/>
      <c r="F38" s="41"/>
      <c r="G38" s="36"/>
      <c r="H38" s="58"/>
      <c r="I38" s="37"/>
      <c r="J38" s="35"/>
      <c r="K38" s="41"/>
      <c r="L38" s="36"/>
      <c r="M38" s="41"/>
      <c r="N38" s="36"/>
    </row>
    <row r="39" spans="1:15" ht="15.75" thickBot="1" x14ac:dyDescent="0.3">
      <c r="A39" s="56"/>
      <c r="B39" s="65" t="s">
        <v>58</v>
      </c>
      <c r="C39" s="42">
        <v>1000</v>
      </c>
      <c r="D39" s="34"/>
      <c r="E39" s="33"/>
      <c r="F39" s="34"/>
      <c r="G39" s="33"/>
      <c r="H39" s="58"/>
      <c r="I39" s="30"/>
      <c r="J39" s="31"/>
      <c r="K39" s="34"/>
      <c r="L39" s="33"/>
      <c r="M39" s="34"/>
      <c r="N39" s="33"/>
    </row>
    <row r="40" spans="1:15" ht="15.75" thickBot="1" x14ac:dyDescent="0.3">
      <c r="A40" s="56"/>
      <c r="B40" s="64" t="s">
        <v>59</v>
      </c>
      <c r="C40" s="69">
        <v>5650</v>
      </c>
      <c r="D40" s="39"/>
      <c r="E40" s="29"/>
      <c r="F40" s="39"/>
      <c r="G40" s="29"/>
      <c r="H40" s="58"/>
      <c r="I40" s="26"/>
      <c r="J40" s="27"/>
      <c r="K40" s="39"/>
      <c r="L40" s="29"/>
      <c r="M40" s="39"/>
      <c r="N40" s="29"/>
    </row>
    <row r="41" spans="1:15" ht="15.75" thickBot="1" x14ac:dyDescent="0.3">
      <c r="A41" s="56"/>
      <c r="B41" s="65" t="s">
        <v>60</v>
      </c>
      <c r="C41" s="42">
        <v>4380</v>
      </c>
      <c r="D41" s="34"/>
      <c r="E41" s="33"/>
      <c r="F41" s="34"/>
      <c r="G41" s="33"/>
      <c r="H41" s="58"/>
      <c r="I41" s="30"/>
      <c r="J41" s="31"/>
      <c r="K41" s="34"/>
      <c r="L41" s="33"/>
      <c r="M41" s="34"/>
      <c r="N41" s="33"/>
    </row>
    <row r="42" spans="1:15" ht="15.75" thickBot="1" x14ac:dyDescent="0.3">
      <c r="A42" s="56"/>
      <c r="B42" s="65" t="s">
        <v>61</v>
      </c>
      <c r="C42" s="42">
        <v>94000</v>
      </c>
      <c r="D42" s="34"/>
      <c r="E42" s="33"/>
      <c r="F42" s="34"/>
      <c r="G42" s="33"/>
      <c r="H42" s="58"/>
      <c r="I42" s="30"/>
      <c r="J42" s="31"/>
      <c r="K42" s="34"/>
      <c r="L42" s="33"/>
      <c r="M42" s="34"/>
      <c r="N42" s="33"/>
    </row>
    <row r="43" spans="1:15" ht="15.75" thickBot="1" x14ac:dyDescent="0.3">
      <c r="A43" s="56"/>
      <c r="B43" s="65" t="s">
        <v>62</v>
      </c>
      <c r="C43" s="42">
        <v>72000</v>
      </c>
      <c r="D43" s="34"/>
      <c r="E43" s="43"/>
      <c r="F43" s="34"/>
      <c r="G43" s="43"/>
      <c r="H43" s="58"/>
      <c r="I43" s="30"/>
      <c r="J43" s="42"/>
      <c r="K43" s="34"/>
      <c r="L43" s="43"/>
      <c r="M43" s="34"/>
      <c r="N43" s="43"/>
    </row>
    <row r="44" spans="1:15" ht="15.75" thickBot="1" x14ac:dyDescent="0.3">
      <c r="A44" s="56"/>
      <c r="B44" s="66" t="s">
        <v>63</v>
      </c>
      <c r="C44" s="44">
        <v>56665</v>
      </c>
      <c r="D44" s="41"/>
      <c r="E44" s="45"/>
      <c r="F44" s="41"/>
      <c r="G44" s="45"/>
      <c r="H44" s="58"/>
      <c r="I44" s="37"/>
      <c r="J44" s="44"/>
      <c r="K44" s="41"/>
      <c r="L44" s="45"/>
      <c r="M44" s="41"/>
      <c r="N44" s="45"/>
    </row>
    <row r="45" spans="1:15" ht="15.75" thickBot="1" x14ac:dyDescent="0.3">
      <c r="A45" s="57"/>
      <c r="B45" s="67"/>
      <c r="C45" s="47"/>
      <c r="D45" s="48"/>
      <c r="E45" s="49"/>
      <c r="F45" s="48"/>
      <c r="G45" s="49"/>
      <c r="H45" s="58"/>
      <c r="I45" s="46"/>
      <c r="J45" s="47"/>
      <c r="K45" s="48"/>
      <c r="L45" s="49"/>
      <c r="M45" s="48"/>
      <c r="N45" s="49"/>
    </row>
    <row r="46" spans="1:15" ht="14.45" customHeight="1" thickBot="1" x14ac:dyDescent="0.3">
      <c r="A46" s="59">
        <f>COUNTA(B2:B45,D2:D45,F2:F45)</f>
        <v>43</v>
      </c>
      <c r="B46" s="54" t="s">
        <v>18</v>
      </c>
      <c r="C46" s="54"/>
      <c r="D46" s="54"/>
      <c r="E46" s="54"/>
      <c r="F46" s="54"/>
      <c r="G46" s="54"/>
      <c r="H46" s="59">
        <f>COUNTA(I2:I45,K2:K45,M2:M45)</f>
        <v>0</v>
      </c>
      <c r="I46" s="54" t="s">
        <v>18</v>
      </c>
      <c r="J46" s="54"/>
      <c r="K46" s="54"/>
      <c r="L46" s="54"/>
      <c r="M46" s="54"/>
      <c r="N46" s="54"/>
    </row>
    <row r="47" spans="1:15" ht="6.6" customHeight="1" x14ac:dyDescent="0.25">
      <c r="A47" s="59"/>
      <c r="B47" s="54"/>
      <c r="C47" s="54"/>
      <c r="D47" s="54"/>
      <c r="E47" s="54"/>
      <c r="F47" s="54"/>
      <c r="G47" s="54"/>
      <c r="H47" s="59"/>
      <c r="I47" s="54"/>
      <c r="J47" s="54"/>
      <c r="K47" s="54"/>
      <c r="L47" s="54"/>
      <c r="M47" s="54"/>
      <c r="N47" s="54"/>
    </row>
    <row r="48" spans="1:15" ht="18.75" x14ac:dyDescent="0.3">
      <c r="C48" s="72">
        <f>SUM(C2:C45)</f>
        <v>746300</v>
      </c>
      <c r="E48" s="5">
        <f>SUM(E2:E47)</f>
        <v>0</v>
      </c>
      <c r="G48" s="5">
        <f>SUM(G2:G45)</f>
        <v>0</v>
      </c>
      <c r="J48" s="5">
        <f>SUM(J2:J45)</f>
        <v>0</v>
      </c>
      <c r="L48" s="5">
        <f>SUM(L2:L45)</f>
        <v>0</v>
      </c>
      <c r="N48" s="5">
        <f>SUM(N2:N45)</f>
        <v>0</v>
      </c>
      <c r="O48" s="13">
        <f>SUM(C48:N48)</f>
        <v>746300</v>
      </c>
    </row>
  </sheetData>
  <sheetProtection formatCells="0" selectLockedCells="1"/>
  <mergeCells count="6">
    <mergeCell ref="I46:N47"/>
    <mergeCell ref="A2:A45"/>
    <mergeCell ref="H2:H45"/>
    <mergeCell ref="A46:A47"/>
    <mergeCell ref="B46:G47"/>
    <mergeCell ref="H46:H47"/>
  </mergeCells>
  <pageMargins left="0.51180555555555496" right="0.51180555555555496" top="0.74791666666666701" bottom="0.74791666666666701" header="0.51180555555555496" footer="0.51180555555555496"/>
  <pageSetup paperSize="9" scale="64" firstPageNumber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pageSetUpPr fitToPage="1"/>
  </sheetPr>
  <dimension ref="A1:O49"/>
  <sheetViews>
    <sheetView showGridLines="0" zoomScale="85" zoomScaleNormal="85" workbookViewId="0">
      <pane ySplit="2" topLeftCell="A15" activePane="bottomLeft" state="frozen"/>
      <selection pane="bottomLeft" activeCell="B25" sqref="B25"/>
    </sheetView>
  </sheetViews>
  <sheetFormatPr baseColWidth="10" defaultColWidth="8.85546875" defaultRowHeight="15" x14ac:dyDescent="0.25"/>
  <cols>
    <col min="1" max="1" width="11.85546875" customWidth="1"/>
    <col min="2" max="2" width="22.140625" style="68" bestFit="1" customWidth="1"/>
    <col min="3" max="3" width="10.28515625" style="5" customWidth="1"/>
    <col min="4" max="4" width="15.85546875" style="68" customWidth="1"/>
    <col min="5" max="5" width="10.28515625" style="5" customWidth="1"/>
    <col min="6" max="6" width="15.85546875" style="68" customWidth="1"/>
    <col min="7" max="7" width="10.28515625" style="5" customWidth="1"/>
    <col min="8" max="8" width="13.42578125" customWidth="1"/>
    <col min="9" max="9" width="14.42578125" style="68" bestFit="1" customWidth="1"/>
    <col min="10" max="10" width="11.5703125" style="5" customWidth="1"/>
    <col min="11" max="11" width="12.42578125" style="68" bestFit="1" customWidth="1"/>
    <col min="12" max="12" width="12" style="5" customWidth="1"/>
    <col min="13" max="13" width="16.7109375" style="68" bestFit="1" customWidth="1"/>
    <col min="14" max="14" width="11.5703125" style="5" customWidth="1"/>
    <col min="15" max="1025" width="10.7109375" customWidth="1"/>
  </cols>
  <sheetData>
    <row r="1" spans="1:14" ht="25.15" customHeight="1" thickBot="1" x14ac:dyDescent="0.3">
      <c r="A1" s="60"/>
      <c r="B1" s="60"/>
      <c r="C1" s="60"/>
      <c r="D1" s="60"/>
      <c r="E1" s="60"/>
      <c r="F1" s="60"/>
      <c r="G1" s="60"/>
      <c r="H1" s="6"/>
      <c r="I1" s="60"/>
      <c r="J1" s="60"/>
      <c r="K1" s="60"/>
      <c r="L1" s="60"/>
      <c r="M1" s="60"/>
      <c r="N1" s="60"/>
    </row>
    <row r="2" spans="1:14" s="12" customFormat="1" ht="45.75" thickBot="1" x14ac:dyDescent="0.3">
      <c r="A2" s="7" t="s">
        <v>16</v>
      </c>
      <c r="B2" s="8" t="s">
        <v>17</v>
      </c>
      <c r="C2" s="9" t="s">
        <v>20</v>
      </c>
      <c r="D2" s="10" t="s">
        <v>17</v>
      </c>
      <c r="E2" s="9" t="s">
        <v>20</v>
      </c>
      <c r="F2" s="10" t="s">
        <v>17</v>
      </c>
      <c r="G2" s="9" t="s">
        <v>20</v>
      </c>
      <c r="H2" s="7" t="s">
        <v>16</v>
      </c>
      <c r="I2" s="8" t="s">
        <v>17</v>
      </c>
      <c r="J2" s="9" t="s">
        <v>20</v>
      </c>
      <c r="K2" s="10" t="s">
        <v>17</v>
      </c>
      <c r="L2" s="9" t="s">
        <v>20</v>
      </c>
      <c r="M2" s="10" t="s">
        <v>17</v>
      </c>
      <c r="N2" s="9" t="s">
        <v>20</v>
      </c>
    </row>
    <row r="3" spans="1:14" ht="15.75" thickBot="1" x14ac:dyDescent="0.3">
      <c r="A3" s="55">
        <v>45063</v>
      </c>
      <c r="B3" s="64" t="s">
        <v>65</v>
      </c>
      <c r="C3" s="27">
        <v>36400</v>
      </c>
      <c r="D3" s="73"/>
      <c r="E3" s="33"/>
      <c r="F3" s="73"/>
      <c r="G3" s="33"/>
      <c r="H3" s="58"/>
      <c r="I3" s="64"/>
      <c r="J3" s="27"/>
      <c r="K3" s="73"/>
      <c r="L3" s="29"/>
      <c r="M3" s="73"/>
      <c r="N3" s="29"/>
    </row>
    <row r="4" spans="1:14" ht="15.75" thickBot="1" x14ac:dyDescent="0.3">
      <c r="A4" s="56"/>
      <c r="B4" s="65" t="s">
        <v>66</v>
      </c>
      <c r="C4" s="27">
        <v>77500</v>
      </c>
      <c r="D4" s="74"/>
      <c r="E4" s="33"/>
      <c r="F4" s="74"/>
      <c r="G4" s="33"/>
      <c r="H4" s="58"/>
      <c r="I4" s="65"/>
      <c r="J4" s="31"/>
      <c r="K4" s="74"/>
      <c r="L4" s="33"/>
      <c r="M4" s="74"/>
      <c r="N4" s="33"/>
    </row>
    <row r="5" spans="1:14" ht="15.75" thickBot="1" x14ac:dyDescent="0.3">
      <c r="A5" s="56"/>
      <c r="B5" s="65" t="s">
        <v>67</v>
      </c>
      <c r="C5" s="27">
        <v>14800</v>
      </c>
      <c r="D5" s="74"/>
      <c r="E5" s="33"/>
      <c r="F5" s="74"/>
      <c r="G5" s="33"/>
      <c r="H5" s="58"/>
      <c r="I5" s="65"/>
      <c r="J5" s="31"/>
      <c r="K5" s="74"/>
      <c r="L5" s="33"/>
      <c r="M5" s="74"/>
      <c r="N5" s="33"/>
    </row>
    <row r="6" spans="1:14" ht="15.75" thickBot="1" x14ac:dyDescent="0.3">
      <c r="A6" s="56"/>
      <c r="B6" s="65" t="s">
        <v>68</v>
      </c>
      <c r="C6" s="27">
        <v>15685</v>
      </c>
      <c r="D6" s="75"/>
      <c r="E6" s="33"/>
      <c r="F6" s="75"/>
      <c r="G6" s="33"/>
      <c r="H6" s="58"/>
      <c r="I6" s="65"/>
      <c r="J6" s="31"/>
      <c r="K6" s="75"/>
      <c r="L6" s="33"/>
      <c r="M6" s="75"/>
      <c r="N6" s="33"/>
    </row>
    <row r="7" spans="1:14" ht="15.75" thickBot="1" x14ac:dyDescent="0.3">
      <c r="A7" s="56"/>
      <c r="B7" s="65" t="s">
        <v>69</v>
      </c>
      <c r="C7" s="27">
        <v>1735</v>
      </c>
      <c r="D7" s="74"/>
      <c r="E7" s="33"/>
      <c r="F7" s="74"/>
      <c r="G7" s="33"/>
      <c r="H7" s="58"/>
      <c r="I7" s="65"/>
      <c r="J7" s="31"/>
      <c r="K7" s="74"/>
      <c r="L7" s="33"/>
      <c r="M7" s="74"/>
      <c r="N7" s="33"/>
    </row>
    <row r="8" spans="1:14" ht="15.75" thickBot="1" x14ac:dyDescent="0.3">
      <c r="A8" s="56"/>
      <c r="B8" s="65" t="s">
        <v>70</v>
      </c>
      <c r="C8" s="27">
        <v>27500</v>
      </c>
      <c r="D8" s="75"/>
      <c r="E8" s="33"/>
      <c r="F8" s="75"/>
      <c r="G8" s="33"/>
      <c r="H8" s="58"/>
      <c r="I8" s="65"/>
      <c r="J8" s="31"/>
      <c r="K8" s="75"/>
      <c r="L8" s="33"/>
      <c r="M8" s="75"/>
      <c r="N8" s="33"/>
    </row>
    <row r="9" spans="1:14" ht="15.75" thickBot="1" x14ac:dyDescent="0.3">
      <c r="A9" s="56"/>
      <c r="B9" s="65" t="s">
        <v>71</v>
      </c>
      <c r="C9" s="27">
        <v>139000</v>
      </c>
      <c r="D9" s="74"/>
      <c r="E9" s="33"/>
      <c r="F9" s="74"/>
      <c r="G9" s="33"/>
      <c r="H9" s="58"/>
      <c r="I9" s="65"/>
      <c r="J9" s="31"/>
      <c r="K9" s="74"/>
      <c r="L9" s="33"/>
      <c r="M9" s="74"/>
      <c r="N9" s="33"/>
    </row>
    <row r="10" spans="1:14" ht="15.75" thickBot="1" x14ac:dyDescent="0.3">
      <c r="A10" s="56"/>
      <c r="B10" s="65" t="s">
        <v>72</v>
      </c>
      <c r="C10" s="27">
        <v>172000</v>
      </c>
      <c r="D10" s="74"/>
      <c r="E10" s="33"/>
      <c r="F10" s="74"/>
      <c r="G10" s="33"/>
      <c r="H10" s="58"/>
      <c r="I10" s="65"/>
      <c r="J10" s="31"/>
      <c r="K10" s="74"/>
      <c r="L10" s="33"/>
      <c r="M10" s="74"/>
      <c r="N10" s="33"/>
    </row>
    <row r="11" spans="1:14" ht="15.75" thickBot="1" x14ac:dyDescent="0.3">
      <c r="A11" s="56"/>
      <c r="B11" s="65" t="s">
        <v>73</v>
      </c>
      <c r="C11" s="27">
        <v>2987.56</v>
      </c>
      <c r="D11" s="74"/>
      <c r="E11" s="33"/>
      <c r="F11" s="74"/>
      <c r="G11" s="36"/>
      <c r="H11" s="58"/>
      <c r="I11" s="65"/>
      <c r="J11" s="31"/>
      <c r="K11" s="74"/>
      <c r="L11" s="33"/>
      <c r="M11" s="74"/>
      <c r="N11" s="33"/>
    </row>
    <row r="12" spans="1:14" ht="15.75" thickBot="1" x14ac:dyDescent="0.3">
      <c r="A12" s="56"/>
      <c r="B12" s="65" t="s">
        <v>74</v>
      </c>
      <c r="C12" s="31">
        <v>4511.8999999999996</v>
      </c>
      <c r="D12" s="74"/>
      <c r="E12" s="33"/>
      <c r="F12" s="74"/>
      <c r="G12" s="33"/>
      <c r="H12" s="58"/>
      <c r="I12" s="65"/>
      <c r="J12" s="31"/>
      <c r="K12" s="74"/>
      <c r="L12" s="33"/>
      <c r="M12" s="74"/>
      <c r="N12" s="33"/>
    </row>
    <row r="13" spans="1:14" ht="15.75" thickBot="1" x14ac:dyDescent="0.3">
      <c r="A13" s="56"/>
      <c r="B13" s="65" t="s">
        <v>75</v>
      </c>
      <c r="C13" s="31">
        <v>2728.03</v>
      </c>
      <c r="D13" s="74"/>
      <c r="E13" s="33"/>
      <c r="F13" s="74"/>
      <c r="G13" s="33"/>
      <c r="H13" s="58"/>
      <c r="I13" s="65"/>
      <c r="J13" s="31"/>
      <c r="K13" s="74"/>
      <c r="L13" s="33"/>
      <c r="M13" s="74"/>
      <c r="N13" s="33"/>
    </row>
    <row r="14" spans="1:14" ht="15.75" thickBot="1" x14ac:dyDescent="0.3">
      <c r="A14" s="56"/>
      <c r="B14" s="65" t="s">
        <v>76</v>
      </c>
      <c r="C14" s="31">
        <v>2920.27</v>
      </c>
      <c r="D14" s="74"/>
      <c r="E14" s="33"/>
      <c r="F14" s="74"/>
      <c r="G14" s="33"/>
      <c r="H14" s="58"/>
      <c r="I14" s="65"/>
      <c r="J14" s="31"/>
      <c r="K14" s="74"/>
      <c r="L14" s="33"/>
      <c r="M14" s="74"/>
      <c r="N14" s="33"/>
    </row>
    <row r="15" spans="1:14" ht="15.75" thickBot="1" x14ac:dyDescent="0.3">
      <c r="A15" s="56"/>
      <c r="B15" s="65" t="s">
        <v>77</v>
      </c>
      <c r="C15" s="31">
        <v>23500</v>
      </c>
      <c r="D15" s="74"/>
      <c r="E15" s="33"/>
      <c r="F15" s="74"/>
      <c r="G15" s="33"/>
      <c r="H15" s="58"/>
      <c r="I15" s="65"/>
      <c r="J15" s="31"/>
      <c r="K15" s="74"/>
      <c r="L15" s="33"/>
      <c r="M15" s="74"/>
      <c r="N15" s="33"/>
    </row>
    <row r="16" spans="1:14" ht="15.75" thickBot="1" x14ac:dyDescent="0.3">
      <c r="A16" s="56"/>
      <c r="B16" s="65" t="s">
        <v>78</v>
      </c>
      <c r="C16" s="31">
        <v>25300</v>
      </c>
      <c r="D16" s="74"/>
      <c r="E16" s="33"/>
      <c r="F16" s="74"/>
      <c r="G16" s="33"/>
      <c r="H16" s="58"/>
      <c r="I16" s="65"/>
      <c r="J16" s="31"/>
      <c r="K16" s="74"/>
      <c r="L16" s="33"/>
      <c r="M16" s="74"/>
      <c r="N16" s="33"/>
    </row>
    <row r="17" spans="1:14" ht="15.75" thickBot="1" x14ac:dyDescent="0.3">
      <c r="A17" s="56"/>
      <c r="B17" s="65" t="s">
        <v>79</v>
      </c>
      <c r="C17" s="31">
        <v>106000</v>
      </c>
      <c r="D17" s="74"/>
      <c r="E17" s="36"/>
      <c r="F17" s="74"/>
      <c r="G17" s="33"/>
      <c r="H17" s="58"/>
      <c r="I17" s="65"/>
      <c r="J17" s="31"/>
      <c r="K17" s="74"/>
      <c r="L17" s="33"/>
      <c r="M17" s="74"/>
      <c r="N17" s="33"/>
    </row>
    <row r="18" spans="1:14" ht="15.75" thickBot="1" x14ac:dyDescent="0.3">
      <c r="A18" s="56"/>
      <c r="B18" s="65" t="s">
        <v>80</v>
      </c>
      <c r="C18" s="35">
        <v>29200</v>
      </c>
      <c r="D18" s="75"/>
      <c r="E18" s="33"/>
      <c r="F18" s="75"/>
      <c r="G18" s="33"/>
      <c r="H18" s="58"/>
      <c r="I18" s="65"/>
      <c r="J18" s="35"/>
      <c r="K18" s="75"/>
      <c r="L18" s="36"/>
      <c r="M18" s="75"/>
      <c r="N18" s="36"/>
    </row>
    <row r="19" spans="1:14" ht="15.75" thickBot="1" x14ac:dyDescent="0.3">
      <c r="A19" s="56"/>
      <c r="B19" s="65"/>
      <c r="C19" s="31"/>
      <c r="D19" s="75"/>
      <c r="E19" s="33"/>
      <c r="F19" s="75"/>
      <c r="G19" s="33"/>
      <c r="H19" s="58"/>
      <c r="I19" s="65"/>
      <c r="J19" s="31"/>
      <c r="K19" s="75"/>
      <c r="L19" s="33"/>
      <c r="M19" s="75"/>
      <c r="N19" s="33"/>
    </row>
    <row r="20" spans="1:14" ht="15.75" thickBot="1" x14ac:dyDescent="0.3">
      <c r="A20" s="56"/>
      <c r="B20" s="65"/>
      <c r="C20" s="31"/>
      <c r="D20" s="75"/>
      <c r="E20" s="33"/>
      <c r="F20" s="75"/>
      <c r="G20" s="33"/>
      <c r="H20" s="58"/>
      <c r="I20" s="65"/>
      <c r="J20" s="31"/>
      <c r="K20" s="75"/>
      <c r="L20" s="33"/>
      <c r="M20" s="75"/>
      <c r="N20" s="33"/>
    </row>
    <row r="21" spans="1:14" ht="15.75" thickBot="1" x14ac:dyDescent="0.3">
      <c r="A21" s="56"/>
      <c r="B21" s="65"/>
      <c r="C21" s="31"/>
      <c r="D21" s="75"/>
      <c r="E21" s="33"/>
      <c r="F21" s="75"/>
      <c r="G21" s="36"/>
      <c r="H21" s="58"/>
      <c r="I21" s="65"/>
      <c r="J21" s="31"/>
      <c r="K21" s="75"/>
      <c r="L21" s="33"/>
      <c r="M21" s="75"/>
      <c r="N21" s="33"/>
    </row>
    <row r="22" spans="1:14" ht="15.75" thickBot="1" x14ac:dyDescent="0.3">
      <c r="A22" s="56"/>
      <c r="B22" s="65"/>
      <c r="C22" s="31"/>
      <c r="D22" s="75"/>
      <c r="E22" s="33"/>
      <c r="F22" s="75"/>
      <c r="G22" s="33"/>
      <c r="H22" s="58"/>
      <c r="I22" s="65"/>
      <c r="J22" s="31"/>
      <c r="K22" s="75"/>
      <c r="L22" s="33"/>
      <c r="M22" s="75"/>
      <c r="N22" s="33"/>
    </row>
    <row r="23" spans="1:14" ht="15.75" thickBot="1" x14ac:dyDescent="0.3">
      <c r="A23" s="56"/>
      <c r="B23" s="65"/>
      <c r="C23" s="31"/>
      <c r="D23" s="75"/>
      <c r="E23" s="40"/>
      <c r="F23" s="75"/>
      <c r="G23" s="29"/>
      <c r="H23" s="58"/>
      <c r="I23" s="65"/>
      <c r="J23" s="31"/>
      <c r="K23" s="75"/>
      <c r="L23" s="33"/>
      <c r="M23" s="75"/>
      <c r="N23" s="33"/>
    </row>
    <row r="24" spans="1:14" ht="15.75" thickBot="1" x14ac:dyDescent="0.3">
      <c r="A24" s="56"/>
      <c r="B24" s="65"/>
      <c r="C24" s="31"/>
      <c r="D24" s="75"/>
      <c r="E24" s="33"/>
      <c r="F24" s="75"/>
      <c r="G24" s="33"/>
      <c r="H24" s="58"/>
      <c r="I24" s="65"/>
      <c r="J24" s="31"/>
      <c r="K24" s="75"/>
      <c r="L24" s="33"/>
      <c r="M24" s="75"/>
      <c r="N24" s="33"/>
    </row>
    <row r="25" spans="1:14" ht="15.75" thickBot="1" x14ac:dyDescent="0.3">
      <c r="A25" s="56"/>
      <c r="B25" s="65"/>
      <c r="C25" s="31"/>
      <c r="D25" s="75"/>
      <c r="E25" s="33"/>
      <c r="F25" s="75"/>
      <c r="G25" s="33"/>
      <c r="H25" s="58"/>
      <c r="I25" s="65"/>
      <c r="J25" s="31"/>
      <c r="K25" s="75"/>
      <c r="L25" s="33"/>
      <c r="M25" s="75"/>
      <c r="N25" s="33"/>
    </row>
    <row r="26" spans="1:14" ht="15.75" thickBot="1" x14ac:dyDescent="0.3">
      <c r="A26" s="56"/>
      <c r="B26" s="65"/>
      <c r="C26" s="31"/>
      <c r="D26" s="75"/>
      <c r="E26" s="33"/>
      <c r="F26" s="75"/>
      <c r="G26" s="33"/>
      <c r="H26" s="58"/>
      <c r="I26" s="65"/>
      <c r="J26" s="31"/>
      <c r="K26" s="75"/>
      <c r="L26" s="33"/>
      <c r="M26" s="75"/>
      <c r="N26" s="33"/>
    </row>
    <row r="27" spans="1:14" ht="15.75" thickBot="1" x14ac:dyDescent="0.3">
      <c r="A27" s="56"/>
      <c r="B27" s="65"/>
      <c r="C27" s="31"/>
      <c r="D27" s="75"/>
      <c r="E27" s="33"/>
      <c r="F27" s="75"/>
      <c r="G27" s="33"/>
      <c r="H27" s="58"/>
      <c r="I27" s="65"/>
      <c r="J27" s="31"/>
      <c r="K27" s="75"/>
      <c r="L27" s="33"/>
      <c r="M27" s="75"/>
      <c r="N27" s="33"/>
    </row>
    <row r="28" spans="1:14" ht="15.75" thickBot="1" x14ac:dyDescent="0.3">
      <c r="A28" s="56"/>
      <c r="B28" s="66"/>
      <c r="C28" s="35"/>
      <c r="D28" s="76"/>
      <c r="E28" s="33"/>
      <c r="F28" s="76"/>
      <c r="G28" s="33"/>
      <c r="H28" s="58"/>
      <c r="I28" s="66"/>
      <c r="J28" s="35"/>
      <c r="K28" s="76"/>
      <c r="L28" s="36"/>
      <c r="M28" s="76"/>
      <c r="N28" s="36"/>
    </row>
    <row r="29" spans="1:14" ht="15.75" thickBot="1" x14ac:dyDescent="0.3">
      <c r="A29" s="56"/>
      <c r="B29" s="65"/>
      <c r="C29" s="31"/>
      <c r="D29" s="75"/>
      <c r="E29" s="33"/>
      <c r="F29" s="75"/>
      <c r="G29" s="33"/>
      <c r="H29" s="58"/>
      <c r="I29" s="65"/>
      <c r="J29" s="31"/>
      <c r="K29" s="75"/>
      <c r="L29" s="33"/>
      <c r="M29" s="75"/>
      <c r="N29" s="33"/>
    </row>
    <row r="30" spans="1:14" ht="15.75" thickBot="1" x14ac:dyDescent="0.3">
      <c r="A30" s="56"/>
      <c r="B30" s="64"/>
      <c r="C30" s="27"/>
      <c r="D30" s="77"/>
      <c r="E30" s="33"/>
      <c r="F30" s="77"/>
      <c r="G30" s="33"/>
      <c r="H30" s="58"/>
      <c r="I30" s="64"/>
      <c r="J30" s="27"/>
      <c r="K30" s="77"/>
      <c r="L30" s="29"/>
      <c r="M30" s="77"/>
      <c r="N30" s="29"/>
    </row>
    <row r="31" spans="1:14" ht="15.75" thickBot="1" x14ac:dyDescent="0.3">
      <c r="A31" s="56"/>
      <c r="B31" s="65"/>
      <c r="C31" s="31"/>
      <c r="D31" s="75"/>
      <c r="E31" s="33"/>
      <c r="F31" s="75"/>
      <c r="G31" s="33"/>
      <c r="H31" s="58"/>
      <c r="I31" s="65"/>
      <c r="J31" s="31"/>
      <c r="K31" s="75"/>
      <c r="L31" s="33"/>
      <c r="M31" s="75"/>
      <c r="N31" s="33"/>
    </row>
    <row r="32" spans="1:14" ht="15.75" thickBot="1" x14ac:dyDescent="0.3">
      <c r="A32" s="56"/>
      <c r="B32" s="65"/>
      <c r="C32" s="40"/>
      <c r="D32" s="75"/>
      <c r="E32" s="33"/>
      <c r="F32" s="75"/>
      <c r="G32" s="33"/>
      <c r="H32" s="58"/>
      <c r="I32" s="65"/>
      <c r="J32" s="31"/>
      <c r="K32" s="75"/>
      <c r="L32" s="33"/>
      <c r="M32" s="75"/>
      <c r="N32" s="33"/>
    </row>
    <row r="33" spans="1:14" ht="15.75" thickBot="1" x14ac:dyDescent="0.3">
      <c r="A33" s="56"/>
      <c r="B33" s="65"/>
      <c r="C33" s="31"/>
      <c r="D33" s="75"/>
      <c r="E33" s="33"/>
      <c r="F33" s="75"/>
      <c r="G33" s="33"/>
      <c r="H33" s="58"/>
      <c r="I33" s="65"/>
      <c r="J33" s="31"/>
      <c r="K33" s="75"/>
      <c r="L33" s="33"/>
      <c r="M33" s="75"/>
      <c r="N33" s="33"/>
    </row>
    <row r="34" spans="1:14" ht="15.75" thickBot="1" x14ac:dyDescent="0.3">
      <c r="A34" s="56"/>
      <c r="B34" s="65"/>
      <c r="C34" s="31"/>
      <c r="D34" s="75"/>
      <c r="E34" s="33"/>
      <c r="F34" s="75"/>
      <c r="G34" s="33"/>
      <c r="H34" s="58"/>
      <c r="I34" s="65"/>
      <c r="J34" s="31"/>
      <c r="K34" s="75"/>
      <c r="L34" s="33"/>
      <c r="M34" s="75"/>
      <c r="N34" s="33"/>
    </row>
    <row r="35" spans="1:14" ht="15.75" thickBot="1" x14ac:dyDescent="0.3">
      <c r="A35" s="56"/>
      <c r="B35" s="65"/>
      <c r="C35" s="31"/>
      <c r="D35" s="75"/>
      <c r="E35" s="33"/>
      <c r="F35" s="75"/>
      <c r="G35" s="33"/>
      <c r="H35" s="58"/>
      <c r="I35" s="65"/>
      <c r="J35" s="31"/>
      <c r="K35" s="75"/>
      <c r="L35" s="33"/>
      <c r="M35" s="75"/>
      <c r="N35" s="33"/>
    </row>
    <row r="36" spans="1:14" ht="15.75" thickBot="1" x14ac:dyDescent="0.3">
      <c r="A36" s="56"/>
      <c r="B36" s="65"/>
      <c r="C36" s="31"/>
      <c r="D36" s="75"/>
      <c r="E36" s="33"/>
      <c r="F36" s="75"/>
      <c r="G36" s="33"/>
      <c r="H36" s="58"/>
      <c r="I36" s="65"/>
      <c r="J36" s="31"/>
      <c r="K36" s="75"/>
      <c r="L36" s="33"/>
      <c r="M36" s="75"/>
      <c r="N36" s="33"/>
    </row>
    <row r="37" spans="1:14" ht="15.75" thickBot="1" x14ac:dyDescent="0.3">
      <c r="A37" s="56"/>
      <c r="B37" s="65"/>
      <c r="C37" s="31"/>
      <c r="D37" s="75"/>
      <c r="E37" s="33"/>
      <c r="F37" s="75"/>
      <c r="G37" s="33"/>
      <c r="H37" s="58"/>
      <c r="I37" s="65"/>
      <c r="J37" s="31"/>
      <c r="K37" s="75"/>
      <c r="L37" s="33"/>
      <c r="M37" s="75"/>
      <c r="N37" s="33"/>
    </row>
    <row r="38" spans="1:14" ht="15.75" thickBot="1" x14ac:dyDescent="0.3">
      <c r="A38" s="56"/>
      <c r="B38" s="65"/>
      <c r="C38" s="31"/>
      <c r="D38" s="74"/>
      <c r="E38" s="33"/>
      <c r="F38" s="74"/>
      <c r="G38" s="33"/>
      <c r="H38" s="58"/>
      <c r="I38" s="65"/>
      <c r="J38" s="31"/>
      <c r="K38" s="74"/>
      <c r="L38" s="33"/>
      <c r="M38" s="74"/>
      <c r="N38" s="33"/>
    </row>
    <row r="39" spans="1:14" ht="15.75" thickBot="1" x14ac:dyDescent="0.3">
      <c r="A39" s="56"/>
      <c r="B39" s="66"/>
      <c r="C39" s="35"/>
      <c r="D39" s="78"/>
      <c r="E39" s="36"/>
      <c r="F39" s="78"/>
      <c r="G39" s="36"/>
      <c r="H39" s="58"/>
      <c r="I39" s="66"/>
      <c r="J39" s="35"/>
      <c r="K39" s="78"/>
      <c r="L39" s="36"/>
      <c r="M39" s="78"/>
      <c r="N39" s="36"/>
    </row>
    <row r="40" spans="1:14" ht="15.75" thickBot="1" x14ac:dyDescent="0.3">
      <c r="A40" s="56"/>
      <c r="B40" s="65"/>
      <c r="C40" s="31"/>
      <c r="D40" s="75"/>
      <c r="E40" s="33"/>
      <c r="F40" s="75"/>
      <c r="G40" s="33"/>
      <c r="H40" s="58"/>
      <c r="I40" s="65"/>
      <c r="J40" s="31"/>
      <c r="K40" s="75"/>
      <c r="L40" s="33"/>
      <c r="M40" s="75"/>
      <c r="N40" s="33"/>
    </row>
    <row r="41" spans="1:14" ht="15.75" thickBot="1" x14ac:dyDescent="0.3">
      <c r="A41" s="56"/>
      <c r="B41" s="64"/>
      <c r="C41" s="27"/>
      <c r="D41" s="77"/>
      <c r="E41" s="29"/>
      <c r="F41" s="77"/>
      <c r="G41" s="29"/>
      <c r="H41" s="58"/>
      <c r="I41" s="64"/>
      <c r="J41" s="27"/>
      <c r="K41" s="77"/>
      <c r="L41" s="29"/>
      <c r="M41" s="77"/>
      <c r="N41" s="29"/>
    </row>
    <row r="42" spans="1:14" ht="15.75" thickBot="1" x14ac:dyDescent="0.3">
      <c r="A42" s="56"/>
      <c r="B42" s="65"/>
      <c r="C42" s="31"/>
      <c r="D42" s="75"/>
      <c r="E42" s="33"/>
      <c r="F42" s="75"/>
      <c r="G42" s="33"/>
      <c r="H42" s="58"/>
      <c r="I42" s="65"/>
      <c r="J42" s="31"/>
      <c r="K42" s="75"/>
      <c r="L42" s="33"/>
      <c r="M42" s="75"/>
      <c r="N42" s="33"/>
    </row>
    <row r="43" spans="1:14" ht="15.75" thickBot="1" x14ac:dyDescent="0.3">
      <c r="A43" s="56"/>
      <c r="B43" s="65"/>
      <c r="C43" s="31"/>
      <c r="D43" s="75"/>
      <c r="E43" s="33"/>
      <c r="F43" s="75"/>
      <c r="G43" s="33"/>
      <c r="H43" s="58"/>
      <c r="I43" s="65"/>
      <c r="J43" s="31"/>
      <c r="K43" s="75"/>
      <c r="L43" s="33"/>
      <c r="M43" s="75"/>
      <c r="N43" s="33"/>
    </row>
    <row r="44" spans="1:14" ht="15.75" thickBot="1" x14ac:dyDescent="0.3">
      <c r="A44" s="56"/>
      <c r="B44" s="65"/>
      <c r="C44" s="31"/>
      <c r="D44" s="75"/>
      <c r="E44" s="33"/>
      <c r="F44" s="75"/>
      <c r="G44" s="43"/>
      <c r="H44" s="58"/>
      <c r="I44" s="65"/>
      <c r="J44" s="42"/>
      <c r="K44" s="75"/>
      <c r="L44" s="43"/>
      <c r="M44" s="75"/>
      <c r="N44" s="43"/>
    </row>
    <row r="45" spans="1:14" ht="15.75" thickBot="1" x14ac:dyDescent="0.3">
      <c r="A45" s="56"/>
      <c r="B45" s="65"/>
      <c r="C45" s="42"/>
      <c r="D45" s="75"/>
      <c r="E45" s="43"/>
      <c r="F45" s="78"/>
      <c r="G45" s="45"/>
      <c r="H45" s="58"/>
      <c r="I45" s="66"/>
      <c r="J45" s="44"/>
      <c r="K45" s="78"/>
      <c r="L45" s="45"/>
      <c r="M45" s="78"/>
      <c r="N45" s="45"/>
    </row>
    <row r="46" spans="1:14" ht="15.75" thickBot="1" x14ac:dyDescent="0.3">
      <c r="A46" s="57"/>
      <c r="B46" s="67"/>
      <c r="C46" s="47"/>
      <c r="D46" s="79"/>
      <c r="E46" s="49"/>
      <c r="F46" s="79"/>
      <c r="G46" s="49"/>
      <c r="H46" s="58"/>
      <c r="I46" s="67"/>
      <c r="J46" s="47"/>
      <c r="K46" s="79"/>
      <c r="L46" s="49"/>
      <c r="M46" s="79"/>
      <c r="N46" s="49"/>
    </row>
    <row r="47" spans="1:14" ht="14.45" customHeight="1" thickBot="1" x14ac:dyDescent="0.3">
      <c r="A47" s="59">
        <f>COUNTA(B3:B46,D3:D46,F3:F46)</f>
        <v>16</v>
      </c>
      <c r="B47" s="54" t="s">
        <v>18</v>
      </c>
      <c r="C47" s="54"/>
      <c r="D47" s="54"/>
      <c r="E47" s="54"/>
      <c r="F47" s="54"/>
      <c r="G47" s="54"/>
      <c r="H47" s="59">
        <f>COUNTA(I3:I46,K3:K46,M3:M46)</f>
        <v>0</v>
      </c>
      <c r="I47" s="54" t="s">
        <v>18</v>
      </c>
      <c r="J47" s="54"/>
      <c r="K47" s="54"/>
      <c r="L47" s="54"/>
      <c r="M47" s="54"/>
      <c r="N47" s="54"/>
    </row>
    <row r="48" spans="1:14" ht="6.6" customHeight="1" x14ac:dyDescent="0.25">
      <c r="A48" s="59"/>
      <c r="B48" s="54"/>
      <c r="C48" s="54"/>
      <c r="D48" s="54"/>
      <c r="E48" s="54"/>
      <c r="F48" s="54"/>
      <c r="G48" s="54"/>
      <c r="H48" s="59"/>
      <c r="I48" s="54"/>
      <c r="J48" s="54"/>
      <c r="K48" s="54"/>
      <c r="L48" s="54"/>
      <c r="M48" s="54"/>
      <c r="N48" s="54"/>
    </row>
    <row r="49" spans="3:15" x14ac:dyDescent="0.25">
      <c r="C49" s="5">
        <f>SUM(C3:C46)</f>
        <v>681767.76</v>
      </c>
      <c r="E49" s="5">
        <f>SUM(E3:E46)</f>
        <v>0</v>
      </c>
      <c r="G49" s="5">
        <f>SUM(G3:G46)</f>
        <v>0</v>
      </c>
      <c r="J49" s="5">
        <f>SUM(J3:J46)</f>
        <v>0</v>
      </c>
      <c r="L49" s="5">
        <f>SUM(L3:L46)</f>
        <v>0</v>
      </c>
      <c r="N49" s="5">
        <f>SUM(N3:N46)</f>
        <v>0</v>
      </c>
      <c r="O49" s="13">
        <f>SUM(C49:N49)</f>
        <v>681767.76</v>
      </c>
    </row>
  </sheetData>
  <sheetProtection formatCells="0" selectLockedCells="1"/>
  <mergeCells count="8">
    <mergeCell ref="A1:G1"/>
    <mergeCell ref="I1:N1"/>
    <mergeCell ref="A3:A46"/>
    <mergeCell ref="H3:H46"/>
    <mergeCell ref="A47:A48"/>
    <mergeCell ref="B47:G48"/>
    <mergeCell ref="H47:H48"/>
    <mergeCell ref="I47:N48"/>
  </mergeCells>
  <pageMargins left="0.51180555555555496" right="0.51180555555555496" top="0.74791666666666701" bottom="0.74791666666666701" header="0.51180555555555496" footer="0.51180555555555496"/>
  <pageSetup paperSize="9" scale="62" firstPageNumber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pageSetUpPr fitToPage="1"/>
  </sheetPr>
  <dimension ref="A1:O49"/>
  <sheetViews>
    <sheetView showGridLines="0" zoomScale="85" zoomScaleNormal="85" workbookViewId="0">
      <pane ySplit="2" topLeftCell="A3" activePane="bottomLeft" state="frozen"/>
      <selection activeCell="D5" sqref="D5"/>
      <selection pane="bottomLeft" activeCell="B3" sqref="B3"/>
    </sheetView>
  </sheetViews>
  <sheetFormatPr baseColWidth="10" defaultColWidth="8.85546875" defaultRowHeight="15" x14ac:dyDescent="0.25"/>
  <cols>
    <col min="1" max="1" width="11.85546875" customWidth="1"/>
    <col min="2" max="2" width="22.140625" style="68" bestFit="1" customWidth="1"/>
    <col min="3" max="3" width="10.28515625" style="5" customWidth="1"/>
    <col min="4" max="4" width="22.140625" style="68" bestFit="1" customWidth="1"/>
    <col min="5" max="5" width="17" style="5" bestFit="1" customWidth="1"/>
    <col min="6" max="6" width="15.85546875" style="68" customWidth="1"/>
    <col min="7" max="7" width="10.28515625" style="5" customWidth="1"/>
    <col min="8" max="8" width="13.42578125" customWidth="1"/>
    <col min="9" max="9" width="16.5703125" style="68" bestFit="1" customWidth="1"/>
    <col min="10" max="10" width="11.5703125" style="5" customWidth="1"/>
    <col min="11" max="11" width="12.42578125" style="68" bestFit="1" customWidth="1"/>
    <col min="12" max="12" width="12" style="5" customWidth="1"/>
    <col min="13" max="13" width="10.7109375" style="68" customWidth="1"/>
    <col min="14" max="14" width="11.5703125" style="5" customWidth="1"/>
    <col min="15" max="15" width="12.140625" bestFit="1" customWidth="1"/>
    <col min="16" max="1025" width="10.7109375" customWidth="1"/>
  </cols>
  <sheetData>
    <row r="1" spans="1:14" ht="25.15" customHeight="1" thickBot="1" x14ac:dyDescent="0.3">
      <c r="A1" s="60"/>
      <c r="B1" s="60"/>
      <c r="C1" s="60"/>
      <c r="D1" s="60"/>
      <c r="E1" s="60"/>
      <c r="F1" s="60"/>
      <c r="G1" s="60"/>
      <c r="H1" s="6"/>
      <c r="I1" s="60"/>
      <c r="J1" s="60"/>
      <c r="K1" s="60"/>
      <c r="L1" s="60"/>
      <c r="M1" s="60"/>
      <c r="N1" s="60"/>
    </row>
    <row r="2" spans="1:14" s="12" customFormat="1" ht="45.75" thickBot="1" x14ac:dyDescent="0.3">
      <c r="A2" s="7" t="s">
        <v>16</v>
      </c>
      <c r="B2" s="8" t="s">
        <v>17</v>
      </c>
      <c r="C2" s="11" t="s">
        <v>20</v>
      </c>
      <c r="D2" s="10" t="s">
        <v>19</v>
      </c>
      <c r="E2" s="11" t="s">
        <v>20</v>
      </c>
      <c r="F2" s="10" t="s">
        <v>17</v>
      </c>
      <c r="G2" s="11" t="s">
        <v>20</v>
      </c>
      <c r="H2" s="7" t="s">
        <v>16</v>
      </c>
      <c r="I2" s="8" t="s">
        <v>17</v>
      </c>
      <c r="J2" s="11" t="s">
        <v>20</v>
      </c>
      <c r="K2" s="10" t="s">
        <v>17</v>
      </c>
      <c r="L2" s="11" t="s">
        <v>20</v>
      </c>
      <c r="M2" s="10" t="s">
        <v>17</v>
      </c>
      <c r="N2" s="11" t="s">
        <v>20</v>
      </c>
    </row>
    <row r="3" spans="1:14" ht="15.75" thickBot="1" x14ac:dyDescent="0.3">
      <c r="A3" s="55" t="s">
        <v>144</v>
      </c>
      <c r="B3" s="64" t="s">
        <v>81</v>
      </c>
      <c r="C3" s="27">
        <v>2590</v>
      </c>
      <c r="D3" s="73" t="s">
        <v>125</v>
      </c>
      <c r="E3" s="29">
        <v>650</v>
      </c>
      <c r="F3" s="73"/>
      <c r="G3" s="29"/>
      <c r="H3" s="58"/>
      <c r="I3" s="64"/>
      <c r="J3" s="27"/>
      <c r="K3" s="73"/>
      <c r="L3" s="29"/>
      <c r="M3" s="73"/>
      <c r="N3" s="29"/>
    </row>
    <row r="4" spans="1:14" ht="15.75" thickBot="1" x14ac:dyDescent="0.3">
      <c r="A4" s="56"/>
      <c r="B4" s="65" t="s">
        <v>82</v>
      </c>
      <c r="C4" s="31">
        <v>2260</v>
      </c>
      <c r="D4" s="74" t="s">
        <v>126</v>
      </c>
      <c r="E4" s="33">
        <v>750</v>
      </c>
      <c r="F4" s="74"/>
      <c r="G4" s="33"/>
      <c r="H4" s="58"/>
      <c r="I4" s="65"/>
      <c r="J4" s="31"/>
      <c r="K4" s="74"/>
      <c r="L4" s="33"/>
      <c r="M4" s="74"/>
      <c r="N4" s="33"/>
    </row>
    <row r="5" spans="1:14" ht="15.75" thickBot="1" x14ac:dyDescent="0.3">
      <c r="A5" s="56"/>
      <c r="B5" s="65" t="s">
        <v>83</v>
      </c>
      <c r="C5" s="31">
        <v>2800</v>
      </c>
      <c r="D5" s="74" t="s">
        <v>127</v>
      </c>
      <c r="E5" s="33">
        <v>4130</v>
      </c>
      <c r="F5" s="74"/>
      <c r="G5" s="33"/>
      <c r="H5" s="58"/>
      <c r="I5" s="65"/>
      <c r="J5" s="31"/>
      <c r="K5" s="74"/>
      <c r="L5" s="33"/>
      <c r="M5" s="74"/>
      <c r="N5" s="33"/>
    </row>
    <row r="6" spans="1:14" ht="15.75" thickBot="1" x14ac:dyDescent="0.3">
      <c r="A6" s="56"/>
      <c r="B6" s="65" t="s">
        <v>84</v>
      </c>
      <c r="C6" s="31">
        <v>2430</v>
      </c>
      <c r="D6" s="75" t="s">
        <v>128</v>
      </c>
      <c r="E6" s="33">
        <v>840</v>
      </c>
      <c r="F6" s="75"/>
      <c r="G6" s="33"/>
      <c r="H6" s="58"/>
      <c r="I6" s="65"/>
      <c r="J6" s="31"/>
      <c r="K6" s="75"/>
      <c r="L6" s="33"/>
      <c r="M6" s="75"/>
      <c r="N6" s="33"/>
    </row>
    <row r="7" spans="1:14" ht="15.75" thickBot="1" x14ac:dyDescent="0.3">
      <c r="A7" s="56"/>
      <c r="B7" s="65" t="s">
        <v>85</v>
      </c>
      <c r="C7" s="40">
        <v>2250</v>
      </c>
      <c r="D7" s="74" t="s">
        <v>129</v>
      </c>
      <c r="E7" s="33">
        <v>2410</v>
      </c>
      <c r="F7" s="74"/>
      <c r="G7" s="33"/>
      <c r="H7" s="58"/>
      <c r="I7" s="65"/>
      <c r="J7" s="31"/>
      <c r="K7" s="74"/>
      <c r="L7" s="33"/>
      <c r="M7" s="74"/>
      <c r="N7" s="33"/>
    </row>
    <row r="8" spans="1:14" ht="15.75" thickBot="1" x14ac:dyDescent="0.3">
      <c r="A8" s="56"/>
      <c r="B8" s="65" t="s">
        <v>86</v>
      </c>
      <c r="C8" s="31">
        <v>1200</v>
      </c>
      <c r="D8" s="75" t="s">
        <v>130</v>
      </c>
      <c r="E8" s="33">
        <v>32535</v>
      </c>
      <c r="F8" s="75"/>
      <c r="G8" s="33"/>
      <c r="H8" s="58"/>
      <c r="I8" s="65"/>
      <c r="J8" s="31"/>
      <c r="K8" s="75"/>
      <c r="L8" s="33"/>
      <c r="M8" s="75"/>
      <c r="N8" s="33"/>
    </row>
    <row r="9" spans="1:14" ht="15.75" thickBot="1" x14ac:dyDescent="0.3">
      <c r="A9" s="56"/>
      <c r="B9" s="65" t="s">
        <v>87</v>
      </c>
      <c r="C9" s="31">
        <v>3240</v>
      </c>
      <c r="D9" s="74" t="s">
        <v>131</v>
      </c>
      <c r="E9" s="33">
        <v>1740</v>
      </c>
      <c r="F9" s="74"/>
      <c r="G9" s="33"/>
      <c r="H9" s="58"/>
      <c r="I9" s="65"/>
      <c r="J9" s="31"/>
      <c r="K9" s="74"/>
      <c r="L9" s="33"/>
      <c r="M9" s="74"/>
      <c r="N9" s="33"/>
    </row>
    <row r="10" spans="1:14" ht="15.75" thickBot="1" x14ac:dyDescent="0.3">
      <c r="A10" s="56"/>
      <c r="B10" s="102" t="s">
        <v>88</v>
      </c>
      <c r="C10" s="31">
        <v>2210</v>
      </c>
      <c r="D10" s="74" t="s">
        <v>132</v>
      </c>
      <c r="E10" s="33">
        <v>27430</v>
      </c>
      <c r="F10" s="74"/>
      <c r="G10" s="33"/>
      <c r="H10" s="58"/>
      <c r="I10" s="65"/>
      <c r="J10" s="31"/>
      <c r="K10" s="74"/>
      <c r="L10" s="33"/>
      <c r="M10" s="74"/>
      <c r="N10" s="33"/>
    </row>
    <row r="11" spans="1:14" ht="15.75" thickBot="1" x14ac:dyDescent="0.3">
      <c r="A11" s="56"/>
      <c r="B11" s="102" t="s">
        <v>89</v>
      </c>
      <c r="C11" s="31">
        <v>6040</v>
      </c>
      <c r="D11" s="74" t="s">
        <v>133</v>
      </c>
      <c r="E11" s="33">
        <v>15000</v>
      </c>
      <c r="F11" s="74"/>
      <c r="G11" s="33"/>
      <c r="H11" s="58"/>
      <c r="I11" s="65"/>
      <c r="J11" s="31"/>
      <c r="K11" s="74"/>
      <c r="L11" s="33"/>
      <c r="M11" s="74"/>
      <c r="N11" s="33"/>
    </row>
    <row r="12" spans="1:14" ht="15.75" thickBot="1" x14ac:dyDescent="0.3">
      <c r="A12" s="56"/>
      <c r="B12" s="102" t="s">
        <v>90</v>
      </c>
      <c r="C12" s="31">
        <v>5830</v>
      </c>
      <c r="D12" s="74" t="s">
        <v>134</v>
      </c>
      <c r="E12" s="33">
        <v>10790</v>
      </c>
      <c r="F12" s="74"/>
      <c r="G12" s="33"/>
      <c r="H12" s="58"/>
      <c r="I12" s="65"/>
      <c r="J12" s="31"/>
      <c r="K12" s="74"/>
      <c r="L12" s="33"/>
      <c r="M12" s="74"/>
      <c r="N12" s="33"/>
    </row>
    <row r="13" spans="1:14" ht="15.75" thickBot="1" x14ac:dyDescent="0.3">
      <c r="A13" s="56"/>
      <c r="B13" s="102" t="s">
        <v>91</v>
      </c>
      <c r="C13" s="31">
        <v>6240</v>
      </c>
      <c r="D13" s="74" t="s">
        <v>135</v>
      </c>
      <c r="E13" s="33">
        <v>68850</v>
      </c>
      <c r="F13" s="74"/>
      <c r="G13" s="33"/>
      <c r="H13" s="58"/>
      <c r="I13" s="65"/>
      <c r="J13" s="31"/>
      <c r="K13" s="74"/>
      <c r="L13" s="33"/>
      <c r="M13" s="74"/>
      <c r="N13" s="33"/>
    </row>
    <row r="14" spans="1:14" ht="15.75" thickBot="1" x14ac:dyDescent="0.3">
      <c r="A14" s="56"/>
      <c r="B14" s="102" t="s">
        <v>92</v>
      </c>
      <c r="C14" s="31">
        <v>5620</v>
      </c>
      <c r="D14" s="74" t="s">
        <v>136</v>
      </c>
      <c r="E14" s="33">
        <v>42955</v>
      </c>
      <c r="F14" s="74"/>
      <c r="G14" s="33"/>
      <c r="H14" s="58"/>
      <c r="I14" s="65"/>
      <c r="J14" s="31"/>
      <c r="K14" s="74"/>
      <c r="L14" s="33"/>
      <c r="M14" s="74"/>
      <c r="N14" s="33"/>
    </row>
    <row r="15" spans="1:14" ht="15.75" thickBot="1" x14ac:dyDescent="0.3">
      <c r="A15" s="56"/>
      <c r="B15" s="102" t="s">
        <v>93</v>
      </c>
      <c r="C15" s="31">
        <v>18260</v>
      </c>
      <c r="D15" s="74" t="s">
        <v>137</v>
      </c>
      <c r="E15" s="33">
        <v>39030</v>
      </c>
      <c r="F15" s="74"/>
      <c r="G15" s="33"/>
      <c r="H15" s="58"/>
      <c r="I15" s="65"/>
      <c r="J15" s="31"/>
      <c r="K15" s="74"/>
      <c r="L15" s="33"/>
      <c r="M15" s="74"/>
      <c r="N15" s="33"/>
    </row>
    <row r="16" spans="1:14" ht="15.75" thickBot="1" x14ac:dyDescent="0.3">
      <c r="A16" s="56"/>
      <c r="B16" s="102" t="s">
        <v>94</v>
      </c>
      <c r="C16" s="31">
        <v>5100</v>
      </c>
      <c r="D16" s="74" t="s">
        <v>138</v>
      </c>
      <c r="E16" s="33">
        <v>22850</v>
      </c>
      <c r="F16" s="74"/>
      <c r="G16" s="33"/>
      <c r="H16" s="58"/>
      <c r="I16" s="65"/>
      <c r="J16" s="31"/>
      <c r="K16" s="74"/>
      <c r="L16" s="33"/>
      <c r="M16" s="74"/>
      <c r="N16" s="33"/>
    </row>
    <row r="17" spans="1:14" ht="15.75" thickBot="1" x14ac:dyDescent="0.3">
      <c r="A17" s="56"/>
      <c r="B17" s="102" t="s">
        <v>95</v>
      </c>
      <c r="C17" s="31">
        <v>5830</v>
      </c>
      <c r="D17" s="74" t="s">
        <v>139</v>
      </c>
      <c r="E17" s="33">
        <v>38500</v>
      </c>
      <c r="F17" s="74"/>
      <c r="G17" s="33"/>
      <c r="H17" s="58"/>
      <c r="I17" s="65"/>
      <c r="J17" s="31"/>
      <c r="K17" s="74"/>
      <c r="L17" s="33"/>
      <c r="M17" s="74"/>
      <c r="N17" s="33"/>
    </row>
    <row r="18" spans="1:14" ht="15.75" thickBot="1" x14ac:dyDescent="0.3">
      <c r="A18" s="56"/>
      <c r="B18" s="102" t="s">
        <v>96</v>
      </c>
      <c r="C18" s="35">
        <v>7030</v>
      </c>
      <c r="D18" s="75" t="s">
        <v>140</v>
      </c>
      <c r="E18" s="36">
        <v>90000</v>
      </c>
      <c r="F18" s="75"/>
      <c r="G18" s="36"/>
      <c r="H18" s="58"/>
      <c r="I18" s="65"/>
      <c r="J18" s="35"/>
      <c r="K18" s="75"/>
      <c r="L18" s="36"/>
      <c r="M18" s="75"/>
      <c r="N18" s="36"/>
    </row>
    <row r="19" spans="1:14" ht="15.75" thickBot="1" x14ac:dyDescent="0.3">
      <c r="A19" s="56"/>
      <c r="B19" s="102" t="s">
        <v>97</v>
      </c>
      <c r="C19" s="31">
        <v>9990</v>
      </c>
      <c r="D19" s="75" t="s">
        <v>141</v>
      </c>
      <c r="E19" s="33">
        <v>68000</v>
      </c>
      <c r="F19" s="75"/>
      <c r="G19" s="33"/>
      <c r="H19" s="58"/>
      <c r="I19" s="65"/>
      <c r="J19" s="31"/>
      <c r="K19" s="75"/>
      <c r="L19" s="33"/>
      <c r="M19" s="75"/>
      <c r="N19" s="33"/>
    </row>
    <row r="20" spans="1:14" ht="15.75" thickBot="1" x14ac:dyDescent="0.3">
      <c r="A20" s="56"/>
      <c r="B20" s="102" t="s">
        <v>98</v>
      </c>
      <c r="C20" s="31">
        <v>9310</v>
      </c>
      <c r="D20" s="75" t="s">
        <v>142</v>
      </c>
      <c r="E20" s="33">
        <v>68905</v>
      </c>
      <c r="F20" s="75"/>
      <c r="G20" s="33"/>
      <c r="H20" s="58"/>
      <c r="I20" s="65"/>
      <c r="J20" s="31"/>
      <c r="K20" s="75"/>
      <c r="L20" s="33"/>
      <c r="M20" s="75"/>
      <c r="N20" s="33"/>
    </row>
    <row r="21" spans="1:14" ht="15.75" thickBot="1" x14ac:dyDescent="0.3">
      <c r="A21" s="56"/>
      <c r="B21" s="102" t="s">
        <v>99</v>
      </c>
      <c r="C21" s="31">
        <v>1500</v>
      </c>
      <c r="D21" s="75" t="s">
        <v>143</v>
      </c>
      <c r="E21" s="33">
        <v>107500</v>
      </c>
      <c r="F21" s="75"/>
      <c r="G21" s="33"/>
      <c r="H21" s="58"/>
      <c r="I21" s="65"/>
      <c r="J21" s="31"/>
      <c r="K21" s="75"/>
      <c r="L21" s="33"/>
      <c r="M21" s="75"/>
      <c r="N21" s="33"/>
    </row>
    <row r="22" spans="1:14" ht="15.75" thickBot="1" x14ac:dyDescent="0.3">
      <c r="A22" s="56"/>
      <c r="B22" s="102" t="s">
        <v>100</v>
      </c>
      <c r="C22" s="31">
        <v>6370</v>
      </c>
      <c r="D22" s="75"/>
      <c r="E22" s="33"/>
      <c r="F22" s="75"/>
      <c r="G22" s="33"/>
      <c r="H22" s="58"/>
      <c r="I22" s="65"/>
      <c r="J22" s="31"/>
      <c r="K22" s="75"/>
      <c r="L22" s="33"/>
      <c r="M22" s="75"/>
      <c r="N22" s="33"/>
    </row>
    <row r="23" spans="1:14" ht="15.75" thickBot="1" x14ac:dyDescent="0.3">
      <c r="A23" s="56"/>
      <c r="B23" s="102" t="s">
        <v>101</v>
      </c>
      <c r="C23" s="31">
        <v>7120</v>
      </c>
      <c r="D23" s="75"/>
      <c r="E23" s="33"/>
      <c r="F23" s="75"/>
      <c r="G23" s="33"/>
      <c r="H23" s="58"/>
      <c r="I23" s="65"/>
      <c r="J23" s="31"/>
      <c r="K23" s="75"/>
      <c r="L23" s="33"/>
      <c r="M23" s="75"/>
      <c r="N23" s="33"/>
    </row>
    <row r="24" spans="1:14" ht="15.75" thickBot="1" x14ac:dyDescent="0.3">
      <c r="A24" s="56"/>
      <c r="B24" s="102" t="s">
        <v>102</v>
      </c>
      <c r="C24" s="31">
        <v>45645</v>
      </c>
      <c r="D24" s="75"/>
      <c r="E24" s="33"/>
      <c r="F24" s="75"/>
      <c r="G24" s="33"/>
      <c r="H24" s="58"/>
      <c r="I24" s="65"/>
      <c r="J24" s="31"/>
      <c r="K24" s="75"/>
      <c r="L24" s="33"/>
      <c r="M24" s="75"/>
      <c r="N24" s="33"/>
    </row>
    <row r="25" spans="1:14" ht="15.75" thickBot="1" x14ac:dyDescent="0.3">
      <c r="A25" s="56"/>
      <c r="B25" s="102" t="s">
        <v>103</v>
      </c>
      <c r="C25" s="31">
        <v>1920</v>
      </c>
      <c r="D25" s="75"/>
      <c r="E25" s="33"/>
      <c r="F25" s="75"/>
      <c r="G25" s="33"/>
      <c r="H25" s="58"/>
      <c r="I25" s="65"/>
      <c r="J25" s="31"/>
      <c r="K25" s="75"/>
      <c r="L25" s="33"/>
      <c r="M25" s="75"/>
      <c r="N25" s="33"/>
    </row>
    <row r="26" spans="1:14" ht="15.75" thickBot="1" x14ac:dyDescent="0.3">
      <c r="A26" s="56"/>
      <c r="B26" s="102" t="s">
        <v>104</v>
      </c>
      <c r="C26" s="31">
        <v>2920</v>
      </c>
      <c r="D26" s="75"/>
      <c r="E26" s="33"/>
      <c r="F26" s="75"/>
      <c r="G26" s="33"/>
      <c r="H26" s="58"/>
      <c r="I26" s="65"/>
      <c r="J26" s="31"/>
      <c r="K26" s="75"/>
      <c r="L26" s="33"/>
      <c r="M26" s="75"/>
      <c r="N26" s="33"/>
    </row>
    <row r="27" spans="1:14" ht="15.75" thickBot="1" x14ac:dyDescent="0.3">
      <c r="A27" s="56"/>
      <c r="B27" s="102" t="s">
        <v>105</v>
      </c>
      <c r="C27" s="31">
        <v>9040</v>
      </c>
      <c r="D27" s="75"/>
      <c r="E27" s="33"/>
      <c r="F27" s="75"/>
      <c r="G27" s="33"/>
      <c r="H27" s="58"/>
      <c r="I27" s="65"/>
      <c r="J27" s="31"/>
      <c r="K27" s="75"/>
      <c r="L27" s="33"/>
      <c r="M27" s="75"/>
      <c r="N27" s="33"/>
    </row>
    <row r="28" spans="1:14" ht="15.75" thickBot="1" x14ac:dyDescent="0.3">
      <c r="A28" s="56"/>
      <c r="B28" s="103" t="s">
        <v>106</v>
      </c>
      <c r="C28" s="35">
        <v>300</v>
      </c>
      <c r="D28" s="76"/>
      <c r="E28" s="33"/>
      <c r="F28" s="76"/>
      <c r="G28" s="36"/>
      <c r="H28" s="58"/>
      <c r="I28" s="66"/>
      <c r="J28" s="35"/>
      <c r="K28" s="76"/>
      <c r="L28" s="36"/>
      <c r="M28" s="76"/>
      <c r="N28" s="36"/>
    </row>
    <row r="29" spans="1:14" ht="15.75" thickBot="1" x14ac:dyDescent="0.3">
      <c r="A29" s="56"/>
      <c r="B29" s="102" t="s">
        <v>107</v>
      </c>
      <c r="C29" s="31">
        <v>5540</v>
      </c>
      <c r="D29" s="75"/>
      <c r="E29" s="33"/>
      <c r="F29" s="75"/>
      <c r="G29" s="33"/>
      <c r="H29" s="58"/>
      <c r="I29" s="65"/>
      <c r="J29" s="31"/>
      <c r="K29" s="75"/>
      <c r="L29" s="33"/>
      <c r="M29" s="75"/>
      <c r="N29" s="33"/>
    </row>
    <row r="30" spans="1:14" ht="15.75" thickBot="1" x14ac:dyDescent="0.3">
      <c r="A30" s="56"/>
      <c r="B30" s="104" t="s">
        <v>108</v>
      </c>
      <c r="C30" s="27">
        <v>9630</v>
      </c>
      <c r="D30" s="77"/>
      <c r="E30" s="33"/>
      <c r="F30" s="77"/>
      <c r="G30" s="29"/>
      <c r="H30" s="58"/>
      <c r="I30" s="64"/>
      <c r="J30" s="27"/>
      <c r="K30" s="77"/>
      <c r="L30" s="29"/>
      <c r="M30" s="77"/>
      <c r="N30" s="29"/>
    </row>
    <row r="31" spans="1:14" ht="15.75" thickBot="1" x14ac:dyDescent="0.3">
      <c r="A31" s="56"/>
      <c r="B31" s="102" t="s">
        <v>109</v>
      </c>
      <c r="C31" s="31">
        <v>1850</v>
      </c>
      <c r="D31" s="75"/>
      <c r="E31" s="33"/>
      <c r="F31" s="75"/>
      <c r="G31" s="33"/>
      <c r="H31" s="58"/>
      <c r="I31" s="65"/>
      <c r="J31" s="31"/>
      <c r="K31" s="75"/>
      <c r="L31" s="33"/>
      <c r="M31" s="75"/>
      <c r="N31" s="33"/>
    </row>
    <row r="32" spans="1:14" ht="15.75" thickBot="1" x14ac:dyDescent="0.3">
      <c r="A32" s="56"/>
      <c r="B32" s="102" t="s">
        <v>110</v>
      </c>
      <c r="C32" s="31">
        <v>360</v>
      </c>
      <c r="D32" s="75"/>
      <c r="E32" s="33"/>
      <c r="F32" s="75"/>
      <c r="G32" s="33"/>
      <c r="H32" s="58"/>
      <c r="I32" s="65"/>
      <c r="J32" s="31"/>
      <c r="K32" s="75"/>
      <c r="L32" s="33"/>
      <c r="M32" s="75"/>
      <c r="N32" s="33"/>
    </row>
    <row r="33" spans="1:14" ht="15.75" thickBot="1" x14ac:dyDescent="0.3">
      <c r="A33" s="56"/>
      <c r="B33" s="102" t="s">
        <v>111</v>
      </c>
      <c r="C33" s="31">
        <v>515</v>
      </c>
      <c r="D33" s="75"/>
      <c r="E33" s="33"/>
      <c r="F33" s="75"/>
      <c r="G33" s="33"/>
      <c r="H33" s="58"/>
      <c r="I33" s="65"/>
      <c r="J33" s="31"/>
      <c r="K33" s="75"/>
      <c r="L33" s="33"/>
      <c r="M33" s="75"/>
      <c r="N33" s="33"/>
    </row>
    <row r="34" spans="1:14" ht="15.75" thickBot="1" x14ac:dyDescent="0.3">
      <c r="A34" s="56"/>
      <c r="B34" s="102" t="s">
        <v>112</v>
      </c>
      <c r="C34" s="31">
        <v>1875</v>
      </c>
      <c r="D34" s="75"/>
      <c r="E34" s="33"/>
      <c r="F34" s="75"/>
      <c r="G34" s="33"/>
      <c r="H34" s="58"/>
      <c r="I34" s="65"/>
      <c r="J34" s="31"/>
      <c r="K34" s="75"/>
      <c r="L34" s="33"/>
      <c r="M34" s="75"/>
      <c r="N34" s="33"/>
    </row>
    <row r="35" spans="1:14" ht="15.75" thickBot="1" x14ac:dyDescent="0.3">
      <c r="A35" s="56"/>
      <c r="B35" s="102" t="s">
        <v>113</v>
      </c>
      <c r="C35" s="31">
        <v>2095</v>
      </c>
      <c r="D35" s="75"/>
      <c r="E35" s="33"/>
      <c r="F35" s="75"/>
      <c r="G35" s="33"/>
      <c r="H35" s="58"/>
      <c r="I35" s="65"/>
      <c r="J35" s="31"/>
      <c r="K35" s="75"/>
      <c r="L35" s="33"/>
      <c r="M35" s="75"/>
      <c r="N35" s="33"/>
    </row>
    <row r="36" spans="1:14" ht="15.75" thickBot="1" x14ac:dyDescent="0.3">
      <c r="A36" s="56"/>
      <c r="B36" s="102" t="s">
        <v>114</v>
      </c>
      <c r="C36" s="31">
        <v>480</v>
      </c>
      <c r="D36" s="75"/>
      <c r="E36" s="33"/>
      <c r="F36" s="75"/>
      <c r="G36" s="33"/>
      <c r="H36" s="58"/>
      <c r="I36" s="65"/>
      <c r="J36" s="31"/>
      <c r="K36" s="75"/>
      <c r="L36" s="33"/>
      <c r="M36" s="75"/>
      <c r="N36" s="33"/>
    </row>
    <row r="37" spans="1:14" ht="15.75" thickBot="1" x14ac:dyDescent="0.3">
      <c r="A37" s="56"/>
      <c r="B37" s="65" t="s">
        <v>115</v>
      </c>
      <c r="C37" s="31">
        <v>445</v>
      </c>
      <c r="D37" s="75"/>
      <c r="E37" s="33"/>
      <c r="F37" s="75"/>
      <c r="G37" s="33"/>
      <c r="H37" s="58"/>
      <c r="I37" s="65"/>
      <c r="J37" s="31"/>
      <c r="K37" s="75"/>
      <c r="L37" s="33"/>
      <c r="M37" s="75"/>
      <c r="N37" s="33"/>
    </row>
    <row r="38" spans="1:14" ht="15.75" thickBot="1" x14ac:dyDescent="0.3">
      <c r="A38" s="56"/>
      <c r="B38" s="65" t="s">
        <v>116</v>
      </c>
      <c r="C38" s="31">
        <v>970</v>
      </c>
      <c r="D38" s="74"/>
      <c r="E38" s="33"/>
      <c r="F38" s="74"/>
      <c r="G38" s="33"/>
      <c r="H38" s="58"/>
      <c r="I38" s="65"/>
      <c r="J38" s="31"/>
      <c r="K38" s="74"/>
      <c r="L38" s="33"/>
      <c r="M38" s="74"/>
      <c r="N38" s="33"/>
    </row>
    <row r="39" spans="1:14" ht="15.75" thickBot="1" x14ac:dyDescent="0.3">
      <c r="A39" s="56"/>
      <c r="B39" s="66" t="s">
        <v>117</v>
      </c>
      <c r="C39" s="35">
        <v>750</v>
      </c>
      <c r="D39" s="78"/>
      <c r="E39" s="36"/>
      <c r="F39" s="78"/>
      <c r="G39" s="36"/>
      <c r="H39" s="58"/>
      <c r="I39" s="66"/>
      <c r="J39" s="35"/>
      <c r="K39" s="78"/>
      <c r="L39" s="36"/>
      <c r="M39" s="78"/>
      <c r="N39" s="36"/>
    </row>
    <row r="40" spans="1:14" ht="15.75" thickBot="1" x14ac:dyDescent="0.3">
      <c r="A40" s="56"/>
      <c r="B40" s="65" t="s">
        <v>118</v>
      </c>
      <c r="C40" s="31">
        <v>3870</v>
      </c>
      <c r="D40" s="75"/>
      <c r="E40" s="33"/>
      <c r="F40" s="75"/>
      <c r="G40" s="33"/>
      <c r="H40" s="58"/>
      <c r="I40" s="65"/>
      <c r="J40" s="31"/>
      <c r="K40" s="75"/>
      <c r="L40" s="33"/>
      <c r="M40" s="75"/>
      <c r="N40" s="33"/>
    </row>
    <row r="41" spans="1:14" ht="15.75" thickBot="1" x14ac:dyDescent="0.3">
      <c r="A41" s="56"/>
      <c r="B41" s="64" t="s">
        <v>119</v>
      </c>
      <c r="C41" s="27">
        <v>3320</v>
      </c>
      <c r="D41" s="77"/>
      <c r="E41" s="29"/>
      <c r="F41" s="77"/>
      <c r="G41" s="29"/>
      <c r="H41" s="58"/>
      <c r="I41" s="64"/>
      <c r="J41" s="27"/>
      <c r="K41" s="77"/>
      <c r="L41" s="29"/>
      <c r="M41" s="77"/>
      <c r="N41" s="29"/>
    </row>
    <row r="42" spans="1:14" ht="15.75" thickBot="1" x14ac:dyDescent="0.3">
      <c r="A42" s="56"/>
      <c r="B42" s="65" t="s">
        <v>120</v>
      </c>
      <c r="C42" s="31">
        <v>3865</v>
      </c>
      <c r="D42" s="75"/>
      <c r="E42" s="33"/>
      <c r="F42" s="75"/>
      <c r="G42" s="33"/>
      <c r="H42" s="58"/>
      <c r="I42" s="65"/>
      <c r="J42" s="31"/>
      <c r="K42" s="75"/>
      <c r="L42" s="33"/>
      <c r="M42" s="75"/>
      <c r="N42" s="33"/>
    </row>
    <row r="43" spans="1:14" ht="15.75" thickBot="1" x14ac:dyDescent="0.3">
      <c r="A43" s="56"/>
      <c r="B43" s="65" t="s">
        <v>121</v>
      </c>
      <c r="C43" s="31">
        <v>1620</v>
      </c>
      <c r="D43" s="75"/>
      <c r="E43" s="33"/>
      <c r="F43" s="75"/>
      <c r="G43" s="33"/>
      <c r="H43" s="58"/>
      <c r="I43" s="75"/>
      <c r="J43" s="33"/>
      <c r="K43" s="75"/>
      <c r="L43" s="33"/>
      <c r="M43" s="75"/>
      <c r="N43" s="33"/>
    </row>
    <row r="44" spans="1:14" ht="15.75" thickBot="1" x14ac:dyDescent="0.3">
      <c r="A44" s="56"/>
      <c r="B44" s="65" t="s">
        <v>122</v>
      </c>
      <c r="C44" s="42">
        <v>1130</v>
      </c>
      <c r="D44" s="75"/>
      <c r="E44" s="43"/>
      <c r="F44" s="75"/>
      <c r="G44" s="43"/>
      <c r="H44" s="58"/>
      <c r="I44" s="75"/>
      <c r="J44" s="43"/>
      <c r="K44" s="75"/>
      <c r="L44" s="43"/>
      <c r="M44" s="75"/>
      <c r="N44" s="43"/>
    </row>
    <row r="45" spans="1:14" ht="15.75" thickBot="1" x14ac:dyDescent="0.3">
      <c r="A45" s="56"/>
      <c r="B45" s="66" t="s">
        <v>123</v>
      </c>
      <c r="C45" s="44">
        <v>680</v>
      </c>
      <c r="D45" s="78"/>
      <c r="E45" s="45"/>
      <c r="F45" s="78"/>
      <c r="G45" s="45"/>
      <c r="H45" s="58"/>
      <c r="I45" s="78"/>
      <c r="J45" s="45"/>
      <c r="K45" s="78"/>
      <c r="L45" s="45"/>
      <c r="M45" s="78"/>
      <c r="N45" s="45"/>
    </row>
    <row r="46" spans="1:14" ht="15.75" thickBot="1" x14ac:dyDescent="0.3">
      <c r="A46" s="57"/>
      <c r="B46" s="67" t="s">
        <v>124</v>
      </c>
      <c r="C46" s="47">
        <v>1070</v>
      </c>
      <c r="D46" s="79"/>
      <c r="E46" s="49"/>
      <c r="F46" s="79"/>
      <c r="G46" s="49"/>
      <c r="H46" s="58"/>
      <c r="I46" s="79"/>
      <c r="J46" s="49"/>
      <c r="K46" s="79"/>
      <c r="L46" s="49"/>
      <c r="M46" s="79"/>
      <c r="N46" s="49"/>
    </row>
    <row r="47" spans="1:14" ht="14.45" customHeight="1" thickBot="1" x14ac:dyDescent="0.3">
      <c r="A47" s="59">
        <f>COUNTA(B3:B46,D3:D46,F3:F46)</f>
        <v>63</v>
      </c>
      <c r="B47" s="54" t="s">
        <v>18</v>
      </c>
      <c r="C47" s="54"/>
      <c r="D47" s="54"/>
      <c r="E47" s="54"/>
      <c r="F47" s="54"/>
      <c r="G47" s="54"/>
      <c r="H47" s="59">
        <f>COUNTA(I3:I46,K3:K46,M3:M46)</f>
        <v>0</v>
      </c>
      <c r="I47" s="54" t="s">
        <v>18</v>
      </c>
      <c r="J47" s="54"/>
      <c r="K47" s="54"/>
      <c r="L47" s="54"/>
      <c r="M47" s="54"/>
      <c r="N47" s="54"/>
    </row>
    <row r="48" spans="1:14" ht="6.6" customHeight="1" x14ac:dyDescent="0.25">
      <c r="A48" s="59"/>
      <c r="B48" s="54"/>
      <c r="C48" s="54"/>
      <c r="D48" s="54"/>
      <c r="E48" s="54"/>
      <c r="F48" s="54"/>
      <c r="G48" s="54"/>
      <c r="H48" s="59"/>
      <c r="I48" s="54"/>
      <c r="J48" s="54"/>
      <c r="K48" s="54"/>
      <c r="L48" s="54"/>
      <c r="M48" s="54"/>
      <c r="N48" s="54"/>
    </row>
    <row r="49" spans="3:15" x14ac:dyDescent="0.25">
      <c r="C49" s="5">
        <f>SUM(C3:C46)</f>
        <v>213110</v>
      </c>
      <c r="E49" s="5">
        <f>SUM(E3:E46)</f>
        <v>642865</v>
      </c>
      <c r="G49" s="5">
        <f>SUM(G3:G46)</f>
        <v>0</v>
      </c>
      <c r="J49" s="5">
        <f>SUM(J3:J46)</f>
        <v>0</v>
      </c>
      <c r="L49" s="5">
        <f>SUM(L3:L46)</f>
        <v>0</v>
      </c>
      <c r="N49" s="5">
        <f>SUM(N3:N46)</f>
        <v>0</v>
      </c>
      <c r="O49" s="13">
        <f>SUM(C49:N49)</f>
        <v>855975</v>
      </c>
    </row>
  </sheetData>
  <sheetProtection formatCells="0" selectLockedCells="1"/>
  <mergeCells count="8">
    <mergeCell ref="A1:G1"/>
    <mergeCell ref="I1:N1"/>
    <mergeCell ref="A3:A46"/>
    <mergeCell ref="H3:H46"/>
    <mergeCell ref="A47:A48"/>
    <mergeCell ref="B47:G48"/>
    <mergeCell ref="H47:H48"/>
    <mergeCell ref="I47:N48"/>
  </mergeCells>
  <pageMargins left="0.51180555555555496" right="0.51180555555555496" top="0.74791666666666701" bottom="0.74791666666666701" header="0.51180555555555496" footer="0.51180555555555496"/>
  <pageSetup paperSize="9" scale="62" firstPageNumber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pageSetUpPr fitToPage="1"/>
  </sheetPr>
  <dimension ref="A1:O49"/>
  <sheetViews>
    <sheetView showGridLines="0" zoomScale="85" zoomScaleNormal="85" workbookViewId="0">
      <pane ySplit="2" topLeftCell="A3" activePane="bottomLeft" state="frozen"/>
      <selection activeCell="D5" sqref="D5"/>
      <selection pane="bottomLeft" activeCell="F8" sqref="F8"/>
    </sheetView>
  </sheetViews>
  <sheetFormatPr baseColWidth="10" defaultColWidth="8.85546875" defaultRowHeight="15" x14ac:dyDescent="0.25"/>
  <cols>
    <col min="1" max="1" width="11.85546875" customWidth="1"/>
    <col min="2" max="2" width="22.140625" style="68" bestFit="1" customWidth="1"/>
    <col min="3" max="3" width="10.28515625" style="5" customWidth="1"/>
    <col min="4" max="4" width="15.85546875" style="68" customWidth="1"/>
    <col min="5" max="5" width="10.28515625" style="5" customWidth="1"/>
    <col min="6" max="6" width="22.140625" style="68" bestFit="1" customWidth="1"/>
    <col min="7" max="7" width="10.28515625" style="5" customWidth="1"/>
    <col min="8" max="8" width="13.42578125" customWidth="1"/>
    <col min="9" max="9" width="12.28515625" style="68" bestFit="1" customWidth="1"/>
    <col min="10" max="10" width="11.5703125" style="5" customWidth="1"/>
    <col min="11" max="11" width="12.42578125" style="68" bestFit="1" customWidth="1"/>
    <col min="12" max="12" width="12" style="5" customWidth="1"/>
    <col min="13" max="13" width="16.7109375" style="68" customWidth="1"/>
    <col min="14" max="14" width="11.5703125" style="5" customWidth="1"/>
    <col min="15" max="1025" width="10.7109375" customWidth="1"/>
  </cols>
  <sheetData>
    <row r="1" spans="1:14" ht="25.15" customHeight="1" thickBot="1" x14ac:dyDescent="0.3">
      <c r="A1" s="60"/>
      <c r="B1" s="60"/>
      <c r="C1" s="60"/>
      <c r="D1" s="60"/>
      <c r="E1" s="60"/>
      <c r="F1" s="60"/>
      <c r="G1" s="60"/>
      <c r="H1" s="6"/>
      <c r="I1" s="60"/>
      <c r="J1" s="60"/>
      <c r="K1" s="60"/>
      <c r="L1" s="60"/>
      <c r="M1" s="60"/>
      <c r="N1" s="60"/>
    </row>
    <row r="2" spans="1:14" s="12" customFormat="1" ht="45.75" thickBot="1" x14ac:dyDescent="0.3">
      <c r="A2" s="7" t="s">
        <v>16</v>
      </c>
      <c r="B2" s="8" t="s">
        <v>17</v>
      </c>
      <c r="C2" s="11" t="s">
        <v>20</v>
      </c>
      <c r="D2" s="10" t="s">
        <v>17</v>
      </c>
      <c r="E2" s="11" t="s">
        <v>20</v>
      </c>
      <c r="F2" s="10" t="s">
        <v>17</v>
      </c>
      <c r="G2" s="11" t="s">
        <v>20</v>
      </c>
      <c r="H2" s="7" t="s">
        <v>16</v>
      </c>
      <c r="I2" s="8" t="s">
        <v>17</v>
      </c>
      <c r="J2" s="11" t="s">
        <v>20</v>
      </c>
      <c r="K2" s="10" t="s">
        <v>17</v>
      </c>
      <c r="L2" s="11" t="s">
        <v>20</v>
      </c>
      <c r="M2" s="10" t="s">
        <v>17</v>
      </c>
      <c r="N2" s="11" t="s">
        <v>20</v>
      </c>
    </row>
    <row r="3" spans="1:14" ht="15.75" thickBot="1" x14ac:dyDescent="0.3">
      <c r="A3" s="55" t="s">
        <v>220</v>
      </c>
      <c r="B3" s="65" t="s">
        <v>145</v>
      </c>
      <c r="C3" s="31">
        <v>24969.16</v>
      </c>
      <c r="D3" s="73" t="s">
        <v>189</v>
      </c>
      <c r="E3" s="29">
        <v>2550</v>
      </c>
      <c r="F3" s="73"/>
      <c r="G3" s="29"/>
      <c r="H3" s="58"/>
      <c r="I3" s="64"/>
      <c r="J3" s="27"/>
      <c r="K3" s="73"/>
      <c r="L3" s="29"/>
      <c r="M3" s="73"/>
      <c r="N3" s="29"/>
    </row>
    <row r="4" spans="1:14" ht="15.75" thickBot="1" x14ac:dyDescent="0.3">
      <c r="A4" s="56"/>
      <c r="B4" s="65" t="s">
        <v>146</v>
      </c>
      <c r="C4" s="42">
        <v>5040</v>
      </c>
      <c r="D4" s="74" t="s">
        <v>190</v>
      </c>
      <c r="E4" s="33">
        <v>2190</v>
      </c>
      <c r="F4" s="74"/>
      <c r="G4" s="33"/>
      <c r="H4" s="58"/>
      <c r="I4" s="65"/>
      <c r="J4" s="31"/>
      <c r="K4" s="74"/>
      <c r="L4" s="33"/>
      <c r="M4" s="74"/>
      <c r="N4" s="33"/>
    </row>
    <row r="5" spans="1:14" ht="15.75" thickBot="1" x14ac:dyDescent="0.3">
      <c r="A5" s="56"/>
      <c r="B5" s="66" t="s">
        <v>147</v>
      </c>
      <c r="C5" s="44"/>
      <c r="D5" s="74" t="s">
        <v>191</v>
      </c>
      <c r="E5" s="33">
        <v>3780</v>
      </c>
      <c r="F5" s="74"/>
      <c r="G5" s="33"/>
      <c r="H5" s="58"/>
      <c r="I5" s="65"/>
      <c r="J5" s="31"/>
      <c r="K5" s="74"/>
      <c r="L5" s="33"/>
      <c r="M5" s="74"/>
      <c r="N5" s="33"/>
    </row>
    <row r="6" spans="1:14" ht="15.75" thickBot="1" x14ac:dyDescent="0.3">
      <c r="A6" s="56"/>
      <c r="B6" s="66" t="s">
        <v>148</v>
      </c>
      <c r="C6" s="44"/>
      <c r="D6" s="75" t="s">
        <v>192</v>
      </c>
      <c r="E6" s="33">
        <v>9040</v>
      </c>
      <c r="F6" s="75"/>
      <c r="G6" s="33"/>
      <c r="H6" s="58"/>
      <c r="I6" s="65"/>
      <c r="J6" s="31"/>
      <c r="K6" s="75"/>
      <c r="L6" s="33"/>
      <c r="M6" s="75"/>
      <c r="N6" s="33"/>
    </row>
    <row r="7" spans="1:14" ht="15.75" thickBot="1" x14ac:dyDescent="0.3">
      <c r="A7" s="56"/>
      <c r="B7" s="66" t="s">
        <v>149</v>
      </c>
      <c r="C7" s="44"/>
      <c r="D7" s="74" t="s">
        <v>193</v>
      </c>
      <c r="E7" s="33">
        <v>8450</v>
      </c>
      <c r="F7" s="74"/>
      <c r="G7" s="33"/>
      <c r="H7" s="58"/>
      <c r="I7" s="65"/>
      <c r="J7" s="31"/>
      <c r="K7" s="74"/>
      <c r="L7" s="33"/>
      <c r="M7" s="74"/>
      <c r="N7" s="33"/>
    </row>
    <row r="8" spans="1:14" ht="15.75" thickBot="1" x14ac:dyDescent="0.3">
      <c r="A8" s="56"/>
      <c r="B8" s="66" t="s">
        <v>150</v>
      </c>
      <c r="C8" s="44"/>
      <c r="D8" s="75" t="s">
        <v>194</v>
      </c>
      <c r="E8" s="33">
        <v>4930</v>
      </c>
      <c r="F8" s="75"/>
      <c r="G8" s="33"/>
      <c r="H8" s="58"/>
      <c r="I8" s="65"/>
      <c r="J8" s="31"/>
      <c r="K8" s="75"/>
      <c r="L8" s="33"/>
      <c r="M8" s="75"/>
      <c r="N8" s="33"/>
    </row>
    <row r="9" spans="1:14" ht="15.75" thickBot="1" x14ac:dyDescent="0.3">
      <c r="A9" s="56"/>
      <c r="B9" s="66" t="s">
        <v>151</v>
      </c>
      <c r="C9" s="44"/>
      <c r="D9" s="74" t="s">
        <v>195</v>
      </c>
      <c r="E9" s="33">
        <v>26285</v>
      </c>
      <c r="F9" s="74"/>
      <c r="G9" s="33"/>
      <c r="H9" s="58"/>
      <c r="I9" s="65"/>
      <c r="J9" s="31"/>
      <c r="K9" s="74"/>
      <c r="L9" s="33"/>
      <c r="M9" s="74"/>
      <c r="N9" s="33"/>
    </row>
    <row r="10" spans="1:14" ht="15.75" thickBot="1" x14ac:dyDescent="0.3">
      <c r="A10" s="56"/>
      <c r="B10" s="65" t="s">
        <v>152</v>
      </c>
      <c r="C10" s="31"/>
      <c r="D10" s="74" t="s">
        <v>196</v>
      </c>
      <c r="E10" s="33">
        <v>1300</v>
      </c>
      <c r="F10" s="74"/>
      <c r="G10" s="33"/>
      <c r="H10" s="58"/>
      <c r="I10" s="65"/>
      <c r="J10" s="31"/>
      <c r="K10" s="74"/>
      <c r="L10" s="33"/>
      <c r="M10" s="74"/>
      <c r="N10" s="33"/>
    </row>
    <row r="11" spans="1:14" ht="15.75" thickBot="1" x14ac:dyDescent="0.3">
      <c r="A11" s="56"/>
      <c r="B11" s="65" t="s">
        <v>153</v>
      </c>
      <c r="C11" s="31"/>
      <c r="D11" s="74" t="s">
        <v>197</v>
      </c>
      <c r="E11" s="33">
        <v>1690</v>
      </c>
      <c r="F11" s="74"/>
      <c r="G11" s="33"/>
      <c r="H11" s="58"/>
      <c r="I11" s="65"/>
      <c r="J11" s="31"/>
      <c r="K11" s="74"/>
      <c r="L11" s="33"/>
      <c r="M11" s="74"/>
      <c r="N11" s="33"/>
    </row>
    <row r="12" spans="1:14" ht="15.75" thickBot="1" x14ac:dyDescent="0.3">
      <c r="A12" s="56"/>
      <c r="B12" s="65" t="s">
        <v>154</v>
      </c>
      <c r="C12" s="31"/>
      <c r="D12" s="74" t="s">
        <v>198</v>
      </c>
      <c r="E12" s="33">
        <v>11965</v>
      </c>
      <c r="F12" s="74"/>
      <c r="G12" s="33"/>
      <c r="H12" s="58"/>
      <c r="I12" s="65"/>
      <c r="J12" s="31"/>
      <c r="K12" s="74"/>
      <c r="L12" s="33"/>
      <c r="M12" s="74"/>
      <c r="N12" s="33"/>
    </row>
    <row r="13" spans="1:14" ht="15.75" thickBot="1" x14ac:dyDescent="0.3">
      <c r="A13" s="56"/>
      <c r="B13" s="65" t="s">
        <v>155</v>
      </c>
      <c r="C13" s="31"/>
      <c r="D13" s="74" t="s">
        <v>199</v>
      </c>
      <c r="E13" s="33">
        <v>5340</v>
      </c>
      <c r="F13" s="74"/>
      <c r="G13" s="33"/>
      <c r="H13" s="58"/>
      <c r="I13" s="65"/>
      <c r="J13" s="31"/>
      <c r="K13" s="74"/>
      <c r="L13" s="33"/>
      <c r="M13" s="74"/>
      <c r="N13" s="33"/>
    </row>
    <row r="14" spans="1:14" ht="15.75" thickBot="1" x14ac:dyDescent="0.3">
      <c r="A14" s="56"/>
      <c r="B14" s="65" t="s">
        <v>156</v>
      </c>
      <c r="C14" s="31"/>
      <c r="D14" s="74" t="s">
        <v>200</v>
      </c>
      <c r="E14" s="33">
        <v>500</v>
      </c>
      <c r="F14" s="74"/>
      <c r="G14" s="33"/>
      <c r="H14" s="58"/>
      <c r="I14" s="65"/>
      <c r="J14" s="31"/>
      <c r="K14" s="74"/>
      <c r="L14" s="33"/>
      <c r="M14" s="74"/>
      <c r="N14" s="33"/>
    </row>
    <row r="15" spans="1:14" ht="15.75" thickBot="1" x14ac:dyDescent="0.3">
      <c r="A15" s="56"/>
      <c r="B15" s="65" t="s">
        <v>157</v>
      </c>
      <c r="C15" s="31">
        <v>10</v>
      </c>
      <c r="D15" s="74" t="s">
        <v>201</v>
      </c>
      <c r="E15" s="33">
        <v>1150</v>
      </c>
      <c r="F15" s="74"/>
      <c r="G15" s="33"/>
      <c r="H15" s="58"/>
      <c r="I15" s="65"/>
      <c r="J15" s="31"/>
      <c r="K15" s="74"/>
      <c r="L15" s="33"/>
      <c r="M15" s="74"/>
      <c r="N15" s="33"/>
    </row>
    <row r="16" spans="1:14" ht="15.75" thickBot="1" x14ac:dyDescent="0.3">
      <c r="A16" s="56"/>
      <c r="B16" s="65" t="s">
        <v>158</v>
      </c>
      <c r="C16" s="31"/>
      <c r="D16" s="74" t="s">
        <v>202</v>
      </c>
      <c r="E16" s="33">
        <v>5040</v>
      </c>
      <c r="F16" s="74"/>
      <c r="G16" s="33"/>
      <c r="H16" s="58"/>
      <c r="I16" s="65"/>
      <c r="J16" s="31"/>
      <c r="K16" s="74"/>
      <c r="L16" s="33"/>
      <c r="M16" s="74"/>
      <c r="N16" s="33"/>
    </row>
    <row r="17" spans="1:14" ht="15.75" thickBot="1" x14ac:dyDescent="0.3">
      <c r="A17" s="56"/>
      <c r="B17" s="65" t="s">
        <v>159</v>
      </c>
      <c r="C17" s="31"/>
      <c r="D17" s="74" t="s">
        <v>203</v>
      </c>
      <c r="E17" s="33">
        <v>2530</v>
      </c>
      <c r="F17" s="74"/>
      <c r="G17" s="33"/>
      <c r="H17" s="58"/>
      <c r="I17" s="65"/>
      <c r="J17" s="31"/>
      <c r="K17" s="74"/>
      <c r="L17" s="33"/>
      <c r="M17" s="74"/>
      <c r="N17" s="33"/>
    </row>
    <row r="18" spans="1:14" ht="15.75" thickBot="1" x14ac:dyDescent="0.3">
      <c r="A18" s="56"/>
      <c r="B18" s="65" t="s">
        <v>160</v>
      </c>
      <c r="C18" s="31"/>
      <c r="D18" s="75" t="s">
        <v>204</v>
      </c>
      <c r="E18" s="36">
        <v>8894.32</v>
      </c>
      <c r="F18" s="75"/>
      <c r="G18" s="36"/>
      <c r="H18" s="58"/>
      <c r="I18" s="65"/>
      <c r="J18" s="35"/>
      <c r="K18" s="75"/>
      <c r="L18" s="33"/>
      <c r="M18" s="75"/>
      <c r="N18" s="33"/>
    </row>
    <row r="19" spans="1:14" ht="15.75" thickBot="1" x14ac:dyDescent="0.3">
      <c r="A19" s="56"/>
      <c r="B19" s="65" t="s">
        <v>161</v>
      </c>
      <c r="C19" s="35"/>
      <c r="D19" s="75" t="s">
        <v>205</v>
      </c>
      <c r="E19" s="33">
        <v>34710</v>
      </c>
      <c r="F19" s="75"/>
      <c r="G19" s="33"/>
      <c r="H19" s="58"/>
      <c r="I19" s="65"/>
      <c r="J19" s="31"/>
      <c r="K19" s="75"/>
      <c r="L19" s="36"/>
      <c r="M19" s="75"/>
      <c r="N19" s="33"/>
    </row>
    <row r="20" spans="1:14" ht="15.75" thickBot="1" x14ac:dyDescent="0.3">
      <c r="A20" s="56"/>
      <c r="B20" s="65" t="s">
        <v>162</v>
      </c>
      <c r="C20" s="31"/>
      <c r="D20" s="75" t="s">
        <v>206</v>
      </c>
      <c r="E20" s="33">
        <v>3801.24</v>
      </c>
      <c r="F20" s="75"/>
      <c r="G20" s="33"/>
      <c r="H20" s="58"/>
      <c r="I20" s="65"/>
      <c r="J20" s="31"/>
      <c r="K20" s="75"/>
      <c r="L20" s="33"/>
      <c r="M20" s="75"/>
      <c r="N20" s="33"/>
    </row>
    <row r="21" spans="1:14" ht="15.75" thickBot="1" x14ac:dyDescent="0.3">
      <c r="A21" s="56"/>
      <c r="B21" s="65" t="s">
        <v>163</v>
      </c>
      <c r="C21" s="31"/>
      <c r="D21" s="75" t="s">
        <v>207</v>
      </c>
      <c r="E21" s="33">
        <v>3570</v>
      </c>
      <c r="F21" s="75"/>
      <c r="G21" s="33"/>
      <c r="H21" s="58"/>
      <c r="I21" s="65"/>
      <c r="J21" s="31"/>
      <c r="K21" s="75"/>
      <c r="L21" s="33"/>
      <c r="M21" s="75"/>
      <c r="N21" s="33"/>
    </row>
    <row r="22" spans="1:14" ht="15.75" thickBot="1" x14ac:dyDescent="0.3">
      <c r="A22" s="56"/>
      <c r="B22" s="65" t="s">
        <v>164</v>
      </c>
      <c r="C22" s="31"/>
      <c r="D22" s="75" t="s">
        <v>208</v>
      </c>
      <c r="E22" s="33">
        <v>1450</v>
      </c>
      <c r="F22" s="75"/>
      <c r="G22" s="33"/>
      <c r="H22" s="58"/>
      <c r="I22" s="65"/>
      <c r="J22" s="31"/>
      <c r="K22" s="75"/>
      <c r="L22" s="33"/>
      <c r="M22" s="75"/>
      <c r="N22" s="33"/>
    </row>
    <row r="23" spans="1:14" ht="15.75" thickBot="1" x14ac:dyDescent="0.3">
      <c r="A23" s="56"/>
      <c r="B23" s="65" t="s">
        <v>165</v>
      </c>
      <c r="C23" s="31">
        <v>1560</v>
      </c>
      <c r="D23" s="75" t="s">
        <v>209</v>
      </c>
      <c r="E23" s="33">
        <v>4450</v>
      </c>
      <c r="F23" s="75"/>
      <c r="G23" s="33"/>
      <c r="H23" s="58"/>
      <c r="I23" s="65"/>
      <c r="J23" s="31"/>
      <c r="K23" s="75"/>
      <c r="L23" s="33"/>
      <c r="M23" s="75"/>
      <c r="N23" s="33"/>
    </row>
    <row r="24" spans="1:14" ht="15.75" thickBot="1" x14ac:dyDescent="0.3">
      <c r="A24" s="56"/>
      <c r="B24" s="65" t="s">
        <v>166</v>
      </c>
      <c r="C24" s="31">
        <v>9930</v>
      </c>
      <c r="D24" s="75" t="s">
        <v>210</v>
      </c>
      <c r="E24" s="33">
        <v>4745</v>
      </c>
      <c r="F24" s="75"/>
      <c r="G24" s="33"/>
      <c r="H24" s="58"/>
      <c r="I24" s="65"/>
      <c r="J24" s="31"/>
      <c r="K24" s="75"/>
      <c r="L24" s="33"/>
      <c r="M24" s="75"/>
      <c r="N24" s="33"/>
    </row>
    <row r="25" spans="1:14" ht="15.75" thickBot="1" x14ac:dyDescent="0.3">
      <c r="A25" s="56"/>
      <c r="B25" s="65" t="s">
        <v>167</v>
      </c>
      <c r="C25" s="31">
        <v>3920</v>
      </c>
      <c r="D25" s="75" t="s">
        <v>211</v>
      </c>
      <c r="E25" s="33">
        <v>525.39</v>
      </c>
      <c r="F25" s="75"/>
      <c r="G25" s="33"/>
      <c r="H25" s="58"/>
      <c r="I25" s="65"/>
      <c r="J25" s="31"/>
      <c r="K25" s="75"/>
      <c r="L25" s="33"/>
      <c r="M25" s="75"/>
      <c r="N25" s="33"/>
    </row>
    <row r="26" spans="1:14" ht="15.75" thickBot="1" x14ac:dyDescent="0.3">
      <c r="A26" s="56"/>
      <c r="B26" s="65" t="s">
        <v>168</v>
      </c>
      <c r="C26" s="31">
        <v>6060</v>
      </c>
      <c r="D26" s="75" t="s">
        <v>212</v>
      </c>
      <c r="E26" s="33">
        <v>3448.68</v>
      </c>
      <c r="F26" s="75"/>
      <c r="G26" s="33"/>
      <c r="H26" s="58"/>
      <c r="I26" s="65"/>
      <c r="J26" s="31"/>
      <c r="K26" s="75"/>
      <c r="L26" s="33"/>
      <c r="M26" s="75"/>
      <c r="N26" s="33"/>
    </row>
    <row r="27" spans="1:14" ht="15.75" thickBot="1" x14ac:dyDescent="0.3">
      <c r="A27" s="56"/>
      <c r="B27" s="65" t="s">
        <v>169</v>
      </c>
      <c r="C27" s="31">
        <v>5680</v>
      </c>
      <c r="D27" s="75" t="s">
        <v>213</v>
      </c>
      <c r="E27" s="33">
        <v>3296.45</v>
      </c>
      <c r="F27" s="75"/>
      <c r="G27" s="33"/>
      <c r="H27" s="58"/>
      <c r="I27" s="65"/>
      <c r="J27" s="31"/>
      <c r="K27" s="75"/>
      <c r="L27" s="33"/>
      <c r="M27" s="75"/>
      <c r="N27" s="33"/>
    </row>
    <row r="28" spans="1:14" ht="15.75" thickBot="1" x14ac:dyDescent="0.3">
      <c r="A28" s="56"/>
      <c r="B28" s="66" t="s">
        <v>170</v>
      </c>
      <c r="C28" s="35">
        <v>4640</v>
      </c>
      <c r="D28" s="76" t="s">
        <v>214</v>
      </c>
      <c r="E28" s="33">
        <v>395.5</v>
      </c>
      <c r="F28" s="76"/>
      <c r="G28" s="36"/>
      <c r="H28" s="58"/>
      <c r="I28" s="66"/>
      <c r="J28" s="35"/>
      <c r="K28" s="76"/>
      <c r="L28" s="36"/>
      <c r="M28" s="76"/>
      <c r="N28" s="36"/>
    </row>
    <row r="29" spans="1:14" ht="15.75" thickBot="1" x14ac:dyDescent="0.3">
      <c r="A29" s="56"/>
      <c r="B29" s="65" t="s">
        <v>171</v>
      </c>
      <c r="C29" s="31">
        <v>6560</v>
      </c>
      <c r="D29" s="75" t="s">
        <v>215</v>
      </c>
      <c r="E29" s="33">
        <v>2696.4</v>
      </c>
      <c r="F29" s="75"/>
      <c r="G29" s="33"/>
      <c r="H29" s="58"/>
      <c r="I29" s="65"/>
      <c r="J29" s="31"/>
      <c r="K29" s="75"/>
      <c r="L29" s="33"/>
      <c r="M29" s="75"/>
      <c r="N29" s="33"/>
    </row>
    <row r="30" spans="1:14" ht="15.75" thickBot="1" x14ac:dyDescent="0.3">
      <c r="A30" s="56"/>
      <c r="B30" s="64" t="s">
        <v>172</v>
      </c>
      <c r="C30" s="27">
        <v>3340</v>
      </c>
      <c r="D30" s="77" t="s">
        <v>216</v>
      </c>
      <c r="E30" s="29">
        <v>5195</v>
      </c>
      <c r="F30" s="77"/>
      <c r="G30" s="29"/>
      <c r="H30" s="58"/>
      <c r="I30" s="64"/>
      <c r="J30" s="27"/>
      <c r="K30" s="77"/>
      <c r="L30" s="29"/>
      <c r="M30" s="77"/>
      <c r="N30" s="29"/>
    </row>
    <row r="31" spans="1:14" ht="15.75" thickBot="1" x14ac:dyDescent="0.3">
      <c r="A31" s="56"/>
      <c r="B31" s="65" t="s">
        <v>173</v>
      </c>
      <c r="C31" s="31">
        <v>570</v>
      </c>
      <c r="D31" s="75" t="s">
        <v>217</v>
      </c>
      <c r="E31" s="33">
        <v>4670</v>
      </c>
      <c r="F31" s="75"/>
      <c r="G31" s="33"/>
      <c r="H31" s="58"/>
      <c r="I31" s="65"/>
      <c r="J31" s="31"/>
      <c r="K31" s="75"/>
      <c r="L31" s="33"/>
      <c r="M31" s="75"/>
      <c r="N31" s="33"/>
    </row>
    <row r="32" spans="1:14" ht="15.75" thickBot="1" x14ac:dyDescent="0.3">
      <c r="A32" s="56"/>
      <c r="B32" s="65" t="s">
        <v>174</v>
      </c>
      <c r="C32" s="31">
        <v>7730</v>
      </c>
      <c r="D32" s="75" t="s">
        <v>218</v>
      </c>
      <c r="E32" s="33">
        <v>10905</v>
      </c>
      <c r="F32" s="75"/>
      <c r="G32" s="33"/>
      <c r="H32" s="58"/>
      <c r="I32" s="65"/>
      <c r="J32" s="31"/>
      <c r="K32" s="75"/>
      <c r="L32" s="33"/>
      <c r="M32" s="75"/>
      <c r="N32" s="33"/>
    </row>
    <row r="33" spans="1:14" ht="15.75" thickBot="1" x14ac:dyDescent="0.3">
      <c r="A33" s="56"/>
      <c r="B33" s="65" t="s">
        <v>175</v>
      </c>
      <c r="C33" s="31">
        <v>4860</v>
      </c>
      <c r="D33" s="75" t="s">
        <v>219</v>
      </c>
      <c r="E33" s="33">
        <v>83675</v>
      </c>
      <c r="F33" s="75"/>
      <c r="G33" s="33"/>
      <c r="H33" s="58"/>
      <c r="I33" s="65"/>
      <c r="J33" s="31"/>
      <c r="K33" s="75"/>
      <c r="L33" s="33"/>
      <c r="M33" s="75"/>
      <c r="N33" s="33"/>
    </row>
    <row r="34" spans="1:14" ht="15.75" thickBot="1" x14ac:dyDescent="0.3">
      <c r="A34" s="56"/>
      <c r="B34" s="65" t="s">
        <v>176</v>
      </c>
      <c r="C34" s="31">
        <v>4220</v>
      </c>
      <c r="D34" s="75" t="s">
        <v>221</v>
      </c>
      <c r="E34" s="33">
        <v>128500</v>
      </c>
      <c r="F34" s="75"/>
      <c r="G34" s="33"/>
      <c r="H34" s="58"/>
      <c r="I34" s="65"/>
      <c r="J34" s="31"/>
      <c r="K34" s="75"/>
      <c r="L34" s="33"/>
      <c r="M34" s="75"/>
      <c r="N34" s="33"/>
    </row>
    <row r="35" spans="1:14" ht="15.75" thickBot="1" x14ac:dyDescent="0.3">
      <c r="A35" s="56"/>
      <c r="B35" s="65" t="s">
        <v>177</v>
      </c>
      <c r="C35" s="31">
        <v>1875</v>
      </c>
      <c r="D35" s="75" t="s">
        <v>222</v>
      </c>
      <c r="E35" s="33">
        <v>41610</v>
      </c>
      <c r="F35" s="75"/>
      <c r="G35" s="33"/>
      <c r="H35" s="58"/>
      <c r="I35" s="65"/>
      <c r="J35" s="31"/>
      <c r="K35" s="75"/>
      <c r="L35" s="33"/>
      <c r="M35" s="75"/>
      <c r="N35" s="33"/>
    </row>
    <row r="36" spans="1:14" ht="15.75" thickBot="1" x14ac:dyDescent="0.3">
      <c r="A36" s="56"/>
      <c r="B36" s="65" t="s">
        <v>178</v>
      </c>
      <c r="C36" s="31">
        <v>3130</v>
      </c>
      <c r="D36" s="75" t="s">
        <v>223</v>
      </c>
      <c r="E36" s="33">
        <v>84000</v>
      </c>
      <c r="F36" s="75"/>
      <c r="G36" s="33"/>
      <c r="H36" s="58"/>
      <c r="I36" s="65"/>
      <c r="J36" s="31"/>
      <c r="K36" s="75"/>
      <c r="L36" s="33"/>
      <c r="M36" s="75"/>
      <c r="N36" s="33"/>
    </row>
    <row r="37" spans="1:14" ht="15.75" thickBot="1" x14ac:dyDescent="0.3">
      <c r="A37" s="56"/>
      <c r="B37" s="65" t="s">
        <v>179</v>
      </c>
      <c r="C37" s="31">
        <v>3395</v>
      </c>
      <c r="D37" s="75"/>
      <c r="E37" s="33"/>
      <c r="F37" s="75"/>
      <c r="G37" s="33"/>
      <c r="H37" s="58"/>
      <c r="I37" s="65"/>
      <c r="J37" s="31"/>
      <c r="K37" s="75"/>
      <c r="L37" s="33"/>
      <c r="M37" s="75"/>
      <c r="N37" s="33"/>
    </row>
    <row r="38" spans="1:14" ht="15.75" thickBot="1" x14ac:dyDescent="0.3">
      <c r="A38" s="56"/>
      <c r="B38" s="65" t="s">
        <v>180</v>
      </c>
      <c r="C38" s="31">
        <v>310</v>
      </c>
      <c r="D38" s="74"/>
      <c r="E38" s="33"/>
      <c r="F38" s="74"/>
      <c r="G38" s="33"/>
      <c r="H38" s="58"/>
      <c r="I38" s="65"/>
      <c r="J38" s="31"/>
      <c r="K38" s="74"/>
      <c r="L38" s="33"/>
      <c r="M38" s="74"/>
      <c r="N38" s="33"/>
    </row>
    <row r="39" spans="1:14" ht="15.75" thickBot="1" x14ac:dyDescent="0.3">
      <c r="A39" s="56"/>
      <c r="B39" s="66" t="s">
        <v>181</v>
      </c>
      <c r="C39" s="35">
        <v>545</v>
      </c>
      <c r="D39" s="78"/>
      <c r="E39" s="36"/>
      <c r="F39" s="78"/>
      <c r="G39" s="36"/>
      <c r="H39" s="58"/>
      <c r="I39" s="66"/>
      <c r="J39" s="35"/>
      <c r="K39" s="78"/>
      <c r="L39" s="36"/>
      <c r="M39" s="78"/>
      <c r="N39" s="36"/>
    </row>
    <row r="40" spans="1:14" ht="15.75" thickBot="1" x14ac:dyDescent="0.3">
      <c r="A40" s="56"/>
      <c r="B40" s="65" t="s">
        <v>182</v>
      </c>
      <c r="C40" s="31">
        <v>3970</v>
      </c>
      <c r="D40" s="75"/>
      <c r="E40" s="33"/>
      <c r="F40" s="75"/>
      <c r="G40" s="33"/>
      <c r="H40" s="58"/>
      <c r="I40" s="65"/>
      <c r="J40" s="31"/>
      <c r="K40" s="75"/>
      <c r="L40" s="33"/>
      <c r="M40" s="75"/>
      <c r="N40" s="33"/>
    </row>
    <row r="41" spans="1:14" ht="15.75" thickBot="1" x14ac:dyDescent="0.3">
      <c r="A41" s="56"/>
      <c r="B41" s="64" t="s">
        <v>183</v>
      </c>
      <c r="C41" s="27">
        <v>1115</v>
      </c>
      <c r="D41" s="77"/>
      <c r="E41" s="29"/>
      <c r="F41" s="77"/>
      <c r="G41" s="29"/>
      <c r="H41" s="58"/>
      <c r="I41" s="64"/>
      <c r="J41" s="27"/>
      <c r="K41" s="77"/>
      <c r="L41" s="29"/>
      <c r="M41" s="77"/>
      <c r="N41" s="29"/>
    </row>
    <row r="42" spans="1:14" ht="15.75" thickBot="1" x14ac:dyDescent="0.3">
      <c r="A42" s="56"/>
      <c r="B42" s="65" t="s">
        <v>184</v>
      </c>
      <c r="C42" s="31">
        <v>1635</v>
      </c>
      <c r="D42" s="75"/>
      <c r="E42" s="33"/>
      <c r="F42" s="75"/>
      <c r="G42" s="33"/>
      <c r="H42" s="58"/>
      <c r="I42" s="65"/>
      <c r="J42" s="31"/>
      <c r="K42" s="75"/>
      <c r="L42" s="33"/>
      <c r="M42" s="75"/>
      <c r="N42" s="33"/>
    </row>
    <row r="43" spans="1:14" ht="15.75" thickBot="1" x14ac:dyDescent="0.3">
      <c r="A43" s="56"/>
      <c r="B43" s="65" t="s">
        <v>185</v>
      </c>
      <c r="C43" s="31">
        <v>2897.73</v>
      </c>
      <c r="D43" s="75"/>
      <c r="E43" s="33"/>
      <c r="F43" s="75"/>
      <c r="G43" s="33"/>
      <c r="H43" s="58"/>
      <c r="I43" s="65"/>
      <c r="J43" s="31"/>
      <c r="K43" s="75"/>
      <c r="L43" s="33"/>
      <c r="M43" s="75"/>
      <c r="N43" s="33"/>
    </row>
    <row r="44" spans="1:14" ht="15.75" thickBot="1" x14ac:dyDescent="0.3">
      <c r="A44" s="56"/>
      <c r="B44" s="65" t="s">
        <v>186</v>
      </c>
      <c r="C44" s="42">
        <v>17470</v>
      </c>
      <c r="D44" s="75"/>
      <c r="E44" s="43"/>
      <c r="F44" s="75"/>
      <c r="G44" s="43"/>
      <c r="H44" s="58"/>
      <c r="I44" s="65"/>
      <c r="J44" s="42"/>
      <c r="K44" s="75"/>
      <c r="L44" s="43"/>
      <c r="M44" s="75"/>
      <c r="N44" s="43"/>
    </row>
    <row r="45" spans="1:14" ht="15.75" thickBot="1" x14ac:dyDescent="0.3">
      <c r="A45" s="56"/>
      <c r="B45" s="66" t="s">
        <v>187</v>
      </c>
      <c r="C45" s="44">
        <v>4010</v>
      </c>
      <c r="D45" s="78"/>
      <c r="E45" s="45"/>
      <c r="F45" s="78"/>
      <c r="G45" s="45"/>
      <c r="H45" s="58"/>
      <c r="I45" s="66"/>
      <c r="J45" s="44"/>
      <c r="K45" s="78"/>
      <c r="L45" s="45"/>
      <c r="M45" s="78"/>
      <c r="N45" s="45"/>
    </row>
    <row r="46" spans="1:14" ht="15.75" thickBot="1" x14ac:dyDescent="0.3">
      <c r="A46" s="57"/>
      <c r="B46" s="67" t="s">
        <v>188</v>
      </c>
      <c r="C46" s="47">
        <v>2740</v>
      </c>
      <c r="D46" s="79"/>
      <c r="E46" s="49"/>
      <c r="F46" s="79"/>
      <c r="G46" s="49"/>
      <c r="H46" s="58"/>
      <c r="I46" s="67"/>
      <c r="J46" s="47"/>
      <c r="K46" s="79"/>
      <c r="L46" s="49"/>
      <c r="M46" s="79"/>
      <c r="N46" s="49"/>
    </row>
    <row r="47" spans="1:14" ht="14.45" customHeight="1" thickBot="1" x14ac:dyDescent="0.3">
      <c r="A47" s="59">
        <f>COUNTA(B3:B46,D3:D46,F3:F46)</f>
        <v>78</v>
      </c>
      <c r="B47" s="54" t="s">
        <v>18</v>
      </c>
      <c r="C47" s="54"/>
      <c r="D47" s="54"/>
      <c r="E47" s="54"/>
      <c r="F47" s="54"/>
      <c r="G47" s="54"/>
      <c r="H47" s="59">
        <f>COUNTA(I3:I46,K3:K46,M3:M46)</f>
        <v>0</v>
      </c>
      <c r="I47" s="54" t="s">
        <v>18</v>
      </c>
      <c r="J47" s="54"/>
      <c r="K47" s="54"/>
      <c r="L47" s="54"/>
      <c r="M47" s="54"/>
      <c r="N47" s="54"/>
    </row>
    <row r="48" spans="1:14" ht="6.6" customHeight="1" thickBot="1" x14ac:dyDescent="0.3">
      <c r="A48" s="59"/>
      <c r="B48" s="54"/>
      <c r="C48" s="54"/>
      <c r="D48" s="54"/>
      <c r="E48" s="54"/>
      <c r="F48" s="54"/>
      <c r="G48" s="54"/>
      <c r="H48" s="59"/>
      <c r="I48" s="54"/>
      <c r="J48" s="54"/>
      <c r="K48" s="54"/>
      <c r="L48" s="54"/>
      <c r="M48" s="54"/>
      <c r="N48" s="54"/>
    </row>
    <row r="49" spans="3:15" x14ac:dyDescent="0.25">
      <c r="C49" s="5">
        <f>SUM(C3:C46)</f>
        <v>132181.89000000001</v>
      </c>
      <c r="E49" s="5">
        <f>SUM(E3:E46)</f>
        <v>517277.98</v>
      </c>
      <c r="G49" s="5">
        <f>SUM(G3:G46)</f>
        <v>0</v>
      </c>
      <c r="J49" s="5">
        <f>SUM(J3:J46)</f>
        <v>0</v>
      </c>
      <c r="L49" s="5">
        <f>SUM(L3:L46)</f>
        <v>0</v>
      </c>
      <c r="N49" s="5">
        <f>SUM(N3:N46)</f>
        <v>0</v>
      </c>
      <c r="O49" s="13">
        <f>SUM(C49:N49)</f>
        <v>649459.87</v>
      </c>
    </row>
  </sheetData>
  <sheetProtection formatCells="0" selectLockedCells="1"/>
  <mergeCells count="8">
    <mergeCell ref="A1:G1"/>
    <mergeCell ref="I1:N1"/>
    <mergeCell ref="A3:A46"/>
    <mergeCell ref="H3:H46"/>
    <mergeCell ref="A47:A48"/>
    <mergeCell ref="B47:G48"/>
    <mergeCell ref="H47:H48"/>
    <mergeCell ref="I47:N48"/>
  </mergeCells>
  <pageMargins left="0.51180555555555496" right="0.51180555555555496" top="0.74791666666666701" bottom="0.74791666666666701" header="0.51180555555555496" footer="0.51180555555555496"/>
  <pageSetup paperSize="9" scale="62" firstPageNumber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>
    <pageSetUpPr fitToPage="1"/>
  </sheetPr>
  <dimension ref="A1:O49"/>
  <sheetViews>
    <sheetView showGridLines="0" zoomScale="85" zoomScaleNormal="85" workbookViewId="0">
      <pane ySplit="2" topLeftCell="A21" activePane="bottomLeft" state="frozen"/>
      <selection activeCell="D5" sqref="D5"/>
      <selection pane="bottomLeft" activeCell="D5" sqref="D5"/>
    </sheetView>
  </sheetViews>
  <sheetFormatPr baseColWidth="10" defaultColWidth="8.85546875" defaultRowHeight="15" x14ac:dyDescent="0.25"/>
  <cols>
    <col min="1" max="1" width="11.85546875" customWidth="1"/>
    <col min="2" max="2" width="22.140625" style="68" bestFit="1" customWidth="1"/>
    <col min="3" max="3" width="10.28515625" style="5" customWidth="1"/>
    <col min="4" max="4" width="21.7109375" style="68" bestFit="1" customWidth="1"/>
    <col min="5" max="5" width="10.28515625" style="5" customWidth="1"/>
    <col min="6" max="6" width="15.85546875" style="68" customWidth="1"/>
    <col min="7" max="7" width="10.28515625" style="5" customWidth="1"/>
    <col min="8" max="8" width="13.42578125" customWidth="1"/>
    <col min="9" max="9" width="16.7109375" style="68" bestFit="1" customWidth="1"/>
    <col min="10" max="10" width="11.5703125" style="5" customWidth="1"/>
    <col min="11" max="11" width="12.42578125" style="68" bestFit="1" customWidth="1"/>
    <col min="12" max="12" width="12" style="5" customWidth="1"/>
    <col min="13" max="13" width="10.7109375" style="68" customWidth="1"/>
    <col min="14" max="14" width="11.5703125" style="5" customWidth="1"/>
    <col min="15" max="1025" width="10.7109375" customWidth="1"/>
  </cols>
  <sheetData>
    <row r="1" spans="1:14" ht="25.15" customHeight="1" thickBot="1" x14ac:dyDescent="0.3">
      <c r="A1" s="60"/>
      <c r="B1" s="60"/>
      <c r="C1" s="60"/>
      <c r="D1" s="60"/>
      <c r="E1" s="60"/>
      <c r="F1" s="60"/>
      <c r="G1" s="60"/>
      <c r="H1" s="6"/>
      <c r="I1" s="60"/>
      <c r="J1" s="60"/>
      <c r="K1" s="60"/>
      <c r="L1" s="60"/>
      <c r="M1" s="60"/>
      <c r="N1" s="60"/>
    </row>
    <row r="2" spans="1:14" s="12" customFormat="1" ht="45.75" thickBot="1" x14ac:dyDescent="0.3">
      <c r="A2" s="7" t="s">
        <v>16</v>
      </c>
      <c r="B2" s="8" t="s">
        <v>17</v>
      </c>
      <c r="C2" s="11" t="s">
        <v>20</v>
      </c>
      <c r="D2" s="10" t="s">
        <v>17</v>
      </c>
      <c r="E2" s="11" t="s">
        <v>20</v>
      </c>
      <c r="F2" s="10" t="s">
        <v>17</v>
      </c>
      <c r="G2" s="11" t="s">
        <v>20</v>
      </c>
      <c r="H2" s="7" t="s">
        <v>16</v>
      </c>
      <c r="I2" s="8" t="s">
        <v>17</v>
      </c>
      <c r="J2" s="11" t="s">
        <v>20</v>
      </c>
      <c r="K2" s="10" t="s">
        <v>17</v>
      </c>
      <c r="L2" s="11" t="s">
        <v>20</v>
      </c>
      <c r="M2" s="10" t="s">
        <v>17</v>
      </c>
      <c r="N2" s="11" t="s">
        <v>20</v>
      </c>
    </row>
    <row r="3" spans="1:14" ht="14.45" customHeight="1" thickBot="1" x14ac:dyDescent="0.3">
      <c r="A3" s="55"/>
      <c r="B3" s="64"/>
      <c r="C3" s="27"/>
      <c r="D3" s="73"/>
      <c r="E3" s="29"/>
      <c r="F3" s="73"/>
      <c r="G3" s="29"/>
      <c r="H3" s="58"/>
      <c r="I3" s="64"/>
      <c r="J3" s="27"/>
      <c r="K3" s="73"/>
      <c r="L3" s="29"/>
      <c r="M3" s="73"/>
      <c r="N3" s="29"/>
    </row>
    <row r="4" spans="1:14" ht="15.75" thickBot="1" x14ac:dyDescent="0.3">
      <c r="A4" s="56"/>
      <c r="B4" s="65"/>
      <c r="C4" s="27"/>
      <c r="D4" s="74"/>
      <c r="E4" s="33"/>
      <c r="F4" s="74"/>
      <c r="G4" s="33"/>
      <c r="H4" s="58"/>
      <c r="I4" s="65"/>
      <c r="J4" s="31"/>
      <c r="K4" s="74"/>
      <c r="L4" s="33"/>
      <c r="M4" s="74"/>
      <c r="N4" s="33"/>
    </row>
    <row r="5" spans="1:14" ht="15.75" thickBot="1" x14ac:dyDescent="0.3">
      <c r="A5" s="56"/>
      <c r="B5" s="65"/>
      <c r="C5" s="27"/>
      <c r="D5" s="74"/>
      <c r="E5" s="33"/>
      <c r="F5" s="74"/>
      <c r="G5" s="33"/>
      <c r="H5" s="58"/>
      <c r="I5" s="65"/>
      <c r="J5" s="31"/>
      <c r="K5" s="74"/>
      <c r="L5" s="33"/>
      <c r="M5" s="74"/>
      <c r="N5" s="33"/>
    </row>
    <row r="6" spans="1:14" ht="15.75" thickBot="1" x14ac:dyDescent="0.3">
      <c r="A6" s="56"/>
      <c r="B6" s="65"/>
      <c r="C6" s="27"/>
      <c r="D6" s="75"/>
      <c r="E6" s="33"/>
      <c r="F6" s="75"/>
      <c r="G6" s="33"/>
      <c r="H6" s="58"/>
      <c r="I6" s="65"/>
      <c r="J6" s="31"/>
      <c r="K6" s="75"/>
      <c r="L6" s="33"/>
      <c r="M6" s="75"/>
      <c r="N6" s="33"/>
    </row>
    <row r="7" spans="1:14" ht="15.75" thickBot="1" x14ac:dyDescent="0.3">
      <c r="A7" s="56"/>
      <c r="B7" s="65"/>
      <c r="C7" s="27"/>
      <c r="D7" s="74"/>
      <c r="E7" s="33"/>
      <c r="F7" s="74"/>
      <c r="G7" s="33"/>
      <c r="H7" s="58"/>
      <c r="I7" s="65"/>
      <c r="J7" s="31"/>
      <c r="K7" s="74"/>
      <c r="L7" s="33"/>
      <c r="M7" s="74"/>
      <c r="N7" s="33"/>
    </row>
    <row r="8" spans="1:14" ht="15.75" thickBot="1" x14ac:dyDescent="0.3">
      <c r="A8" s="56"/>
      <c r="B8" s="65"/>
      <c r="C8" s="27"/>
      <c r="D8" s="75"/>
      <c r="E8" s="33"/>
      <c r="F8" s="75"/>
      <c r="G8" s="33"/>
      <c r="H8" s="58"/>
      <c r="I8" s="65"/>
      <c r="J8" s="31"/>
      <c r="K8" s="75"/>
      <c r="L8" s="33"/>
      <c r="M8" s="75"/>
      <c r="N8" s="33"/>
    </row>
    <row r="9" spans="1:14" ht="15.75" thickBot="1" x14ac:dyDescent="0.3">
      <c r="A9" s="56"/>
      <c r="B9" s="65"/>
      <c r="C9" s="27"/>
      <c r="D9" s="74"/>
      <c r="E9" s="33"/>
      <c r="F9" s="74"/>
      <c r="G9" s="33"/>
      <c r="H9" s="58"/>
      <c r="I9" s="65"/>
      <c r="J9" s="31"/>
      <c r="K9" s="74"/>
      <c r="L9" s="33"/>
      <c r="M9" s="74"/>
      <c r="N9" s="33"/>
    </row>
    <row r="10" spans="1:14" ht="15.75" thickBot="1" x14ac:dyDescent="0.3">
      <c r="A10" s="56"/>
      <c r="B10" s="65"/>
      <c r="C10" s="27"/>
      <c r="D10" s="74"/>
      <c r="E10" s="33"/>
      <c r="F10" s="74"/>
      <c r="G10" s="33"/>
      <c r="H10" s="58"/>
      <c r="I10" s="65"/>
      <c r="J10" s="31"/>
      <c r="K10" s="74"/>
      <c r="L10" s="33"/>
      <c r="M10" s="74"/>
      <c r="N10" s="33"/>
    </row>
    <row r="11" spans="1:14" ht="15.75" thickBot="1" x14ac:dyDescent="0.3">
      <c r="A11" s="56"/>
      <c r="B11" s="65"/>
      <c r="C11" s="31"/>
      <c r="D11" s="74"/>
      <c r="E11" s="33"/>
      <c r="F11" s="74"/>
      <c r="G11" s="33"/>
      <c r="H11" s="58"/>
      <c r="I11" s="65"/>
      <c r="J11" s="31"/>
      <c r="K11" s="74"/>
      <c r="L11" s="33"/>
      <c r="M11" s="74"/>
      <c r="N11" s="33"/>
    </row>
    <row r="12" spans="1:14" ht="15.75" thickBot="1" x14ac:dyDescent="0.3">
      <c r="A12" s="56"/>
      <c r="B12" s="65"/>
      <c r="C12" s="31"/>
      <c r="D12" s="74"/>
      <c r="E12" s="33"/>
      <c r="F12" s="74"/>
      <c r="G12" s="33"/>
      <c r="H12" s="58"/>
      <c r="I12" s="65"/>
      <c r="J12" s="31"/>
      <c r="K12" s="74"/>
      <c r="L12" s="33"/>
      <c r="M12" s="74"/>
      <c r="N12" s="33"/>
    </row>
    <row r="13" spans="1:14" ht="15.75" thickBot="1" x14ac:dyDescent="0.3">
      <c r="A13" s="56"/>
      <c r="B13" s="65"/>
      <c r="C13" s="31"/>
      <c r="D13" s="74"/>
      <c r="E13" s="33"/>
      <c r="F13" s="74"/>
      <c r="G13" s="33"/>
      <c r="H13" s="58"/>
      <c r="I13" s="65"/>
      <c r="J13" s="31"/>
      <c r="K13" s="74"/>
      <c r="L13" s="33"/>
      <c r="M13" s="74"/>
      <c r="N13" s="33"/>
    </row>
    <row r="14" spans="1:14" ht="15.75" thickBot="1" x14ac:dyDescent="0.3">
      <c r="A14" s="56"/>
      <c r="B14" s="65"/>
      <c r="C14" s="31"/>
      <c r="D14" s="74"/>
      <c r="E14" s="33"/>
      <c r="F14" s="74"/>
      <c r="G14" s="33"/>
      <c r="H14" s="58"/>
      <c r="I14" s="65"/>
      <c r="J14" s="31"/>
      <c r="K14" s="74"/>
      <c r="L14" s="33"/>
      <c r="M14" s="74"/>
      <c r="N14" s="33"/>
    </row>
    <row r="15" spans="1:14" ht="15.75" thickBot="1" x14ac:dyDescent="0.3">
      <c r="A15" s="56"/>
      <c r="B15" s="65"/>
      <c r="C15" s="31"/>
      <c r="D15" s="74"/>
      <c r="E15" s="33"/>
      <c r="F15" s="74"/>
      <c r="G15" s="33"/>
      <c r="H15" s="58"/>
      <c r="I15" s="65"/>
      <c r="J15" s="31"/>
      <c r="K15" s="74"/>
      <c r="L15" s="33"/>
      <c r="M15" s="74"/>
      <c r="N15" s="33"/>
    </row>
    <row r="16" spans="1:14" ht="15.75" thickBot="1" x14ac:dyDescent="0.3">
      <c r="A16" s="56"/>
      <c r="B16" s="65"/>
      <c r="C16" s="31"/>
      <c r="D16" s="74"/>
      <c r="E16" s="33"/>
      <c r="F16" s="74"/>
      <c r="G16" s="33"/>
      <c r="H16" s="58"/>
      <c r="I16" s="65"/>
      <c r="J16" s="31"/>
      <c r="K16" s="74"/>
      <c r="L16" s="33"/>
      <c r="M16" s="74"/>
      <c r="N16" s="33"/>
    </row>
    <row r="17" spans="1:14" ht="15.75" thickBot="1" x14ac:dyDescent="0.3">
      <c r="A17" s="56"/>
      <c r="B17" s="65"/>
      <c r="C17" s="31"/>
      <c r="D17" s="74"/>
      <c r="E17" s="33"/>
      <c r="F17" s="74"/>
      <c r="G17" s="33"/>
      <c r="H17" s="58"/>
      <c r="I17" s="65"/>
      <c r="J17" s="31"/>
      <c r="K17" s="74"/>
      <c r="L17" s="33"/>
      <c r="M17" s="74"/>
      <c r="N17" s="33"/>
    </row>
    <row r="18" spans="1:14" ht="15.75" thickBot="1" x14ac:dyDescent="0.3">
      <c r="A18" s="56"/>
      <c r="B18" s="65"/>
      <c r="C18" s="31"/>
      <c r="D18" s="75"/>
      <c r="E18" s="36"/>
      <c r="F18" s="75"/>
      <c r="G18" s="36"/>
      <c r="H18" s="58"/>
      <c r="I18" s="65"/>
      <c r="J18" s="35"/>
      <c r="K18" s="75"/>
      <c r="L18" s="36"/>
      <c r="M18" s="75"/>
      <c r="N18" s="36"/>
    </row>
    <row r="19" spans="1:14" ht="15.75" thickBot="1" x14ac:dyDescent="0.3">
      <c r="A19" s="56"/>
      <c r="B19" s="65"/>
      <c r="C19" s="31"/>
      <c r="D19" s="75"/>
      <c r="E19" s="33"/>
      <c r="F19" s="75"/>
      <c r="G19" s="33"/>
      <c r="H19" s="58"/>
      <c r="I19" s="65"/>
      <c r="J19" s="31"/>
      <c r="K19" s="75"/>
      <c r="L19" s="33"/>
      <c r="M19" s="75"/>
      <c r="N19" s="33"/>
    </row>
    <row r="20" spans="1:14" ht="15.75" thickBot="1" x14ac:dyDescent="0.3">
      <c r="A20" s="56"/>
      <c r="B20" s="65"/>
      <c r="C20" s="31"/>
      <c r="D20" s="75"/>
      <c r="E20" s="33"/>
      <c r="F20" s="75"/>
      <c r="G20" s="33"/>
      <c r="H20" s="58"/>
      <c r="I20" s="65"/>
      <c r="J20" s="31"/>
      <c r="K20" s="75"/>
      <c r="L20" s="33"/>
      <c r="M20" s="75"/>
      <c r="N20" s="33"/>
    </row>
    <row r="21" spans="1:14" ht="15.75" thickBot="1" x14ac:dyDescent="0.3">
      <c r="A21" s="56"/>
      <c r="B21" s="65"/>
      <c r="C21" s="31"/>
      <c r="D21" s="75"/>
      <c r="E21" s="33"/>
      <c r="F21" s="75"/>
      <c r="G21" s="33"/>
      <c r="H21" s="58"/>
      <c r="I21" s="65"/>
      <c r="J21" s="31"/>
      <c r="K21" s="75"/>
      <c r="L21" s="33"/>
      <c r="M21" s="75"/>
      <c r="N21" s="33"/>
    </row>
    <row r="22" spans="1:14" ht="15.75" thickBot="1" x14ac:dyDescent="0.3">
      <c r="A22" s="56"/>
      <c r="B22" s="65"/>
      <c r="C22" s="31"/>
      <c r="D22" s="75"/>
      <c r="E22" s="33"/>
      <c r="F22" s="75"/>
      <c r="G22" s="33"/>
      <c r="H22" s="58"/>
      <c r="I22" s="65"/>
      <c r="J22" s="31"/>
      <c r="K22" s="75"/>
      <c r="L22" s="33"/>
      <c r="M22" s="75"/>
      <c r="N22" s="33"/>
    </row>
    <row r="23" spans="1:14" ht="15.75" thickBot="1" x14ac:dyDescent="0.3">
      <c r="A23" s="56"/>
      <c r="B23" s="65"/>
      <c r="C23" s="31"/>
      <c r="D23" s="75"/>
      <c r="E23" s="33"/>
      <c r="F23" s="75"/>
      <c r="G23" s="33"/>
      <c r="H23" s="58"/>
      <c r="I23" s="65"/>
      <c r="J23" s="31"/>
      <c r="K23" s="75"/>
      <c r="L23" s="33"/>
      <c r="M23" s="75"/>
      <c r="N23" s="33"/>
    </row>
    <row r="24" spans="1:14" ht="15.75" thickBot="1" x14ac:dyDescent="0.3">
      <c r="A24" s="56"/>
      <c r="B24" s="65"/>
      <c r="C24" s="31"/>
      <c r="D24" s="75"/>
      <c r="E24" s="33"/>
      <c r="F24" s="75"/>
      <c r="G24" s="33"/>
      <c r="H24" s="58"/>
      <c r="I24" s="65"/>
      <c r="J24" s="31"/>
      <c r="K24" s="75"/>
      <c r="L24" s="33"/>
      <c r="M24" s="75"/>
      <c r="N24" s="33"/>
    </row>
    <row r="25" spans="1:14" ht="15.75" thickBot="1" x14ac:dyDescent="0.3">
      <c r="A25" s="56"/>
      <c r="B25" s="65"/>
      <c r="C25" s="31"/>
      <c r="D25" s="75"/>
      <c r="E25" s="33"/>
      <c r="F25" s="75"/>
      <c r="G25" s="33"/>
      <c r="H25" s="58"/>
      <c r="I25" s="65"/>
      <c r="J25" s="31"/>
      <c r="K25" s="75"/>
      <c r="L25" s="33"/>
      <c r="M25" s="75"/>
      <c r="N25" s="33"/>
    </row>
    <row r="26" spans="1:14" ht="15.75" thickBot="1" x14ac:dyDescent="0.3">
      <c r="A26" s="56"/>
      <c r="B26" s="65"/>
      <c r="C26" s="31"/>
      <c r="D26" s="75"/>
      <c r="E26" s="33"/>
      <c r="F26" s="75"/>
      <c r="G26" s="33"/>
      <c r="H26" s="58"/>
      <c r="I26" s="65"/>
      <c r="J26" s="31"/>
      <c r="K26" s="75"/>
      <c r="L26" s="33"/>
      <c r="M26" s="75"/>
      <c r="N26" s="33"/>
    </row>
    <row r="27" spans="1:14" ht="15.75" thickBot="1" x14ac:dyDescent="0.3">
      <c r="A27" s="56"/>
      <c r="B27" s="65"/>
      <c r="C27" s="31"/>
      <c r="D27" s="75"/>
      <c r="E27" s="33"/>
      <c r="F27" s="75"/>
      <c r="G27" s="33"/>
      <c r="H27" s="58"/>
      <c r="I27" s="65"/>
      <c r="J27" s="31"/>
      <c r="K27" s="75"/>
      <c r="L27" s="33"/>
      <c r="M27" s="75"/>
      <c r="N27" s="33"/>
    </row>
    <row r="28" spans="1:14" ht="15.75" thickBot="1" x14ac:dyDescent="0.3">
      <c r="A28" s="56"/>
      <c r="B28" s="66"/>
      <c r="C28" s="35"/>
      <c r="D28" s="76"/>
      <c r="E28" s="33"/>
      <c r="F28" s="76"/>
      <c r="G28" s="36"/>
      <c r="H28" s="58"/>
      <c r="I28" s="66"/>
      <c r="J28" s="35"/>
      <c r="K28" s="76"/>
      <c r="L28" s="36"/>
      <c r="M28" s="76"/>
      <c r="N28" s="36"/>
    </row>
    <row r="29" spans="1:14" ht="15.75" thickBot="1" x14ac:dyDescent="0.3">
      <c r="A29" s="56"/>
      <c r="B29" s="65"/>
      <c r="C29" s="31"/>
      <c r="D29" s="75"/>
      <c r="E29" s="33"/>
      <c r="F29" s="75"/>
      <c r="G29" s="33"/>
      <c r="H29" s="58"/>
      <c r="I29" s="65"/>
      <c r="J29" s="31"/>
      <c r="K29" s="75"/>
      <c r="L29" s="33"/>
      <c r="M29" s="75"/>
      <c r="N29" s="33"/>
    </row>
    <row r="30" spans="1:14" ht="15.75" thickBot="1" x14ac:dyDescent="0.3">
      <c r="A30" s="56"/>
      <c r="B30" s="64"/>
      <c r="C30" s="27"/>
      <c r="D30" s="77"/>
      <c r="E30" s="29"/>
      <c r="F30" s="77"/>
      <c r="G30" s="29"/>
      <c r="H30" s="58"/>
      <c r="I30" s="64"/>
      <c r="J30" s="27"/>
      <c r="K30" s="77"/>
      <c r="L30" s="29"/>
      <c r="M30" s="77"/>
      <c r="N30" s="29"/>
    </row>
    <row r="31" spans="1:14" ht="15.75" thickBot="1" x14ac:dyDescent="0.3">
      <c r="A31" s="56"/>
      <c r="B31" s="65"/>
      <c r="C31" s="31"/>
      <c r="D31" s="75"/>
      <c r="E31" s="33"/>
      <c r="F31" s="75"/>
      <c r="G31" s="33"/>
      <c r="H31" s="58"/>
      <c r="I31" s="65"/>
      <c r="J31" s="31"/>
      <c r="K31" s="75"/>
      <c r="L31" s="33"/>
      <c r="M31" s="75"/>
      <c r="N31" s="33"/>
    </row>
    <row r="32" spans="1:14" ht="15.75" thickBot="1" x14ac:dyDescent="0.3">
      <c r="A32" s="56"/>
      <c r="B32" s="65"/>
      <c r="C32" s="31"/>
      <c r="D32" s="75"/>
      <c r="E32" s="33"/>
      <c r="F32" s="75"/>
      <c r="G32" s="33"/>
      <c r="H32" s="58"/>
      <c r="I32" s="65"/>
      <c r="J32" s="31"/>
      <c r="K32" s="75"/>
      <c r="L32" s="33"/>
      <c r="M32" s="75"/>
      <c r="N32" s="33"/>
    </row>
    <row r="33" spans="1:14" ht="15.75" thickBot="1" x14ac:dyDescent="0.3">
      <c r="A33" s="56"/>
      <c r="B33" s="65"/>
      <c r="C33" s="31"/>
      <c r="D33" s="75"/>
      <c r="E33" s="33"/>
      <c r="F33" s="75"/>
      <c r="G33" s="33"/>
      <c r="H33" s="58"/>
      <c r="I33" s="65"/>
      <c r="J33" s="31"/>
      <c r="K33" s="75"/>
      <c r="L33" s="33"/>
      <c r="M33" s="75"/>
      <c r="N33" s="33"/>
    </row>
    <row r="34" spans="1:14" ht="15.75" thickBot="1" x14ac:dyDescent="0.3">
      <c r="A34" s="56"/>
      <c r="B34" s="65"/>
      <c r="C34" s="31"/>
      <c r="D34" s="75"/>
      <c r="E34" s="33"/>
      <c r="F34" s="75"/>
      <c r="G34" s="33"/>
      <c r="H34" s="58"/>
      <c r="I34" s="65"/>
      <c r="J34" s="31"/>
      <c r="K34" s="75"/>
      <c r="L34" s="33"/>
      <c r="M34" s="75"/>
      <c r="N34" s="33"/>
    </row>
    <row r="35" spans="1:14" ht="15.75" thickBot="1" x14ac:dyDescent="0.3">
      <c r="A35" s="56"/>
      <c r="B35" s="65"/>
      <c r="C35" s="31"/>
      <c r="D35" s="75"/>
      <c r="E35" s="33"/>
      <c r="F35" s="75"/>
      <c r="G35" s="33"/>
      <c r="H35" s="58"/>
      <c r="I35" s="65"/>
      <c r="J35" s="31"/>
      <c r="K35" s="75"/>
      <c r="L35" s="33"/>
      <c r="M35" s="75"/>
      <c r="N35" s="33"/>
    </row>
    <row r="36" spans="1:14" ht="15.75" thickBot="1" x14ac:dyDescent="0.3">
      <c r="A36" s="56"/>
      <c r="B36" s="65"/>
      <c r="C36" s="31"/>
      <c r="D36" s="75"/>
      <c r="E36" s="33"/>
      <c r="F36" s="75"/>
      <c r="G36" s="33"/>
      <c r="H36" s="58"/>
      <c r="I36" s="65"/>
      <c r="J36" s="31"/>
      <c r="K36" s="75"/>
      <c r="L36" s="33"/>
      <c r="M36" s="75"/>
      <c r="N36" s="33"/>
    </row>
    <row r="37" spans="1:14" ht="15.75" thickBot="1" x14ac:dyDescent="0.3">
      <c r="A37" s="56"/>
      <c r="B37" s="65"/>
      <c r="C37" s="31"/>
      <c r="D37" s="75"/>
      <c r="E37" s="33"/>
      <c r="F37" s="75"/>
      <c r="G37" s="33"/>
      <c r="H37" s="58"/>
      <c r="I37" s="65"/>
      <c r="J37" s="31"/>
      <c r="K37" s="75"/>
      <c r="L37" s="33"/>
      <c r="M37" s="75"/>
      <c r="N37" s="33"/>
    </row>
    <row r="38" spans="1:14" ht="15.75" thickBot="1" x14ac:dyDescent="0.3">
      <c r="A38" s="56"/>
      <c r="B38" s="65"/>
      <c r="C38" s="31"/>
      <c r="D38" s="74"/>
      <c r="E38" s="33"/>
      <c r="F38" s="74"/>
      <c r="G38" s="33"/>
      <c r="H38" s="58"/>
      <c r="I38" s="65"/>
      <c r="J38" s="31"/>
      <c r="K38" s="74"/>
      <c r="L38" s="33"/>
      <c r="M38" s="74"/>
      <c r="N38" s="33"/>
    </row>
    <row r="39" spans="1:14" ht="15.75" thickBot="1" x14ac:dyDescent="0.3">
      <c r="A39" s="56"/>
      <c r="B39" s="66"/>
      <c r="C39" s="35"/>
      <c r="D39" s="78"/>
      <c r="E39" s="36"/>
      <c r="F39" s="78"/>
      <c r="G39" s="36"/>
      <c r="H39" s="58"/>
      <c r="I39" s="66"/>
      <c r="J39" s="35"/>
      <c r="K39" s="78"/>
      <c r="L39" s="36"/>
      <c r="M39" s="78"/>
      <c r="N39" s="36"/>
    </row>
    <row r="40" spans="1:14" ht="15.75" thickBot="1" x14ac:dyDescent="0.3">
      <c r="A40" s="56"/>
      <c r="B40" s="65"/>
      <c r="C40" s="31"/>
      <c r="D40" s="75"/>
      <c r="E40" s="33"/>
      <c r="F40" s="75"/>
      <c r="G40" s="33"/>
      <c r="H40" s="58"/>
      <c r="I40" s="65"/>
      <c r="J40" s="31"/>
      <c r="K40" s="75"/>
      <c r="L40" s="33"/>
      <c r="M40" s="75"/>
      <c r="N40" s="33"/>
    </row>
    <row r="41" spans="1:14" ht="15.75" thickBot="1" x14ac:dyDescent="0.3">
      <c r="A41" s="56"/>
      <c r="B41" s="64"/>
      <c r="C41" s="27"/>
      <c r="D41" s="77"/>
      <c r="E41" s="29"/>
      <c r="F41" s="77"/>
      <c r="G41" s="29"/>
      <c r="H41" s="58"/>
      <c r="I41" s="64"/>
      <c r="J41" s="27"/>
      <c r="K41" s="77"/>
      <c r="L41" s="29"/>
      <c r="M41" s="77"/>
      <c r="N41" s="29"/>
    </row>
    <row r="42" spans="1:14" ht="15.75" thickBot="1" x14ac:dyDescent="0.3">
      <c r="A42" s="56"/>
      <c r="B42" s="65"/>
      <c r="C42" s="31"/>
      <c r="D42" s="75"/>
      <c r="E42" s="33"/>
      <c r="F42" s="75"/>
      <c r="G42" s="33"/>
      <c r="H42" s="58"/>
      <c r="I42" s="65"/>
      <c r="J42" s="31"/>
      <c r="K42" s="75"/>
      <c r="L42" s="33"/>
      <c r="M42" s="75"/>
      <c r="N42" s="33"/>
    </row>
    <row r="43" spans="1:14" ht="15.75" thickBot="1" x14ac:dyDescent="0.3">
      <c r="A43" s="56"/>
      <c r="B43" s="65"/>
      <c r="C43" s="31"/>
      <c r="D43" s="75"/>
      <c r="E43" s="33"/>
      <c r="F43" s="75"/>
      <c r="G43" s="33"/>
      <c r="H43" s="58"/>
      <c r="I43" s="65"/>
      <c r="J43" s="31"/>
      <c r="K43" s="75"/>
      <c r="L43" s="33"/>
      <c r="M43" s="75"/>
      <c r="N43" s="33"/>
    </row>
    <row r="44" spans="1:14" ht="15.75" thickBot="1" x14ac:dyDescent="0.3">
      <c r="A44" s="56"/>
      <c r="B44" s="65"/>
      <c r="C44" s="31"/>
      <c r="D44" s="75"/>
      <c r="E44" s="33"/>
      <c r="F44" s="75"/>
      <c r="G44" s="33"/>
      <c r="H44" s="58"/>
      <c r="I44" s="65"/>
      <c r="J44" s="31"/>
      <c r="K44" s="75"/>
      <c r="L44" s="33"/>
      <c r="M44" s="75"/>
      <c r="N44" s="33"/>
    </row>
    <row r="45" spans="1:14" ht="15.75" thickBot="1" x14ac:dyDescent="0.3">
      <c r="A45" s="56"/>
      <c r="B45" s="65"/>
      <c r="C45" s="42"/>
      <c r="D45" s="75"/>
      <c r="E45" s="43"/>
      <c r="F45" s="75"/>
      <c r="G45" s="43"/>
      <c r="H45" s="58"/>
      <c r="I45" s="65"/>
      <c r="J45" s="42"/>
      <c r="K45" s="75"/>
      <c r="L45" s="43"/>
      <c r="M45" s="75"/>
      <c r="N45" s="43"/>
    </row>
    <row r="46" spans="1:14" ht="15.75" thickBot="1" x14ac:dyDescent="0.3">
      <c r="A46" s="57"/>
      <c r="B46" s="67"/>
      <c r="C46" s="47"/>
      <c r="D46" s="79"/>
      <c r="E46" s="49"/>
      <c r="F46" s="79"/>
      <c r="G46" s="49"/>
      <c r="H46" s="58"/>
      <c r="I46" s="67"/>
      <c r="J46" s="47"/>
      <c r="K46" s="79"/>
      <c r="L46" s="49"/>
      <c r="M46" s="79"/>
      <c r="N46" s="49"/>
    </row>
    <row r="47" spans="1:14" ht="14.45" customHeight="1" thickBot="1" x14ac:dyDescent="0.3">
      <c r="A47" s="59">
        <f>COUNTA(B3:B46,D3:D46,F3:F46)</f>
        <v>0</v>
      </c>
      <c r="B47" s="54" t="s">
        <v>18</v>
      </c>
      <c r="C47" s="54"/>
      <c r="D47" s="54"/>
      <c r="E47" s="54"/>
      <c r="F47" s="54"/>
      <c r="G47" s="54"/>
      <c r="H47" s="59">
        <f>COUNTA(I3:I46,K3:K46,M3:M46)</f>
        <v>0</v>
      </c>
      <c r="I47" s="54" t="s">
        <v>18</v>
      </c>
      <c r="J47" s="54"/>
      <c r="K47" s="54"/>
      <c r="L47" s="54"/>
      <c r="M47" s="54"/>
      <c r="N47" s="54"/>
    </row>
    <row r="48" spans="1:14" ht="6.6" customHeight="1" x14ac:dyDescent="0.25">
      <c r="A48" s="59"/>
      <c r="B48" s="54"/>
      <c r="C48" s="54"/>
      <c r="D48" s="54"/>
      <c r="E48" s="54"/>
      <c r="F48" s="54"/>
      <c r="G48" s="54"/>
      <c r="H48" s="59"/>
      <c r="I48" s="54"/>
      <c r="J48" s="54"/>
      <c r="K48" s="54"/>
      <c r="L48" s="54"/>
      <c r="M48" s="54"/>
      <c r="N48" s="54"/>
    </row>
    <row r="49" spans="3:15" x14ac:dyDescent="0.25">
      <c r="C49" s="5">
        <f>SUM(C3:C46)</f>
        <v>0</v>
      </c>
      <c r="E49" s="5">
        <f>SUM(E3:E46)</f>
        <v>0</v>
      </c>
      <c r="G49" s="5">
        <f>SUM(G3:G46)</f>
        <v>0</v>
      </c>
      <c r="J49" s="5">
        <f>SUM(J3:J46)</f>
        <v>0</v>
      </c>
      <c r="L49" s="5">
        <f>SUM(L3:L46)</f>
        <v>0</v>
      </c>
      <c r="N49" s="5">
        <f>SUM(N3:N46)</f>
        <v>0</v>
      </c>
      <c r="O49" s="13">
        <f>SUM(C49:N49)</f>
        <v>0</v>
      </c>
    </row>
  </sheetData>
  <sheetProtection formatCells="0" selectLockedCells="1"/>
  <mergeCells count="8">
    <mergeCell ref="A1:G1"/>
    <mergeCell ref="I1:N1"/>
    <mergeCell ref="A3:A46"/>
    <mergeCell ref="H3:H46"/>
    <mergeCell ref="A47:A48"/>
    <mergeCell ref="B47:G48"/>
    <mergeCell ref="H47:H48"/>
    <mergeCell ref="I47:N48"/>
  </mergeCells>
  <pageMargins left="0.51180555555555496" right="0.51180555555555496" top="0.74791666666666701" bottom="0.74791666666666701" header="0.51180555555555496" footer="0.51180555555555496"/>
  <pageSetup paperSize="9" scale="65" firstPageNumber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:O49"/>
  <sheetViews>
    <sheetView showGridLines="0" zoomScale="85" zoomScaleNormal="85" workbookViewId="0">
      <pane ySplit="2" topLeftCell="A25" activePane="bottomLeft" state="frozen"/>
      <selection activeCell="D5" sqref="D5"/>
      <selection pane="bottomLeft" activeCell="D5" sqref="D5"/>
    </sheetView>
  </sheetViews>
  <sheetFormatPr baseColWidth="10" defaultColWidth="8.85546875" defaultRowHeight="15" x14ac:dyDescent="0.25"/>
  <cols>
    <col min="1" max="1" width="11.85546875" customWidth="1"/>
    <col min="2" max="2" width="22.140625" style="68" bestFit="1" customWidth="1"/>
    <col min="3" max="3" width="10.28515625" style="5" customWidth="1"/>
    <col min="4" max="4" width="21.7109375" style="68" bestFit="1" customWidth="1"/>
    <col min="5" max="5" width="10.28515625" style="5" customWidth="1"/>
    <col min="6" max="6" width="15.85546875" style="68" customWidth="1"/>
    <col min="7" max="7" width="10.28515625" style="5" customWidth="1"/>
    <col min="8" max="8" width="13.42578125" customWidth="1"/>
    <col min="9" max="9" width="16.42578125" style="68" bestFit="1" customWidth="1"/>
    <col min="10" max="10" width="11.5703125" style="5" customWidth="1"/>
    <col min="11" max="11" width="12.42578125" style="68" bestFit="1" customWidth="1"/>
    <col min="12" max="12" width="12" style="5" customWidth="1"/>
    <col min="13" max="13" width="12.42578125" style="68" bestFit="1" customWidth="1"/>
    <col min="14" max="14" width="11.5703125" style="5" customWidth="1"/>
    <col min="15" max="1025" width="10.7109375" customWidth="1"/>
  </cols>
  <sheetData>
    <row r="1" spans="1:14" ht="25.15" customHeight="1" thickBot="1" x14ac:dyDescent="0.3">
      <c r="A1" s="60"/>
      <c r="B1" s="60"/>
      <c r="C1" s="60"/>
      <c r="D1" s="60"/>
      <c r="E1" s="60"/>
      <c r="F1" s="60"/>
      <c r="G1" s="60"/>
      <c r="H1" s="6"/>
      <c r="I1" s="60"/>
      <c r="J1" s="60"/>
      <c r="K1" s="60"/>
      <c r="L1" s="60"/>
      <c r="M1" s="60"/>
      <c r="N1" s="60"/>
    </row>
    <row r="2" spans="1:14" s="12" customFormat="1" ht="45.75" thickBot="1" x14ac:dyDescent="0.3">
      <c r="A2" s="7" t="s">
        <v>16</v>
      </c>
      <c r="B2" s="8" t="s">
        <v>17</v>
      </c>
      <c r="C2" s="11" t="s">
        <v>20</v>
      </c>
      <c r="D2" s="8" t="s">
        <v>17</v>
      </c>
      <c r="E2" s="11" t="s">
        <v>20</v>
      </c>
      <c r="F2" s="10" t="s">
        <v>17</v>
      </c>
      <c r="G2" s="11" t="s">
        <v>20</v>
      </c>
      <c r="H2" s="7" t="s">
        <v>16</v>
      </c>
      <c r="I2" s="8" t="s">
        <v>17</v>
      </c>
      <c r="J2" s="11" t="s">
        <v>20</v>
      </c>
      <c r="K2" s="10" t="s">
        <v>17</v>
      </c>
      <c r="L2" s="11" t="s">
        <v>20</v>
      </c>
      <c r="M2" s="10" t="s">
        <v>17</v>
      </c>
      <c r="N2" s="11" t="s">
        <v>20</v>
      </c>
    </row>
    <row r="3" spans="1:14" ht="15" customHeight="1" thickBot="1" x14ac:dyDescent="0.3">
      <c r="A3" s="55"/>
      <c r="B3" s="64"/>
      <c r="C3" s="27"/>
      <c r="D3" s="73"/>
      <c r="E3" s="29"/>
      <c r="F3" s="73"/>
      <c r="G3" s="29"/>
      <c r="H3" s="58"/>
      <c r="I3" s="64"/>
      <c r="J3" s="27"/>
      <c r="K3" s="73"/>
      <c r="L3" s="29"/>
      <c r="M3" s="73"/>
      <c r="N3" s="29"/>
    </row>
    <row r="4" spans="1:14" ht="15.75" thickBot="1" x14ac:dyDescent="0.3">
      <c r="A4" s="56"/>
      <c r="B4" s="65"/>
      <c r="C4" s="27"/>
      <c r="D4" s="74"/>
      <c r="E4" s="33"/>
      <c r="F4" s="74"/>
      <c r="G4" s="33"/>
      <c r="H4" s="58"/>
      <c r="I4" s="65"/>
      <c r="J4" s="31"/>
      <c r="K4" s="74"/>
      <c r="L4" s="33"/>
      <c r="M4" s="74"/>
      <c r="N4" s="33"/>
    </row>
    <row r="5" spans="1:14" ht="15.75" thickBot="1" x14ac:dyDescent="0.3">
      <c r="A5" s="56"/>
      <c r="B5" s="65"/>
      <c r="C5" s="27"/>
      <c r="D5" s="74"/>
      <c r="E5" s="33"/>
      <c r="F5" s="74"/>
      <c r="G5" s="33"/>
      <c r="H5" s="58"/>
      <c r="I5" s="65"/>
      <c r="J5" s="31"/>
      <c r="K5" s="74"/>
      <c r="L5" s="33"/>
      <c r="M5" s="74"/>
      <c r="N5" s="33"/>
    </row>
    <row r="6" spans="1:14" ht="15.75" thickBot="1" x14ac:dyDescent="0.3">
      <c r="A6" s="56"/>
      <c r="B6" s="65"/>
      <c r="C6" s="27"/>
      <c r="D6" s="75"/>
      <c r="E6" s="33"/>
      <c r="F6" s="75"/>
      <c r="G6" s="33"/>
      <c r="H6" s="58"/>
      <c r="I6" s="65"/>
      <c r="J6" s="31"/>
      <c r="K6" s="75"/>
      <c r="L6" s="33"/>
      <c r="M6" s="75"/>
      <c r="N6" s="33"/>
    </row>
    <row r="7" spans="1:14" ht="15.75" thickBot="1" x14ac:dyDescent="0.3">
      <c r="A7" s="56"/>
      <c r="B7" s="65"/>
      <c r="C7" s="27"/>
      <c r="D7" s="74"/>
      <c r="E7" s="33"/>
      <c r="F7" s="74"/>
      <c r="G7" s="33"/>
      <c r="H7" s="58"/>
      <c r="I7" s="65"/>
      <c r="J7" s="31"/>
      <c r="K7" s="74"/>
      <c r="L7" s="33"/>
      <c r="M7" s="74"/>
      <c r="N7" s="33"/>
    </row>
    <row r="8" spans="1:14" ht="15.75" thickBot="1" x14ac:dyDescent="0.3">
      <c r="A8" s="56"/>
      <c r="B8" s="65"/>
      <c r="C8" s="27"/>
      <c r="D8" s="75"/>
      <c r="E8" s="33"/>
      <c r="F8" s="75"/>
      <c r="G8" s="33"/>
      <c r="H8" s="58"/>
      <c r="I8" s="65"/>
      <c r="J8" s="31"/>
      <c r="K8" s="75"/>
      <c r="L8" s="33"/>
      <c r="M8" s="75"/>
      <c r="N8" s="33"/>
    </row>
    <row r="9" spans="1:14" ht="15.75" thickBot="1" x14ac:dyDescent="0.3">
      <c r="A9" s="56"/>
      <c r="B9" s="65"/>
      <c r="C9" s="27"/>
      <c r="D9" s="74"/>
      <c r="E9" s="33"/>
      <c r="F9" s="74"/>
      <c r="G9" s="33"/>
      <c r="H9" s="58"/>
      <c r="I9" s="65"/>
      <c r="J9" s="31"/>
      <c r="K9" s="74"/>
      <c r="L9" s="33"/>
      <c r="M9" s="74"/>
      <c r="N9" s="33"/>
    </row>
    <row r="10" spans="1:14" ht="15.75" thickBot="1" x14ac:dyDescent="0.3">
      <c r="A10" s="56"/>
      <c r="B10" s="65"/>
      <c r="C10" s="27"/>
      <c r="D10" s="74"/>
      <c r="E10" s="33"/>
      <c r="F10" s="74"/>
      <c r="G10" s="33"/>
      <c r="H10" s="58"/>
      <c r="I10" s="65"/>
      <c r="J10" s="31"/>
      <c r="K10" s="74"/>
      <c r="L10" s="33"/>
      <c r="M10" s="74"/>
      <c r="N10" s="33"/>
    </row>
    <row r="11" spans="1:14" ht="15.75" thickBot="1" x14ac:dyDescent="0.3">
      <c r="A11" s="56"/>
      <c r="B11" s="65"/>
      <c r="C11" s="27"/>
      <c r="D11" s="74"/>
      <c r="E11" s="33"/>
      <c r="F11" s="74"/>
      <c r="G11" s="33"/>
      <c r="H11" s="58"/>
      <c r="I11" s="65"/>
      <c r="J11" s="31"/>
      <c r="K11" s="74"/>
      <c r="L11" s="33"/>
      <c r="M11" s="74"/>
      <c r="N11" s="33"/>
    </row>
    <row r="12" spans="1:14" ht="15.75" thickBot="1" x14ac:dyDescent="0.3">
      <c r="A12" s="56"/>
      <c r="B12" s="65"/>
      <c r="C12" s="27"/>
      <c r="D12" s="74"/>
      <c r="E12" s="33"/>
      <c r="F12" s="74"/>
      <c r="G12" s="33"/>
      <c r="H12" s="58"/>
      <c r="I12" s="65"/>
      <c r="J12" s="31"/>
      <c r="K12" s="74"/>
      <c r="L12" s="33"/>
      <c r="M12" s="74"/>
      <c r="N12" s="33"/>
    </row>
    <row r="13" spans="1:14" ht="15.75" thickBot="1" x14ac:dyDescent="0.3">
      <c r="A13" s="56"/>
      <c r="B13" s="65"/>
      <c r="C13" s="27"/>
      <c r="D13" s="74"/>
      <c r="E13" s="33"/>
      <c r="F13" s="74"/>
      <c r="G13" s="33"/>
      <c r="H13" s="58"/>
      <c r="I13" s="65"/>
      <c r="J13" s="31"/>
      <c r="K13" s="74"/>
      <c r="L13" s="33"/>
      <c r="M13" s="74"/>
      <c r="N13" s="33"/>
    </row>
    <row r="14" spans="1:14" ht="15.75" thickBot="1" x14ac:dyDescent="0.3">
      <c r="A14" s="56"/>
      <c r="B14" s="65"/>
      <c r="C14" s="27"/>
      <c r="D14" s="74"/>
      <c r="E14" s="33"/>
      <c r="F14" s="74"/>
      <c r="G14" s="33"/>
      <c r="H14" s="58"/>
      <c r="I14" s="65"/>
      <c r="J14" s="31"/>
      <c r="K14" s="74"/>
      <c r="L14" s="33"/>
      <c r="M14" s="74"/>
      <c r="N14" s="33"/>
    </row>
    <row r="15" spans="1:14" ht="15.75" thickBot="1" x14ac:dyDescent="0.3">
      <c r="A15" s="56"/>
      <c r="B15" s="65"/>
      <c r="C15" s="27"/>
      <c r="D15" s="74"/>
      <c r="E15" s="33"/>
      <c r="F15" s="74"/>
      <c r="G15" s="33"/>
      <c r="H15" s="58"/>
      <c r="I15" s="65"/>
      <c r="J15" s="31"/>
      <c r="K15" s="74"/>
      <c r="L15" s="33"/>
      <c r="M15" s="74"/>
      <c r="N15" s="33"/>
    </row>
    <row r="16" spans="1:14" ht="15.75" thickBot="1" x14ac:dyDescent="0.3">
      <c r="A16" s="56"/>
      <c r="B16" s="65"/>
      <c r="C16" s="31"/>
      <c r="D16" s="74"/>
      <c r="E16" s="33"/>
      <c r="F16" s="74"/>
      <c r="G16" s="33"/>
      <c r="H16" s="58"/>
      <c r="I16" s="65"/>
      <c r="J16" s="31"/>
      <c r="K16" s="74"/>
      <c r="L16" s="33"/>
      <c r="M16" s="74"/>
      <c r="N16" s="33"/>
    </row>
    <row r="17" spans="1:14" ht="15.75" thickBot="1" x14ac:dyDescent="0.3">
      <c r="A17" s="56"/>
      <c r="B17" s="65"/>
      <c r="C17" s="31"/>
      <c r="D17" s="74"/>
      <c r="E17" s="33"/>
      <c r="F17" s="74"/>
      <c r="G17" s="33"/>
      <c r="H17" s="58"/>
      <c r="I17" s="65"/>
      <c r="J17" s="31"/>
      <c r="K17" s="74"/>
      <c r="L17" s="33"/>
      <c r="M17" s="74"/>
      <c r="N17" s="33"/>
    </row>
    <row r="18" spans="1:14" ht="15.75" thickBot="1" x14ac:dyDescent="0.3">
      <c r="A18" s="56"/>
      <c r="B18" s="65"/>
      <c r="C18" s="35"/>
      <c r="D18" s="75"/>
      <c r="E18" s="36"/>
      <c r="F18" s="75"/>
      <c r="G18" s="36"/>
      <c r="H18" s="58"/>
      <c r="I18" s="65"/>
      <c r="J18" s="35"/>
      <c r="K18" s="75"/>
      <c r="L18" s="36"/>
      <c r="M18" s="75"/>
      <c r="N18" s="36"/>
    </row>
    <row r="19" spans="1:14" ht="15.75" thickBot="1" x14ac:dyDescent="0.3">
      <c r="A19" s="56"/>
      <c r="B19" s="65"/>
      <c r="C19" s="31"/>
      <c r="D19" s="75"/>
      <c r="E19" s="33"/>
      <c r="F19" s="75"/>
      <c r="G19" s="33"/>
      <c r="H19" s="58"/>
      <c r="I19" s="65"/>
      <c r="J19" s="31"/>
      <c r="K19" s="75"/>
      <c r="L19" s="33"/>
      <c r="M19" s="75"/>
      <c r="N19" s="33"/>
    </row>
    <row r="20" spans="1:14" ht="15.75" thickBot="1" x14ac:dyDescent="0.3">
      <c r="A20" s="56"/>
      <c r="B20" s="65"/>
      <c r="C20" s="31"/>
      <c r="D20" s="75"/>
      <c r="E20" s="33"/>
      <c r="F20" s="75"/>
      <c r="G20" s="33"/>
      <c r="H20" s="58"/>
      <c r="I20" s="65"/>
      <c r="J20" s="31"/>
      <c r="K20" s="75"/>
      <c r="L20" s="33"/>
      <c r="M20" s="75"/>
      <c r="N20" s="33"/>
    </row>
    <row r="21" spans="1:14" ht="15.75" thickBot="1" x14ac:dyDescent="0.3">
      <c r="A21" s="56"/>
      <c r="B21" s="65"/>
      <c r="C21" s="31"/>
      <c r="D21" s="75"/>
      <c r="E21" s="33"/>
      <c r="F21" s="75"/>
      <c r="G21" s="33"/>
      <c r="H21" s="58"/>
      <c r="I21" s="65"/>
      <c r="J21" s="31"/>
      <c r="K21" s="75"/>
      <c r="L21" s="33"/>
      <c r="M21" s="75"/>
      <c r="N21" s="33"/>
    </row>
    <row r="22" spans="1:14" ht="15.75" thickBot="1" x14ac:dyDescent="0.3">
      <c r="A22" s="56"/>
      <c r="B22" s="65"/>
      <c r="C22" s="31"/>
      <c r="D22" s="75"/>
      <c r="E22" s="33"/>
      <c r="F22" s="75"/>
      <c r="G22" s="33"/>
      <c r="H22" s="58"/>
      <c r="I22" s="65"/>
      <c r="J22" s="31"/>
      <c r="K22" s="75"/>
      <c r="L22" s="33"/>
      <c r="M22" s="75"/>
      <c r="N22" s="33"/>
    </row>
    <row r="23" spans="1:14" ht="15.75" thickBot="1" x14ac:dyDescent="0.3">
      <c r="A23" s="56"/>
      <c r="B23" s="65"/>
      <c r="C23" s="31"/>
      <c r="D23" s="75"/>
      <c r="E23" s="33"/>
      <c r="F23" s="75"/>
      <c r="G23" s="33"/>
      <c r="H23" s="58"/>
      <c r="I23" s="65"/>
      <c r="J23" s="31"/>
      <c r="K23" s="75"/>
      <c r="L23" s="33"/>
      <c r="M23" s="75"/>
      <c r="N23" s="33"/>
    </row>
    <row r="24" spans="1:14" ht="15.75" thickBot="1" x14ac:dyDescent="0.3">
      <c r="A24" s="56"/>
      <c r="B24" s="65"/>
      <c r="C24" s="31"/>
      <c r="D24" s="75"/>
      <c r="E24" s="33"/>
      <c r="F24" s="75"/>
      <c r="G24" s="33"/>
      <c r="H24" s="58"/>
      <c r="I24" s="65"/>
      <c r="J24" s="31"/>
      <c r="K24" s="75"/>
      <c r="L24" s="33"/>
      <c r="M24" s="75"/>
      <c r="N24" s="33"/>
    </row>
    <row r="25" spans="1:14" ht="15.75" thickBot="1" x14ac:dyDescent="0.3">
      <c r="A25" s="56"/>
      <c r="B25" s="65"/>
      <c r="C25" s="31"/>
      <c r="D25" s="75"/>
      <c r="E25" s="33"/>
      <c r="F25" s="75"/>
      <c r="G25" s="33"/>
      <c r="H25" s="58"/>
      <c r="I25" s="65"/>
      <c r="J25" s="31"/>
      <c r="K25" s="75"/>
      <c r="L25" s="33"/>
      <c r="M25" s="75"/>
      <c r="N25" s="33"/>
    </row>
    <row r="26" spans="1:14" ht="15.75" thickBot="1" x14ac:dyDescent="0.3">
      <c r="A26" s="56"/>
      <c r="B26" s="65"/>
      <c r="C26" s="31"/>
      <c r="D26" s="75"/>
      <c r="E26" s="33"/>
      <c r="F26" s="75"/>
      <c r="G26" s="33"/>
      <c r="H26" s="58"/>
      <c r="I26" s="65"/>
      <c r="J26" s="31"/>
      <c r="K26" s="75"/>
      <c r="L26" s="33"/>
      <c r="M26" s="75"/>
      <c r="N26" s="33"/>
    </row>
    <row r="27" spans="1:14" ht="15.75" thickBot="1" x14ac:dyDescent="0.3">
      <c r="A27" s="56"/>
      <c r="B27" s="65"/>
      <c r="C27" s="31"/>
      <c r="D27" s="75"/>
      <c r="E27" s="33"/>
      <c r="F27" s="75"/>
      <c r="G27" s="33"/>
      <c r="H27" s="58"/>
      <c r="I27" s="65"/>
      <c r="J27" s="31"/>
      <c r="K27" s="75"/>
      <c r="L27" s="33"/>
      <c r="M27" s="75"/>
      <c r="N27" s="33"/>
    </row>
    <row r="28" spans="1:14" ht="15.75" thickBot="1" x14ac:dyDescent="0.3">
      <c r="A28" s="56"/>
      <c r="B28" s="66"/>
      <c r="C28" s="35"/>
      <c r="D28" s="76"/>
      <c r="E28" s="33"/>
      <c r="F28" s="76"/>
      <c r="G28" s="36"/>
      <c r="H28" s="58"/>
      <c r="I28" s="66"/>
      <c r="J28" s="35"/>
      <c r="K28" s="76"/>
      <c r="L28" s="36"/>
      <c r="M28" s="76"/>
      <c r="N28" s="36"/>
    </row>
    <row r="29" spans="1:14" ht="15.75" thickBot="1" x14ac:dyDescent="0.3">
      <c r="A29" s="56"/>
      <c r="B29" s="65"/>
      <c r="C29" s="31"/>
      <c r="D29" s="75"/>
      <c r="E29" s="33"/>
      <c r="F29" s="75"/>
      <c r="G29" s="33"/>
      <c r="H29" s="58"/>
      <c r="I29" s="65"/>
      <c r="J29" s="31"/>
      <c r="K29" s="75"/>
      <c r="L29" s="33"/>
      <c r="M29" s="75"/>
      <c r="N29" s="33"/>
    </row>
    <row r="30" spans="1:14" ht="15.75" thickBot="1" x14ac:dyDescent="0.3">
      <c r="A30" s="56"/>
      <c r="B30" s="64"/>
      <c r="C30" s="27"/>
      <c r="D30" s="77"/>
      <c r="E30" s="33"/>
      <c r="F30" s="77"/>
      <c r="G30" s="29"/>
      <c r="H30" s="58"/>
      <c r="I30" s="64"/>
      <c r="J30" s="27"/>
      <c r="K30" s="77"/>
      <c r="L30" s="29"/>
      <c r="M30" s="77"/>
      <c r="N30" s="29"/>
    </row>
    <row r="31" spans="1:14" ht="15.75" thickBot="1" x14ac:dyDescent="0.3">
      <c r="A31" s="56"/>
      <c r="B31" s="65"/>
      <c r="C31" s="31"/>
      <c r="D31" s="75"/>
      <c r="E31" s="33"/>
      <c r="F31" s="75"/>
      <c r="G31" s="33"/>
      <c r="H31" s="58"/>
      <c r="I31" s="65"/>
      <c r="J31" s="31"/>
      <c r="K31" s="75"/>
      <c r="L31" s="33"/>
      <c r="M31" s="75"/>
      <c r="N31" s="33"/>
    </row>
    <row r="32" spans="1:14" ht="15.75" thickBot="1" x14ac:dyDescent="0.3">
      <c r="A32" s="56"/>
      <c r="B32" s="65"/>
      <c r="C32" s="31"/>
      <c r="D32" s="75"/>
      <c r="E32" s="33"/>
      <c r="F32" s="75"/>
      <c r="G32" s="33"/>
      <c r="H32" s="58"/>
      <c r="I32" s="65"/>
      <c r="J32" s="31"/>
      <c r="K32" s="75"/>
      <c r="L32" s="33"/>
      <c r="M32" s="75"/>
      <c r="N32" s="33"/>
    </row>
    <row r="33" spans="1:14" ht="15.75" thickBot="1" x14ac:dyDescent="0.3">
      <c r="A33" s="56"/>
      <c r="B33" s="65"/>
      <c r="C33" s="31"/>
      <c r="D33" s="75"/>
      <c r="E33" s="33"/>
      <c r="F33" s="75"/>
      <c r="G33" s="33"/>
      <c r="H33" s="58"/>
      <c r="I33" s="65"/>
      <c r="J33" s="31"/>
      <c r="K33" s="75"/>
      <c r="L33" s="33"/>
      <c r="M33" s="75"/>
      <c r="N33" s="33"/>
    </row>
    <row r="34" spans="1:14" ht="15.75" thickBot="1" x14ac:dyDescent="0.3">
      <c r="A34" s="56"/>
      <c r="B34" s="65"/>
      <c r="C34" s="31"/>
      <c r="D34" s="75"/>
      <c r="E34" s="33"/>
      <c r="F34" s="75"/>
      <c r="G34" s="33"/>
      <c r="H34" s="58"/>
      <c r="I34" s="65"/>
      <c r="J34" s="31"/>
      <c r="K34" s="75"/>
      <c r="L34" s="33"/>
      <c r="M34" s="75"/>
      <c r="N34" s="33"/>
    </row>
    <row r="35" spans="1:14" ht="15.75" thickBot="1" x14ac:dyDescent="0.3">
      <c r="A35" s="56"/>
      <c r="B35" s="65"/>
      <c r="C35" s="31"/>
      <c r="D35" s="75"/>
      <c r="E35" s="33"/>
      <c r="F35" s="75"/>
      <c r="G35" s="33"/>
      <c r="H35" s="58"/>
      <c r="I35" s="65"/>
      <c r="J35" s="31"/>
      <c r="K35" s="75"/>
      <c r="L35" s="33"/>
      <c r="M35" s="75"/>
      <c r="N35" s="33"/>
    </row>
    <row r="36" spans="1:14" ht="15.75" thickBot="1" x14ac:dyDescent="0.3">
      <c r="A36" s="56"/>
      <c r="B36" s="65"/>
      <c r="C36" s="31"/>
      <c r="D36" s="75"/>
      <c r="E36" s="33"/>
      <c r="F36" s="75"/>
      <c r="G36" s="33"/>
      <c r="H36" s="58"/>
      <c r="I36" s="65"/>
      <c r="J36" s="31"/>
      <c r="K36" s="75"/>
      <c r="L36" s="33"/>
      <c r="M36" s="75"/>
      <c r="N36" s="33"/>
    </row>
    <row r="37" spans="1:14" ht="15.75" thickBot="1" x14ac:dyDescent="0.3">
      <c r="A37" s="56"/>
      <c r="B37" s="65"/>
      <c r="C37" s="31"/>
      <c r="D37" s="75"/>
      <c r="E37" s="33"/>
      <c r="F37" s="75"/>
      <c r="G37" s="33"/>
      <c r="H37" s="58"/>
      <c r="I37" s="65"/>
      <c r="J37" s="31"/>
      <c r="K37" s="75"/>
      <c r="L37" s="33"/>
      <c r="M37" s="75"/>
      <c r="N37" s="33"/>
    </row>
    <row r="38" spans="1:14" ht="15.75" thickBot="1" x14ac:dyDescent="0.3">
      <c r="A38" s="56"/>
      <c r="B38" s="65"/>
      <c r="C38" s="31"/>
      <c r="D38" s="74"/>
      <c r="E38" s="33"/>
      <c r="F38" s="74"/>
      <c r="G38" s="33"/>
      <c r="H38" s="58"/>
      <c r="I38" s="65"/>
      <c r="J38" s="31"/>
      <c r="K38" s="74"/>
      <c r="L38" s="33"/>
      <c r="M38" s="74"/>
      <c r="N38" s="33"/>
    </row>
    <row r="39" spans="1:14" ht="15.75" thickBot="1" x14ac:dyDescent="0.3">
      <c r="A39" s="56"/>
      <c r="B39" s="66"/>
      <c r="C39" s="35"/>
      <c r="D39" s="78"/>
      <c r="E39" s="36"/>
      <c r="F39" s="78"/>
      <c r="G39" s="36"/>
      <c r="H39" s="58"/>
      <c r="I39" s="66"/>
      <c r="J39" s="35"/>
      <c r="K39" s="78"/>
      <c r="L39" s="36"/>
      <c r="M39" s="78"/>
      <c r="N39" s="36"/>
    </row>
    <row r="40" spans="1:14" ht="15.75" thickBot="1" x14ac:dyDescent="0.3">
      <c r="A40" s="56"/>
      <c r="B40" s="65"/>
      <c r="C40" s="31"/>
      <c r="D40" s="75"/>
      <c r="E40" s="33"/>
      <c r="F40" s="75"/>
      <c r="G40" s="33"/>
      <c r="H40" s="58"/>
      <c r="I40" s="65"/>
      <c r="J40" s="31"/>
      <c r="K40" s="75"/>
      <c r="L40" s="33"/>
      <c r="M40" s="75"/>
      <c r="N40" s="33"/>
    </row>
    <row r="41" spans="1:14" ht="15.75" thickBot="1" x14ac:dyDescent="0.3">
      <c r="A41" s="56"/>
      <c r="B41" s="64"/>
      <c r="C41" s="27"/>
      <c r="D41" s="77"/>
      <c r="E41" s="29"/>
      <c r="F41" s="77"/>
      <c r="G41" s="29"/>
      <c r="H41" s="58"/>
      <c r="I41" s="64"/>
      <c r="J41" s="27"/>
      <c r="K41" s="77"/>
      <c r="L41" s="29"/>
      <c r="M41" s="77"/>
      <c r="N41" s="29"/>
    </row>
    <row r="42" spans="1:14" ht="15.75" thickBot="1" x14ac:dyDescent="0.3">
      <c r="A42" s="56"/>
      <c r="B42" s="64"/>
      <c r="C42" s="27"/>
      <c r="D42" s="77"/>
      <c r="E42" s="29"/>
      <c r="F42" s="77"/>
      <c r="G42" s="29"/>
      <c r="H42" s="58"/>
      <c r="I42" s="65"/>
      <c r="J42" s="31"/>
      <c r="K42" s="75"/>
      <c r="L42" s="33"/>
      <c r="M42" s="75"/>
      <c r="N42" s="33"/>
    </row>
    <row r="43" spans="1:14" ht="15.75" thickBot="1" x14ac:dyDescent="0.3">
      <c r="A43" s="56"/>
      <c r="B43" s="65"/>
      <c r="C43" s="31"/>
      <c r="D43" s="75"/>
      <c r="E43" s="33"/>
      <c r="F43" s="75"/>
      <c r="G43" s="33"/>
      <c r="H43" s="58"/>
      <c r="I43" s="65"/>
      <c r="J43" s="31"/>
      <c r="K43" s="75"/>
      <c r="L43" s="33"/>
      <c r="M43" s="75"/>
      <c r="N43" s="33"/>
    </row>
    <row r="44" spans="1:14" ht="15.75" thickBot="1" x14ac:dyDescent="0.3">
      <c r="A44" s="56"/>
      <c r="B44" s="65"/>
      <c r="C44" s="31"/>
      <c r="D44" s="75"/>
      <c r="E44" s="33"/>
      <c r="F44" s="75"/>
      <c r="G44" s="33"/>
      <c r="H44" s="58"/>
      <c r="I44" s="65"/>
      <c r="J44" s="31"/>
      <c r="K44" s="75"/>
      <c r="L44" s="33"/>
      <c r="M44" s="75"/>
      <c r="N44" s="33"/>
    </row>
    <row r="45" spans="1:14" ht="15.75" thickBot="1" x14ac:dyDescent="0.3">
      <c r="A45" s="56"/>
      <c r="B45" s="65"/>
      <c r="C45" s="42"/>
      <c r="D45" s="75"/>
      <c r="E45" s="43"/>
      <c r="F45" s="75"/>
      <c r="G45" s="43"/>
      <c r="H45" s="58"/>
      <c r="I45" s="65"/>
      <c r="J45" s="42"/>
      <c r="K45" s="75"/>
      <c r="L45" s="43"/>
      <c r="M45" s="75"/>
      <c r="N45" s="43"/>
    </row>
    <row r="46" spans="1:14" ht="15.75" thickBot="1" x14ac:dyDescent="0.3">
      <c r="A46" s="57"/>
      <c r="B46" s="67"/>
      <c r="C46" s="47"/>
      <c r="D46" s="79"/>
      <c r="E46" s="49"/>
      <c r="F46" s="79"/>
      <c r="G46" s="49"/>
      <c r="H46" s="58"/>
      <c r="I46" s="67"/>
      <c r="J46" s="47"/>
      <c r="K46" s="79"/>
      <c r="L46" s="49"/>
      <c r="M46" s="79"/>
      <c r="N46" s="49"/>
    </row>
    <row r="47" spans="1:14" ht="14.45" customHeight="1" thickBot="1" x14ac:dyDescent="0.3">
      <c r="A47" s="59">
        <f>COUNTA(B3:B46,D3:D46,F3:F46)</f>
        <v>0</v>
      </c>
      <c r="B47" s="54" t="s">
        <v>18</v>
      </c>
      <c r="C47" s="54"/>
      <c r="D47" s="54"/>
      <c r="E47" s="54"/>
      <c r="F47" s="54"/>
      <c r="G47" s="54"/>
      <c r="H47" s="59">
        <f>COUNTA(I3:I46,K3:K46,M3:M46)</f>
        <v>0</v>
      </c>
      <c r="I47" s="54" t="s">
        <v>18</v>
      </c>
      <c r="J47" s="54"/>
      <c r="K47" s="54"/>
      <c r="L47" s="54"/>
      <c r="M47" s="54"/>
      <c r="N47" s="54"/>
    </row>
    <row r="48" spans="1:14" ht="6.6" customHeight="1" x14ac:dyDescent="0.25">
      <c r="A48" s="59"/>
      <c r="B48" s="54"/>
      <c r="C48" s="54"/>
      <c r="D48" s="54"/>
      <c r="E48" s="54"/>
      <c r="F48" s="54"/>
      <c r="G48" s="54"/>
      <c r="H48" s="59"/>
      <c r="I48" s="54"/>
      <c r="J48" s="54"/>
      <c r="K48" s="54"/>
      <c r="L48" s="54"/>
      <c r="M48" s="54"/>
      <c r="N48" s="54"/>
    </row>
    <row r="49" spans="3:15" x14ac:dyDescent="0.25">
      <c r="C49" s="5">
        <f>SUM(C3:C46)</f>
        <v>0</v>
      </c>
      <c r="E49" s="5">
        <f>SUM(E3:E46)</f>
        <v>0</v>
      </c>
      <c r="G49" s="5">
        <f>SUM(G3:G46)</f>
        <v>0</v>
      </c>
      <c r="J49" s="5">
        <f>SUM(J3:J46)</f>
        <v>0</v>
      </c>
      <c r="L49" s="5">
        <f>SUM(L3:L46)</f>
        <v>0</v>
      </c>
      <c r="N49" s="5">
        <f>SUM(N3:N46)</f>
        <v>0</v>
      </c>
      <c r="O49" s="13">
        <f>SUM(C49:N49)</f>
        <v>0</v>
      </c>
    </row>
  </sheetData>
  <sheetProtection formatCells="0" selectLockedCells="1"/>
  <mergeCells count="8">
    <mergeCell ref="A1:G1"/>
    <mergeCell ref="I1:N1"/>
    <mergeCell ref="A3:A46"/>
    <mergeCell ref="H3:H46"/>
    <mergeCell ref="A47:A48"/>
    <mergeCell ref="B47:G48"/>
    <mergeCell ref="H47:H48"/>
    <mergeCell ref="I47:N48"/>
  </mergeCells>
  <pageMargins left="0.51180555555555496" right="0.51180555555555496" top="0.74791666666666701" bottom="0.74791666666666701" header="0.51180555555555496" footer="0.51180555555555496"/>
  <pageSetup paperSize="9" firstPageNumber="0" orientation="portrait" horizontalDpi="300" verticalDpi="30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A1:O49"/>
  <sheetViews>
    <sheetView showGridLines="0" zoomScale="85" zoomScaleNormal="85" workbookViewId="0">
      <pane ySplit="2" topLeftCell="A21" activePane="bottomLeft" state="frozen"/>
      <selection activeCell="D5" sqref="D5"/>
      <selection pane="bottomLeft" activeCell="D5" sqref="D5"/>
    </sheetView>
  </sheetViews>
  <sheetFormatPr baseColWidth="10" defaultColWidth="8.85546875" defaultRowHeight="15" x14ac:dyDescent="0.25"/>
  <cols>
    <col min="1" max="1" width="11.85546875" customWidth="1"/>
    <col min="2" max="2" width="16.7109375" style="68" bestFit="1" customWidth="1"/>
    <col min="3" max="3" width="10.28515625" style="5" customWidth="1"/>
    <col min="4" max="4" width="15.85546875" style="68" customWidth="1"/>
    <col min="5" max="5" width="10.28515625" style="5" customWidth="1"/>
    <col min="6" max="6" width="15.85546875" style="68" customWidth="1"/>
    <col min="7" max="7" width="10.28515625" style="5" customWidth="1"/>
    <col min="8" max="8" width="13.42578125" customWidth="1"/>
    <col min="9" max="9" width="12.42578125" style="68" bestFit="1" customWidth="1"/>
    <col min="10" max="10" width="11.5703125" style="5" customWidth="1"/>
    <col min="11" max="11" width="14.42578125" style="68" bestFit="1" customWidth="1"/>
    <col min="12" max="12" width="12" style="5" customWidth="1"/>
    <col min="13" max="13" width="22.140625" style="68" bestFit="1" customWidth="1"/>
    <col min="14" max="14" width="11.5703125" style="5" customWidth="1"/>
    <col min="15" max="1025" width="10.7109375" customWidth="1"/>
  </cols>
  <sheetData>
    <row r="1" spans="1:14" ht="25.15" customHeight="1" thickBot="1" x14ac:dyDescent="0.3">
      <c r="A1" s="60"/>
      <c r="B1" s="60"/>
      <c r="C1" s="60"/>
      <c r="D1" s="60"/>
      <c r="E1" s="60"/>
      <c r="F1" s="60"/>
      <c r="G1" s="60"/>
      <c r="H1" s="6"/>
      <c r="I1" s="60"/>
      <c r="J1" s="60"/>
      <c r="K1" s="60"/>
      <c r="L1" s="60"/>
      <c r="M1" s="60"/>
      <c r="N1" s="60"/>
    </row>
    <row r="2" spans="1:14" s="12" customFormat="1" ht="45.75" thickBot="1" x14ac:dyDescent="0.3">
      <c r="A2" s="7" t="s">
        <v>16</v>
      </c>
      <c r="B2" s="8" t="s">
        <v>17</v>
      </c>
      <c r="C2" s="11" t="s">
        <v>20</v>
      </c>
      <c r="D2" s="10" t="s">
        <v>17</v>
      </c>
      <c r="E2" s="11" t="s">
        <v>20</v>
      </c>
      <c r="F2" s="10" t="s">
        <v>17</v>
      </c>
      <c r="G2" s="11" t="s">
        <v>20</v>
      </c>
      <c r="H2" s="7" t="s">
        <v>16</v>
      </c>
      <c r="I2" s="8" t="s">
        <v>17</v>
      </c>
      <c r="J2" s="11" t="s">
        <v>20</v>
      </c>
      <c r="K2" s="10" t="s">
        <v>17</v>
      </c>
      <c r="L2" s="11" t="s">
        <v>20</v>
      </c>
      <c r="M2" s="10" t="s">
        <v>17</v>
      </c>
      <c r="N2" s="11" t="s">
        <v>20</v>
      </c>
    </row>
    <row r="3" spans="1:14" ht="15.75" thickBot="1" x14ac:dyDescent="0.3">
      <c r="A3" s="55"/>
      <c r="B3" s="64"/>
      <c r="C3" s="27"/>
      <c r="D3" s="73"/>
      <c r="E3" s="29"/>
      <c r="F3" s="73"/>
      <c r="G3" s="29"/>
      <c r="H3" s="58"/>
      <c r="I3" s="64"/>
      <c r="J3" s="27"/>
      <c r="K3" s="73"/>
      <c r="L3" s="29"/>
      <c r="M3" s="73"/>
      <c r="N3" s="29"/>
    </row>
    <row r="4" spans="1:14" ht="15.75" thickBot="1" x14ac:dyDescent="0.3">
      <c r="A4" s="56"/>
      <c r="B4" s="65"/>
      <c r="C4" s="27"/>
      <c r="D4" s="74"/>
      <c r="E4" s="33"/>
      <c r="F4" s="74"/>
      <c r="G4" s="33"/>
      <c r="H4" s="58"/>
      <c r="I4" s="65"/>
      <c r="J4" s="31"/>
      <c r="K4" s="74"/>
      <c r="L4" s="33"/>
      <c r="M4" s="74"/>
      <c r="N4" s="33"/>
    </row>
    <row r="5" spans="1:14" ht="15.75" thickBot="1" x14ac:dyDescent="0.3">
      <c r="A5" s="56"/>
      <c r="B5" s="65"/>
      <c r="C5" s="27"/>
      <c r="D5" s="74"/>
      <c r="E5" s="33"/>
      <c r="F5" s="74"/>
      <c r="G5" s="33"/>
      <c r="H5" s="58"/>
      <c r="I5" s="65"/>
      <c r="J5" s="31"/>
      <c r="K5" s="74"/>
      <c r="L5" s="33"/>
      <c r="M5" s="74"/>
      <c r="N5" s="33"/>
    </row>
    <row r="6" spans="1:14" ht="15.75" thickBot="1" x14ac:dyDescent="0.3">
      <c r="A6" s="56"/>
      <c r="B6" s="65"/>
      <c r="C6" s="27"/>
      <c r="D6" s="75"/>
      <c r="E6" s="33"/>
      <c r="F6" s="75"/>
      <c r="G6" s="33"/>
      <c r="H6" s="58"/>
      <c r="I6" s="65"/>
      <c r="J6" s="31"/>
      <c r="K6" s="75"/>
      <c r="L6" s="33"/>
      <c r="M6" s="75"/>
      <c r="N6" s="33"/>
    </row>
    <row r="7" spans="1:14" ht="15.75" thickBot="1" x14ac:dyDescent="0.3">
      <c r="A7" s="56"/>
      <c r="B7" s="65"/>
      <c r="C7" s="27"/>
      <c r="D7" s="74"/>
      <c r="E7" s="33"/>
      <c r="F7" s="74"/>
      <c r="G7" s="33"/>
      <c r="H7" s="58"/>
      <c r="I7" s="65"/>
      <c r="J7" s="31"/>
      <c r="K7" s="74"/>
      <c r="L7" s="33"/>
      <c r="M7" s="74"/>
      <c r="N7" s="33"/>
    </row>
    <row r="8" spans="1:14" ht="15.75" thickBot="1" x14ac:dyDescent="0.3">
      <c r="A8" s="56"/>
      <c r="B8" s="65"/>
      <c r="C8" s="27"/>
      <c r="D8" s="75"/>
      <c r="E8" s="33"/>
      <c r="F8" s="75"/>
      <c r="G8" s="33"/>
      <c r="H8" s="58"/>
      <c r="I8" s="65"/>
      <c r="J8" s="31"/>
      <c r="K8" s="75"/>
      <c r="L8" s="33"/>
      <c r="M8" s="75"/>
      <c r="N8" s="33"/>
    </row>
    <row r="9" spans="1:14" ht="15.75" thickBot="1" x14ac:dyDescent="0.3">
      <c r="A9" s="56"/>
      <c r="B9" s="65"/>
      <c r="C9" s="40"/>
      <c r="D9" s="74"/>
      <c r="E9" s="33"/>
      <c r="F9" s="74"/>
      <c r="G9" s="33"/>
      <c r="H9" s="58"/>
      <c r="I9" s="65"/>
      <c r="J9" s="31"/>
      <c r="K9" s="74"/>
      <c r="L9" s="33"/>
      <c r="M9" s="74"/>
      <c r="N9" s="33"/>
    </row>
    <row r="10" spans="1:14" ht="15.75" thickBot="1" x14ac:dyDescent="0.3">
      <c r="A10" s="56"/>
      <c r="B10" s="65"/>
      <c r="C10" s="27"/>
      <c r="D10" s="74"/>
      <c r="E10" s="33"/>
      <c r="F10" s="74"/>
      <c r="G10" s="33"/>
      <c r="H10" s="58"/>
      <c r="I10" s="65"/>
      <c r="J10" s="31"/>
      <c r="K10" s="74"/>
      <c r="L10" s="33"/>
      <c r="M10" s="74"/>
      <c r="N10" s="33"/>
    </row>
    <row r="11" spans="1:14" ht="15.75" thickBot="1" x14ac:dyDescent="0.3">
      <c r="A11" s="56"/>
      <c r="B11" s="65"/>
      <c r="C11" s="27"/>
      <c r="D11" s="74"/>
      <c r="E11" s="33"/>
      <c r="F11" s="74"/>
      <c r="G11" s="33"/>
      <c r="H11" s="58"/>
      <c r="I11" s="65"/>
      <c r="J11" s="31"/>
      <c r="K11" s="74"/>
      <c r="L11" s="33"/>
      <c r="M11" s="74"/>
      <c r="N11" s="33"/>
    </row>
    <row r="12" spans="1:14" ht="15.75" thickBot="1" x14ac:dyDescent="0.3">
      <c r="A12" s="56"/>
      <c r="B12" s="65"/>
      <c r="C12" s="27"/>
      <c r="D12" s="74"/>
      <c r="E12" s="33"/>
      <c r="F12" s="74"/>
      <c r="G12" s="33"/>
      <c r="H12" s="58"/>
      <c r="I12" s="65"/>
      <c r="J12" s="31"/>
      <c r="K12" s="74"/>
      <c r="L12" s="33"/>
      <c r="M12" s="74"/>
      <c r="N12" s="33"/>
    </row>
    <row r="13" spans="1:14" ht="15.75" thickBot="1" x14ac:dyDescent="0.3">
      <c r="A13" s="56"/>
      <c r="B13" s="65"/>
      <c r="C13" s="31"/>
      <c r="D13" s="74"/>
      <c r="E13" s="33"/>
      <c r="F13" s="74"/>
      <c r="G13" s="33"/>
      <c r="H13" s="58"/>
      <c r="I13" s="65"/>
      <c r="J13" s="31"/>
      <c r="K13" s="74"/>
      <c r="L13" s="33"/>
      <c r="M13" s="74"/>
      <c r="N13" s="33"/>
    </row>
    <row r="14" spans="1:14" ht="15.75" thickBot="1" x14ac:dyDescent="0.3">
      <c r="A14" s="56"/>
      <c r="B14" s="65"/>
      <c r="C14" s="31"/>
      <c r="D14" s="74"/>
      <c r="E14" s="33"/>
      <c r="F14" s="74"/>
      <c r="G14" s="33"/>
      <c r="H14" s="58"/>
      <c r="I14" s="65"/>
      <c r="J14" s="31"/>
      <c r="K14" s="74"/>
      <c r="L14" s="33"/>
      <c r="M14" s="74"/>
      <c r="N14" s="33"/>
    </row>
    <row r="15" spans="1:14" ht="15.75" thickBot="1" x14ac:dyDescent="0.3">
      <c r="A15" s="56"/>
      <c r="B15" s="65"/>
      <c r="C15" s="31"/>
      <c r="D15" s="74"/>
      <c r="E15" s="33"/>
      <c r="F15" s="74"/>
      <c r="G15" s="33"/>
      <c r="H15" s="58"/>
      <c r="I15" s="65"/>
      <c r="J15" s="31"/>
      <c r="K15" s="74"/>
      <c r="L15" s="40"/>
      <c r="M15" s="74"/>
      <c r="N15" s="33"/>
    </row>
    <row r="16" spans="1:14" ht="15.75" thickBot="1" x14ac:dyDescent="0.3">
      <c r="A16" s="56"/>
      <c r="B16" s="65"/>
      <c r="C16" s="31"/>
      <c r="D16" s="74"/>
      <c r="E16" s="33"/>
      <c r="F16" s="74"/>
      <c r="G16" s="33"/>
      <c r="H16" s="58"/>
      <c r="I16" s="65"/>
      <c r="J16" s="31"/>
      <c r="K16" s="74"/>
      <c r="L16" s="33"/>
      <c r="M16" s="74"/>
      <c r="N16" s="33"/>
    </row>
    <row r="17" spans="1:14" ht="15.75" thickBot="1" x14ac:dyDescent="0.3">
      <c r="A17" s="56"/>
      <c r="B17" s="65"/>
      <c r="C17" s="31"/>
      <c r="D17" s="74"/>
      <c r="E17" s="33"/>
      <c r="F17" s="74"/>
      <c r="G17" s="33"/>
      <c r="H17" s="58"/>
      <c r="I17" s="65"/>
      <c r="J17" s="31"/>
      <c r="K17" s="74"/>
      <c r="L17" s="33"/>
      <c r="M17" s="74"/>
      <c r="N17" s="33"/>
    </row>
    <row r="18" spans="1:14" ht="15.75" thickBot="1" x14ac:dyDescent="0.3">
      <c r="A18" s="56"/>
      <c r="B18" s="65"/>
      <c r="C18" s="35"/>
      <c r="D18" s="75"/>
      <c r="E18" s="36"/>
      <c r="F18" s="75"/>
      <c r="G18" s="36"/>
      <c r="H18" s="58"/>
      <c r="I18" s="65"/>
      <c r="J18" s="35"/>
      <c r="K18" s="75"/>
      <c r="L18" s="33"/>
      <c r="M18" s="75"/>
      <c r="N18" s="36"/>
    </row>
    <row r="19" spans="1:14" ht="15.75" thickBot="1" x14ac:dyDescent="0.3">
      <c r="A19" s="56"/>
      <c r="B19" s="65"/>
      <c r="C19" s="31"/>
      <c r="D19" s="75"/>
      <c r="E19" s="33"/>
      <c r="F19" s="75"/>
      <c r="G19" s="33"/>
      <c r="H19" s="58"/>
      <c r="I19" s="65"/>
      <c r="J19" s="31"/>
      <c r="K19" s="75"/>
      <c r="L19" s="36"/>
      <c r="M19" s="75"/>
      <c r="N19" s="33"/>
    </row>
    <row r="20" spans="1:14" ht="15.75" thickBot="1" x14ac:dyDescent="0.3">
      <c r="A20" s="56"/>
      <c r="B20" s="65"/>
      <c r="C20" s="31"/>
      <c r="D20" s="75"/>
      <c r="E20" s="33"/>
      <c r="F20" s="75"/>
      <c r="G20" s="33"/>
      <c r="H20" s="58"/>
      <c r="I20" s="65"/>
      <c r="J20" s="31"/>
      <c r="K20" s="75"/>
      <c r="L20" s="33"/>
      <c r="M20" s="75"/>
      <c r="N20" s="33"/>
    </row>
    <row r="21" spans="1:14" ht="15.75" thickBot="1" x14ac:dyDescent="0.3">
      <c r="A21" s="56"/>
      <c r="B21" s="65"/>
      <c r="C21" s="31"/>
      <c r="D21" s="75"/>
      <c r="E21" s="33"/>
      <c r="F21" s="75"/>
      <c r="G21" s="33"/>
      <c r="H21" s="58"/>
      <c r="I21" s="65"/>
      <c r="J21" s="31"/>
      <c r="K21" s="75"/>
      <c r="L21" s="33"/>
      <c r="M21" s="75"/>
      <c r="N21" s="33"/>
    </row>
    <row r="22" spans="1:14" ht="15.75" thickBot="1" x14ac:dyDescent="0.3">
      <c r="A22" s="56"/>
      <c r="B22" s="65"/>
      <c r="C22" s="31"/>
      <c r="D22" s="75"/>
      <c r="E22" s="33"/>
      <c r="F22" s="75"/>
      <c r="G22" s="33"/>
      <c r="H22" s="58"/>
      <c r="I22" s="65"/>
      <c r="J22" s="31"/>
      <c r="K22" s="75"/>
      <c r="L22" s="33"/>
      <c r="M22" s="75"/>
      <c r="N22" s="33"/>
    </row>
    <row r="23" spans="1:14" ht="15.75" thickBot="1" x14ac:dyDescent="0.3">
      <c r="A23" s="56"/>
      <c r="B23" s="65"/>
      <c r="C23" s="31"/>
      <c r="D23" s="75"/>
      <c r="E23" s="33"/>
      <c r="F23" s="75"/>
      <c r="G23" s="33"/>
      <c r="H23" s="58"/>
      <c r="I23" s="65"/>
      <c r="J23" s="31"/>
      <c r="K23" s="75"/>
      <c r="L23" s="33"/>
      <c r="M23" s="75"/>
      <c r="N23" s="33"/>
    </row>
    <row r="24" spans="1:14" ht="15.75" thickBot="1" x14ac:dyDescent="0.3">
      <c r="A24" s="56"/>
      <c r="B24" s="65"/>
      <c r="C24" s="31"/>
      <c r="D24" s="75"/>
      <c r="E24" s="33"/>
      <c r="F24" s="75"/>
      <c r="G24" s="33"/>
      <c r="H24" s="58"/>
      <c r="I24" s="65"/>
      <c r="J24" s="31"/>
      <c r="K24" s="75"/>
      <c r="L24" s="33"/>
      <c r="M24" s="75"/>
      <c r="N24" s="33"/>
    </row>
    <row r="25" spans="1:14" ht="15.75" thickBot="1" x14ac:dyDescent="0.3">
      <c r="A25" s="56"/>
      <c r="B25" s="65"/>
      <c r="C25" s="31"/>
      <c r="D25" s="75"/>
      <c r="E25" s="33"/>
      <c r="F25" s="75"/>
      <c r="G25" s="33"/>
      <c r="H25" s="58"/>
      <c r="I25" s="65"/>
      <c r="J25" s="31"/>
      <c r="K25" s="75"/>
      <c r="L25" s="33"/>
      <c r="M25" s="75"/>
      <c r="N25" s="33"/>
    </row>
    <row r="26" spans="1:14" ht="15.75" thickBot="1" x14ac:dyDescent="0.3">
      <c r="A26" s="56"/>
      <c r="B26" s="65"/>
      <c r="C26" s="31"/>
      <c r="D26" s="75"/>
      <c r="E26" s="33"/>
      <c r="F26" s="75"/>
      <c r="G26" s="33"/>
      <c r="H26" s="58"/>
      <c r="I26" s="65"/>
      <c r="J26" s="31"/>
      <c r="K26" s="75"/>
      <c r="L26" s="33"/>
      <c r="M26" s="75"/>
      <c r="N26" s="33"/>
    </row>
    <row r="27" spans="1:14" ht="15.75" thickBot="1" x14ac:dyDescent="0.3">
      <c r="A27" s="56"/>
      <c r="B27" s="65"/>
      <c r="C27" s="31"/>
      <c r="D27" s="75"/>
      <c r="E27" s="33"/>
      <c r="F27" s="75"/>
      <c r="G27" s="33"/>
      <c r="H27" s="58"/>
      <c r="I27" s="65"/>
      <c r="J27" s="31"/>
      <c r="K27" s="75"/>
      <c r="L27" s="33"/>
      <c r="M27" s="75"/>
      <c r="N27" s="33"/>
    </row>
    <row r="28" spans="1:14" ht="15.75" thickBot="1" x14ac:dyDescent="0.3">
      <c r="A28" s="56"/>
      <c r="B28" s="66"/>
      <c r="C28" s="35"/>
      <c r="D28" s="76"/>
      <c r="E28" s="33"/>
      <c r="F28" s="76"/>
      <c r="G28" s="36"/>
      <c r="H28" s="58"/>
      <c r="I28" s="66"/>
      <c r="J28" s="35"/>
      <c r="K28" s="76"/>
      <c r="L28" s="36"/>
      <c r="M28" s="76"/>
      <c r="N28" s="36"/>
    </row>
    <row r="29" spans="1:14" ht="15.75" thickBot="1" x14ac:dyDescent="0.3">
      <c r="A29" s="56"/>
      <c r="B29" s="65"/>
      <c r="C29" s="31"/>
      <c r="D29" s="75"/>
      <c r="E29" s="33"/>
      <c r="F29" s="75"/>
      <c r="G29" s="33"/>
      <c r="H29" s="58"/>
      <c r="I29" s="65"/>
      <c r="J29" s="31"/>
      <c r="K29" s="75"/>
      <c r="L29" s="33"/>
      <c r="M29" s="75"/>
      <c r="N29" s="33"/>
    </row>
    <row r="30" spans="1:14" ht="15.75" thickBot="1" x14ac:dyDescent="0.3">
      <c r="A30" s="56"/>
      <c r="B30" s="64"/>
      <c r="C30" s="27"/>
      <c r="D30" s="77"/>
      <c r="E30" s="33"/>
      <c r="F30" s="77"/>
      <c r="G30" s="29"/>
      <c r="H30" s="58"/>
      <c r="I30" s="64"/>
      <c r="J30" s="27"/>
      <c r="K30" s="77"/>
      <c r="L30" s="29"/>
      <c r="M30" s="77"/>
      <c r="N30" s="29"/>
    </row>
    <row r="31" spans="1:14" ht="15.75" thickBot="1" x14ac:dyDescent="0.3">
      <c r="A31" s="56"/>
      <c r="B31" s="65"/>
      <c r="C31" s="31"/>
      <c r="D31" s="75"/>
      <c r="E31" s="33"/>
      <c r="F31" s="75"/>
      <c r="G31" s="33"/>
      <c r="H31" s="58"/>
      <c r="I31" s="65"/>
      <c r="J31" s="31"/>
      <c r="K31" s="75"/>
      <c r="L31" s="33"/>
      <c r="M31" s="75"/>
      <c r="N31" s="33"/>
    </row>
    <row r="32" spans="1:14" ht="15.75" thickBot="1" x14ac:dyDescent="0.3">
      <c r="A32" s="56"/>
      <c r="B32" s="65"/>
      <c r="C32" s="31"/>
      <c r="D32" s="75"/>
      <c r="E32" s="33"/>
      <c r="F32" s="75"/>
      <c r="G32" s="33"/>
      <c r="H32" s="58"/>
      <c r="I32" s="65"/>
      <c r="J32" s="31"/>
      <c r="K32" s="75"/>
      <c r="L32" s="33"/>
      <c r="M32" s="75"/>
      <c r="N32" s="33"/>
    </row>
    <row r="33" spans="1:14" ht="15.75" thickBot="1" x14ac:dyDescent="0.3">
      <c r="A33" s="56"/>
      <c r="B33" s="65"/>
      <c r="C33" s="31"/>
      <c r="D33" s="75"/>
      <c r="E33" s="33"/>
      <c r="F33" s="75"/>
      <c r="G33" s="33"/>
      <c r="H33" s="58"/>
      <c r="I33" s="65"/>
      <c r="J33" s="31"/>
      <c r="K33" s="75"/>
      <c r="L33" s="33"/>
      <c r="M33" s="75"/>
      <c r="N33" s="33"/>
    </row>
    <row r="34" spans="1:14" ht="15.75" thickBot="1" x14ac:dyDescent="0.3">
      <c r="A34" s="56"/>
      <c r="B34" s="65"/>
      <c r="C34" s="31"/>
      <c r="D34" s="75"/>
      <c r="E34" s="33"/>
      <c r="F34" s="75"/>
      <c r="G34" s="33"/>
      <c r="H34" s="58"/>
      <c r="I34" s="65"/>
      <c r="J34" s="31"/>
      <c r="K34" s="75"/>
      <c r="L34" s="33"/>
      <c r="M34" s="75"/>
      <c r="N34" s="33"/>
    </row>
    <row r="35" spans="1:14" ht="15.75" thickBot="1" x14ac:dyDescent="0.3">
      <c r="A35" s="56"/>
      <c r="B35" s="65"/>
      <c r="C35" s="31"/>
      <c r="D35" s="75"/>
      <c r="E35" s="33"/>
      <c r="F35" s="75"/>
      <c r="G35" s="33"/>
      <c r="H35" s="58"/>
      <c r="I35" s="65"/>
      <c r="J35" s="31"/>
      <c r="K35" s="75"/>
      <c r="L35" s="33"/>
      <c r="M35" s="75"/>
      <c r="N35" s="33"/>
    </row>
    <row r="36" spans="1:14" ht="15.75" thickBot="1" x14ac:dyDescent="0.3">
      <c r="A36" s="56"/>
      <c r="B36" s="65"/>
      <c r="C36" s="31"/>
      <c r="D36" s="75"/>
      <c r="E36" s="33"/>
      <c r="F36" s="75"/>
      <c r="G36" s="33"/>
      <c r="H36" s="58"/>
      <c r="I36" s="65"/>
      <c r="J36" s="31"/>
      <c r="K36" s="75"/>
      <c r="L36" s="33"/>
      <c r="M36" s="75"/>
      <c r="N36" s="33"/>
    </row>
    <row r="37" spans="1:14" ht="15.75" thickBot="1" x14ac:dyDescent="0.3">
      <c r="A37" s="56"/>
      <c r="B37" s="65"/>
      <c r="C37" s="31"/>
      <c r="D37" s="75"/>
      <c r="E37" s="33"/>
      <c r="F37" s="75"/>
      <c r="G37" s="33"/>
      <c r="H37" s="58"/>
      <c r="I37" s="65"/>
      <c r="J37" s="31"/>
      <c r="K37" s="75"/>
      <c r="L37" s="33"/>
      <c r="M37" s="75"/>
      <c r="N37" s="33"/>
    </row>
    <row r="38" spans="1:14" ht="15.75" thickBot="1" x14ac:dyDescent="0.3">
      <c r="A38" s="56"/>
      <c r="B38" s="65"/>
      <c r="C38" s="31"/>
      <c r="D38" s="74"/>
      <c r="E38" s="33"/>
      <c r="F38" s="74"/>
      <c r="G38" s="33"/>
      <c r="H38" s="58"/>
      <c r="I38" s="65"/>
      <c r="J38" s="31"/>
      <c r="K38" s="74"/>
      <c r="L38" s="33"/>
      <c r="M38" s="74"/>
      <c r="N38" s="33"/>
    </row>
    <row r="39" spans="1:14" ht="15.75" thickBot="1" x14ac:dyDescent="0.3">
      <c r="A39" s="56"/>
      <c r="B39" s="66"/>
      <c r="C39" s="35"/>
      <c r="D39" s="78"/>
      <c r="E39" s="36"/>
      <c r="F39" s="78"/>
      <c r="G39" s="36"/>
      <c r="H39" s="58"/>
      <c r="I39" s="66"/>
      <c r="J39" s="35"/>
      <c r="K39" s="78"/>
      <c r="L39" s="36"/>
      <c r="M39" s="78"/>
      <c r="N39" s="36"/>
    </row>
    <row r="40" spans="1:14" ht="15.75" thickBot="1" x14ac:dyDescent="0.3">
      <c r="A40" s="56"/>
      <c r="B40" s="65"/>
      <c r="C40" s="31"/>
      <c r="D40" s="75"/>
      <c r="E40" s="33"/>
      <c r="F40" s="75"/>
      <c r="G40" s="33"/>
      <c r="H40" s="58"/>
      <c r="I40" s="65"/>
      <c r="J40" s="31"/>
      <c r="K40" s="75"/>
      <c r="L40" s="33"/>
      <c r="M40" s="75"/>
      <c r="N40" s="33"/>
    </row>
    <row r="41" spans="1:14" ht="15.75" thickBot="1" x14ac:dyDescent="0.3">
      <c r="A41" s="56"/>
      <c r="B41" s="64"/>
      <c r="C41" s="27"/>
      <c r="D41" s="77"/>
      <c r="E41" s="29"/>
      <c r="F41" s="77"/>
      <c r="G41" s="29"/>
      <c r="H41" s="58"/>
      <c r="I41" s="64"/>
      <c r="J41" s="27"/>
      <c r="K41" s="77"/>
      <c r="L41" s="29"/>
      <c r="M41" s="77"/>
      <c r="N41" s="29"/>
    </row>
    <row r="42" spans="1:14" ht="15.75" thickBot="1" x14ac:dyDescent="0.3">
      <c r="A42" s="56"/>
      <c r="B42" s="64"/>
      <c r="C42" s="27"/>
      <c r="D42" s="77"/>
      <c r="E42" s="29"/>
      <c r="F42" s="77"/>
      <c r="G42" s="29"/>
      <c r="H42" s="58"/>
      <c r="I42" s="64"/>
      <c r="J42" s="27"/>
      <c r="K42" s="77"/>
      <c r="L42" s="29"/>
      <c r="M42" s="77"/>
      <c r="N42" s="29"/>
    </row>
    <row r="43" spans="1:14" ht="15.75" thickBot="1" x14ac:dyDescent="0.3">
      <c r="A43" s="56"/>
      <c r="B43" s="65"/>
      <c r="C43" s="31"/>
      <c r="D43" s="75"/>
      <c r="E43" s="33"/>
      <c r="F43" s="75"/>
      <c r="G43" s="33"/>
      <c r="H43" s="58"/>
      <c r="I43" s="65"/>
      <c r="J43" s="31"/>
      <c r="K43" s="75"/>
      <c r="L43" s="33"/>
      <c r="M43" s="75"/>
      <c r="N43" s="33"/>
    </row>
    <row r="44" spans="1:14" ht="15.75" thickBot="1" x14ac:dyDescent="0.3">
      <c r="A44" s="56"/>
      <c r="B44" s="65"/>
      <c r="C44" s="31"/>
      <c r="D44" s="75"/>
      <c r="E44" s="33"/>
      <c r="F44" s="75"/>
      <c r="G44" s="33"/>
      <c r="H44" s="58"/>
      <c r="I44" s="65"/>
      <c r="J44" s="31"/>
      <c r="K44" s="75"/>
      <c r="L44" s="33"/>
      <c r="M44" s="75"/>
      <c r="N44" s="33"/>
    </row>
    <row r="45" spans="1:14" ht="15.75" thickBot="1" x14ac:dyDescent="0.3">
      <c r="A45" s="56"/>
      <c r="B45" s="65"/>
      <c r="C45" s="42"/>
      <c r="D45" s="75"/>
      <c r="E45" s="43"/>
      <c r="F45" s="75"/>
      <c r="G45" s="43"/>
      <c r="H45" s="58"/>
      <c r="I45" s="65"/>
      <c r="J45" s="42"/>
      <c r="K45" s="75"/>
      <c r="L45" s="43"/>
      <c r="M45" s="75"/>
      <c r="N45" s="43"/>
    </row>
    <row r="46" spans="1:14" ht="15.75" thickBot="1" x14ac:dyDescent="0.3">
      <c r="A46" s="57"/>
      <c r="B46" s="67"/>
      <c r="C46" s="47"/>
      <c r="D46" s="79"/>
      <c r="E46" s="49"/>
      <c r="F46" s="79"/>
      <c r="G46" s="49"/>
      <c r="H46" s="58"/>
      <c r="I46" s="67"/>
      <c r="J46" s="47"/>
      <c r="K46" s="79"/>
      <c r="L46" s="49"/>
      <c r="M46" s="79"/>
      <c r="N46" s="49"/>
    </row>
    <row r="47" spans="1:14" ht="14.45" customHeight="1" thickBot="1" x14ac:dyDescent="0.3">
      <c r="A47" s="59">
        <f>COUNTA(B3:B46,D3:D46,F3:F46)</f>
        <v>0</v>
      </c>
      <c r="B47" s="54" t="s">
        <v>18</v>
      </c>
      <c r="C47" s="54"/>
      <c r="D47" s="54"/>
      <c r="E47" s="54"/>
      <c r="F47" s="54"/>
      <c r="G47" s="54"/>
      <c r="H47" s="59">
        <f>COUNTA(I3:I46,K3:K46,M3:M46)</f>
        <v>0</v>
      </c>
      <c r="I47" s="54" t="s">
        <v>18</v>
      </c>
      <c r="J47" s="54"/>
      <c r="K47" s="54"/>
      <c r="L47" s="54"/>
      <c r="M47" s="54"/>
      <c r="N47" s="54"/>
    </row>
    <row r="48" spans="1:14" ht="6.6" customHeight="1" x14ac:dyDescent="0.25">
      <c r="A48" s="59"/>
      <c r="B48" s="54"/>
      <c r="C48" s="54"/>
      <c r="D48" s="54"/>
      <c r="E48" s="54"/>
      <c r="F48" s="54"/>
      <c r="G48" s="54"/>
      <c r="H48" s="59"/>
      <c r="I48" s="54"/>
      <c r="J48" s="54"/>
      <c r="K48" s="54"/>
      <c r="L48" s="54"/>
      <c r="M48" s="54"/>
      <c r="N48" s="54"/>
    </row>
    <row r="49" spans="3:15" x14ac:dyDescent="0.25">
      <c r="C49" s="5">
        <f>SUM(C3:C46)</f>
        <v>0</v>
      </c>
      <c r="E49" s="5">
        <f>SUM(E3:E46)</f>
        <v>0</v>
      </c>
      <c r="G49" s="5">
        <f>SUM(G3:G46)</f>
        <v>0</v>
      </c>
      <c r="J49" s="5">
        <f>SUM(J3:J46)</f>
        <v>0</v>
      </c>
      <c r="L49" s="5">
        <f>SUM(L3:L46)</f>
        <v>0</v>
      </c>
      <c r="N49" s="5">
        <f>SUM(N3:N46)</f>
        <v>0</v>
      </c>
      <c r="O49" s="13">
        <f>SUM(C49:N49)</f>
        <v>0</v>
      </c>
    </row>
  </sheetData>
  <sheetProtection formatCells="0" selectLockedCells="1"/>
  <mergeCells count="8">
    <mergeCell ref="A1:G1"/>
    <mergeCell ref="I1:N1"/>
    <mergeCell ref="A3:A46"/>
    <mergeCell ref="H3:H46"/>
    <mergeCell ref="A47:A48"/>
    <mergeCell ref="B47:G48"/>
    <mergeCell ref="H47:H48"/>
    <mergeCell ref="I47:N48"/>
  </mergeCells>
  <pageMargins left="0.51180555555555496" right="0.51180555555555496" top="0.74791666666666701" bottom="0.74791666666666701" header="0.51180555555555496" footer="0.51180555555555496"/>
  <pageSetup paperSize="9" firstPageNumber="0" orientation="portrait" horizontalDpi="300" verticalDpi="30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/>
  <dimension ref="A1:O49"/>
  <sheetViews>
    <sheetView showGridLines="0" zoomScale="85" zoomScaleNormal="85" workbookViewId="0">
      <pane ySplit="2" topLeftCell="A30" activePane="bottomLeft" state="frozen"/>
      <selection activeCell="D5" sqref="D5"/>
      <selection pane="bottomLeft" activeCell="D5" sqref="D5"/>
    </sheetView>
  </sheetViews>
  <sheetFormatPr baseColWidth="10" defaultColWidth="8.85546875" defaultRowHeight="15" x14ac:dyDescent="0.25"/>
  <cols>
    <col min="1" max="1" width="11.85546875" customWidth="1"/>
    <col min="2" max="2" width="13.85546875" style="68" customWidth="1"/>
    <col min="3" max="3" width="10.28515625" style="5" customWidth="1"/>
    <col min="4" max="4" width="15.85546875" style="68" customWidth="1"/>
    <col min="5" max="5" width="10.28515625" style="5" customWidth="1"/>
    <col min="6" max="6" width="15.85546875" style="68" customWidth="1"/>
    <col min="7" max="7" width="10.28515625" style="5" customWidth="1"/>
    <col min="8" max="8" width="13.42578125" customWidth="1"/>
    <col min="9" max="9" width="12.42578125" style="68" bestFit="1" customWidth="1"/>
    <col min="10" max="10" width="11.5703125" style="5" customWidth="1"/>
    <col min="11" max="11" width="10.7109375" style="68" customWidth="1"/>
    <col min="12" max="12" width="12" style="5" customWidth="1"/>
    <col min="13" max="13" width="14.42578125" style="68" customWidth="1"/>
    <col min="14" max="14" width="11.5703125" style="5" customWidth="1"/>
    <col min="15" max="1025" width="10.7109375" customWidth="1"/>
  </cols>
  <sheetData>
    <row r="1" spans="1:14" ht="25.15" customHeight="1" thickBot="1" x14ac:dyDescent="0.3">
      <c r="A1" s="60"/>
      <c r="B1" s="60"/>
      <c r="C1" s="60"/>
      <c r="D1" s="60"/>
      <c r="E1" s="60"/>
      <c r="F1" s="60"/>
      <c r="G1" s="60"/>
      <c r="H1" s="6"/>
      <c r="I1" s="60"/>
      <c r="J1" s="60"/>
      <c r="K1" s="60"/>
      <c r="L1" s="60"/>
      <c r="M1" s="60"/>
      <c r="N1" s="60"/>
    </row>
    <row r="2" spans="1:14" s="12" customFormat="1" ht="45.75" thickBot="1" x14ac:dyDescent="0.3">
      <c r="A2" s="7" t="s">
        <v>16</v>
      </c>
      <c r="B2" s="8" t="s">
        <v>17</v>
      </c>
      <c r="C2" s="11" t="s">
        <v>20</v>
      </c>
      <c r="D2" s="10" t="s">
        <v>17</v>
      </c>
      <c r="E2" s="11" t="s">
        <v>20</v>
      </c>
      <c r="F2" s="10" t="s">
        <v>17</v>
      </c>
      <c r="G2" s="11" t="s">
        <v>20</v>
      </c>
      <c r="H2" s="7" t="s">
        <v>16</v>
      </c>
      <c r="I2" s="8" t="s">
        <v>17</v>
      </c>
      <c r="J2" s="11" t="s">
        <v>20</v>
      </c>
      <c r="K2" s="10" t="s">
        <v>17</v>
      </c>
      <c r="L2" s="11" t="s">
        <v>20</v>
      </c>
      <c r="M2" s="10" t="s">
        <v>17</v>
      </c>
      <c r="N2" s="11" t="s">
        <v>20</v>
      </c>
    </row>
    <row r="3" spans="1:14" ht="15" customHeight="1" thickBot="1" x14ac:dyDescent="0.3">
      <c r="A3" s="61"/>
      <c r="B3" s="64"/>
      <c r="C3" s="27"/>
      <c r="D3" s="73"/>
      <c r="E3" s="29"/>
      <c r="F3" s="73"/>
      <c r="G3" s="29"/>
      <c r="H3" s="58"/>
      <c r="I3" s="64"/>
      <c r="J3" s="27"/>
      <c r="K3" s="73"/>
      <c r="L3" s="29"/>
      <c r="M3" s="73"/>
      <c r="N3" s="29"/>
    </row>
    <row r="4" spans="1:14" ht="15.75" thickBot="1" x14ac:dyDescent="0.3">
      <c r="A4" s="62"/>
      <c r="B4" s="65"/>
      <c r="C4" s="27"/>
      <c r="D4" s="74"/>
      <c r="E4" s="33"/>
      <c r="F4" s="74"/>
      <c r="G4" s="33"/>
      <c r="H4" s="58"/>
      <c r="I4" s="65"/>
      <c r="J4" s="31"/>
      <c r="K4" s="74"/>
      <c r="L4" s="33"/>
      <c r="M4" s="74"/>
      <c r="N4" s="33"/>
    </row>
    <row r="5" spans="1:14" ht="15.75" thickBot="1" x14ac:dyDescent="0.3">
      <c r="A5" s="62"/>
      <c r="B5" s="65"/>
      <c r="C5" s="27"/>
      <c r="D5" s="74"/>
      <c r="E5" s="33"/>
      <c r="F5" s="74"/>
      <c r="G5" s="33"/>
      <c r="H5" s="58"/>
      <c r="I5" s="65"/>
      <c r="J5" s="31"/>
      <c r="K5" s="74"/>
      <c r="L5" s="33"/>
      <c r="M5" s="74"/>
      <c r="N5" s="33"/>
    </row>
    <row r="6" spans="1:14" ht="15.75" thickBot="1" x14ac:dyDescent="0.3">
      <c r="A6" s="62"/>
      <c r="B6" s="65"/>
      <c r="C6" s="27"/>
      <c r="D6" s="75"/>
      <c r="E6" s="33"/>
      <c r="F6" s="75"/>
      <c r="G6" s="33"/>
      <c r="H6" s="58"/>
      <c r="I6" s="65"/>
      <c r="J6" s="31"/>
      <c r="K6" s="75"/>
      <c r="L6" s="33"/>
      <c r="M6" s="75"/>
      <c r="N6" s="33"/>
    </row>
    <row r="7" spans="1:14" ht="15.75" thickBot="1" x14ac:dyDescent="0.3">
      <c r="A7" s="62"/>
      <c r="B7" s="65"/>
      <c r="C7" s="27"/>
      <c r="D7" s="74"/>
      <c r="E7" s="33"/>
      <c r="F7" s="74"/>
      <c r="G7" s="33"/>
      <c r="H7" s="58"/>
      <c r="I7" s="65"/>
      <c r="J7" s="31"/>
      <c r="K7" s="74"/>
      <c r="L7" s="33"/>
      <c r="M7" s="74"/>
      <c r="N7" s="33"/>
    </row>
    <row r="8" spans="1:14" ht="15.75" thickBot="1" x14ac:dyDescent="0.3">
      <c r="A8" s="62"/>
      <c r="B8" s="65"/>
      <c r="C8" s="27"/>
      <c r="D8" s="75"/>
      <c r="E8" s="33"/>
      <c r="F8" s="75"/>
      <c r="G8" s="33"/>
      <c r="H8" s="58"/>
      <c r="I8" s="65"/>
      <c r="J8" s="31"/>
      <c r="K8" s="75"/>
      <c r="L8" s="33"/>
      <c r="M8" s="75"/>
      <c r="N8" s="33"/>
    </row>
    <row r="9" spans="1:14" ht="15.75" thickBot="1" x14ac:dyDescent="0.3">
      <c r="A9" s="62"/>
      <c r="B9" s="65"/>
      <c r="C9" s="27"/>
      <c r="D9" s="74"/>
      <c r="E9" s="33"/>
      <c r="F9" s="74"/>
      <c r="G9" s="33"/>
      <c r="H9" s="58"/>
      <c r="I9" s="65"/>
      <c r="J9" s="31"/>
      <c r="K9" s="74"/>
      <c r="L9" s="33"/>
      <c r="M9" s="74"/>
      <c r="N9" s="33"/>
    </row>
    <row r="10" spans="1:14" ht="15.75" thickBot="1" x14ac:dyDescent="0.3">
      <c r="A10" s="62"/>
      <c r="B10" s="65"/>
      <c r="C10" s="27"/>
      <c r="D10" s="74"/>
      <c r="E10" s="33"/>
      <c r="F10" s="74"/>
      <c r="G10" s="33"/>
      <c r="H10" s="58"/>
      <c r="I10" s="65"/>
      <c r="J10" s="31"/>
      <c r="K10" s="74"/>
      <c r="L10" s="33"/>
      <c r="M10" s="74"/>
      <c r="N10" s="33"/>
    </row>
    <row r="11" spans="1:14" ht="15.75" thickBot="1" x14ac:dyDescent="0.3">
      <c r="A11" s="62"/>
      <c r="B11" s="65"/>
      <c r="C11" s="27"/>
      <c r="D11" s="74"/>
      <c r="E11" s="33"/>
      <c r="F11" s="74"/>
      <c r="G11" s="33"/>
      <c r="H11" s="58"/>
      <c r="I11" s="65"/>
      <c r="J11" s="31"/>
      <c r="K11" s="74"/>
      <c r="L11" s="33"/>
      <c r="M11" s="74"/>
      <c r="N11" s="33"/>
    </row>
    <row r="12" spans="1:14" ht="15.75" thickBot="1" x14ac:dyDescent="0.3">
      <c r="A12" s="62"/>
      <c r="B12" s="65"/>
      <c r="C12" s="31"/>
      <c r="D12" s="74"/>
      <c r="E12" s="33"/>
      <c r="F12" s="74"/>
      <c r="G12" s="33"/>
      <c r="H12" s="58"/>
      <c r="I12" s="65"/>
      <c r="J12" s="31"/>
      <c r="K12" s="74"/>
      <c r="L12" s="33"/>
      <c r="M12" s="74"/>
      <c r="N12" s="33"/>
    </row>
    <row r="13" spans="1:14" ht="15.75" thickBot="1" x14ac:dyDescent="0.3">
      <c r="A13" s="62"/>
      <c r="B13" s="65"/>
      <c r="C13" s="31"/>
      <c r="D13" s="74"/>
      <c r="E13" s="33"/>
      <c r="F13" s="74"/>
      <c r="G13" s="33"/>
      <c r="H13" s="58"/>
      <c r="I13" s="65"/>
      <c r="J13" s="31"/>
      <c r="K13" s="74"/>
      <c r="L13" s="33"/>
      <c r="M13" s="74"/>
      <c r="N13" s="33"/>
    </row>
    <row r="14" spans="1:14" ht="15.75" thickBot="1" x14ac:dyDescent="0.3">
      <c r="A14" s="62"/>
      <c r="B14" s="65"/>
      <c r="C14" s="31"/>
      <c r="D14" s="74"/>
      <c r="E14" s="33"/>
      <c r="F14" s="74"/>
      <c r="G14" s="33"/>
      <c r="H14" s="58"/>
      <c r="I14" s="65"/>
      <c r="J14" s="31"/>
      <c r="K14" s="74"/>
      <c r="L14" s="33"/>
      <c r="M14" s="74"/>
      <c r="N14" s="33"/>
    </row>
    <row r="15" spans="1:14" ht="15.75" thickBot="1" x14ac:dyDescent="0.3">
      <c r="A15" s="62"/>
      <c r="B15" s="65"/>
      <c r="C15" s="31"/>
      <c r="D15" s="74"/>
      <c r="E15" s="33"/>
      <c r="F15" s="74"/>
      <c r="G15" s="33"/>
      <c r="H15" s="58"/>
      <c r="I15" s="65"/>
      <c r="J15" s="31"/>
      <c r="K15" s="74"/>
      <c r="L15" s="33"/>
      <c r="M15" s="74"/>
      <c r="N15" s="33"/>
    </row>
    <row r="16" spans="1:14" ht="15.75" thickBot="1" x14ac:dyDescent="0.3">
      <c r="A16" s="62"/>
      <c r="B16" s="65"/>
      <c r="C16" s="31"/>
      <c r="D16" s="74"/>
      <c r="E16" s="33"/>
      <c r="F16" s="74"/>
      <c r="G16" s="33"/>
      <c r="H16" s="58"/>
      <c r="I16" s="65"/>
      <c r="J16" s="31"/>
      <c r="K16" s="74"/>
      <c r="L16" s="33"/>
      <c r="M16" s="74"/>
      <c r="N16" s="33"/>
    </row>
    <row r="17" spans="1:14" ht="15.75" thickBot="1" x14ac:dyDescent="0.3">
      <c r="A17" s="62"/>
      <c r="B17" s="65"/>
      <c r="C17" s="31"/>
      <c r="D17" s="74"/>
      <c r="E17" s="33"/>
      <c r="F17" s="74"/>
      <c r="G17" s="33"/>
      <c r="H17" s="58"/>
      <c r="I17" s="65"/>
      <c r="J17" s="31"/>
      <c r="K17" s="74"/>
      <c r="L17" s="33"/>
      <c r="M17" s="74"/>
      <c r="N17" s="33"/>
    </row>
    <row r="18" spans="1:14" ht="15.75" thickBot="1" x14ac:dyDescent="0.3">
      <c r="A18" s="62"/>
      <c r="B18" s="65"/>
      <c r="C18" s="35"/>
      <c r="D18" s="75"/>
      <c r="E18" s="36"/>
      <c r="F18" s="75"/>
      <c r="G18" s="36"/>
      <c r="H18" s="58"/>
      <c r="I18" s="65"/>
      <c r="J18" s="35"/>
      <c r="K18" s="75"/>
      <c r="L18" s="36"/>
      <c r="M18" s="75"/>
      <c r="N18" s="36"/>
    </row>
    <row r="19" spans="1:14" ht="15.75" thickBot="1" x14ac:dyDescent="0.3">
      <c r="A19" s="62"/>
      <c r="B19" s="65"/>
      <c r="C19" s="31"/>
      <c r="D19" s="75"/>
      <c r="E19" s="33"/>
      <c r="F19" s="75"/>
      <c r="G19" s="33"/>
      <c r="H19" s="58"/>
      <c r="I19" s="65"/>
      <c r="J19" s="31"/>
      <c r="K19" s="75"/>
      <c r="L19" s="33"/>
      <c r="M19" s="75"/>
      <c r="N19" s="33"/>
    </row>
    <row r="20" spans="1:14" ht="15.75" thickBot="1" x14ac:dyDescent="0.3">
      <c r="A20" s="62"/>
      <c r="B20" s="65"/>
      <c r="C20" s="31"/>
      <c r="D20" s="75"/>
      <c r="E20" s="33"/>
      <c r="F20" s="75"/>
      <c r="G20" s="33"/>
      <c r="H20" s="58"/>
      <c r="I20" s="65"/>
      <c r="J20" s="31"/>
      <c r="K20" s="75"/>
      <c r="L20" s="33"/>
      <c r="M20" s="75"/>
      <c r="N20" s="33"/>
    </row>
    <row r="21" spans="1:14" ht="15.75" thickBot="1" x14ac:dyDescent="0.3">
      <c r="A21" s="62"/>
      <c r="B21" s="65"/>
      <c r="C21" s="31"/>
      <c r="D21" s="75"/>
      <c r="E21" s="33"/>
      <c r="F21" s="75"/>
      <c r="G21" s="33"/>
      <c r="H21" s="58"/>
      <c r="I21" s="65"/>
      <c r="J21" s="31"/>
      <c r="K21" s="75"/>
      <c r="L21" s="33"/>
      <c r="M21" s="75"/>
      <c r="N21" s="33"/>
    </row>
    <row r="22" spans="1:14" ht="15.75" thickBot="1" x14ac:dyDescent="0.3">
      <c r="A22" s="62"/>
      <c r="B22" s="65"/>
      <c r="C22" s="31"/>
      <c r="D22" s="75"/>
      <c r="E22" s="33"/>
      <c r="F22" s="75"/>
      <c r="G22" s="33"/>
      <c r="H22" s="58"/>
      <c r="I22" s="65"/>
      <c r="J22" s="31"/>
      <c r="K22" s="75"/>
      <c r="L22" s="33"/>
      <c r="M22" s="75"/>
      <c r="N22" s="33"/>
    </row>
    <row r="23" spans="1:14" ht="15.75" thickBot="1" x14ac:dyDescent="0.3">
      <c r="A23" s="62"/>
      <c r="B23" s="65"/>
      <c r="C23" s="31"/>
      <c r="D23" s="75"/>
      <c r="E23" s="33"/>
      <c r="F23" s="75"/>
      <c r="G23" s="33"/>
      <c r="H23" s="58"/>
      <c r="I23" s="65"/>
      <c r="J23" s="31"/>
      <c r="K23" s="75"/>
      <c r="L23" s="33"/>
      <c r="M23" s="75"/>
      <c r="N23" s="33"/>
    </row>
    <row r="24" spans="1:14" ht="15.75" thickBot="1" x14ac:dyDescent="0.3">
      <c r="A24" s="62"/>
      <c r="B24" s="65"/>
      <c r="C24" s="31"/>
      <c r="D24" s="75"/>
      <c r="E24" s="33"/>
      <c r="F24" s="75"/>
      <c r="G24" s="33"/>
      <c r="H24" s="58"/>
      <c r="I24" s="65"/>
      <c r="J24" s="31"/>
      <c r="K24" s="75"/>
      <c r="L24" s="33"/>
      <c r="M24" s="75"/>
      <c r="N24" s="33"/>
    </row>
    <row r="25" spans="1:14" ht="15.75" thickBot="1" x14ac:dyDescent="0.3">
      <c r="A25" s="62"/>
      <c r="B25" s="65"/>
      <c r="C25" s="31"/>
      <c r="D25" s="75"/>
      <c r="E25" s="33"/>
      <c r="F25" s="75"/>
      <c r="G25" s="33"/>
      <c r="H25" s="58"/>
      <c r="I25" s="65"/>
      <c r="J25" s="31"/>
      <c r="K25" s="75"/>
      <c r="L25" s="33"/>
      <c r="M25" s="75"/>
      <c r="N25" s="33"/>
    </row>
    <row r="26" spans="1:14" ht="15.75" thickBot="1" x14ac:dyDescent="0.3">
      <c r="A26" s="62"/>
      <c r="B26" s="65"/>
      <c r="C26" s="31"/>
      <c r="D26" s="75"/>
      <c r="E26" s="33"/>
      <c r="F26" s="75"/>
      <c r="G26" s="33"/>
      <c r="H26" s="58"/>
      <c r="I26" s="65"/>
      <c r="J26" s="31"/>
      <c r="K26" s="75"/>
      <c r="L26" s="33"/>
      <c r="M26" s="75"/>
      <c r="N26" s="33"/>
    </row>
    <row r="27" spans="1:14" ht="15.75" thickBot="1" x14ac:dyDescent="0.3">
      <c r="A27" s="62"/>
      <c r="B27" s="65"/>
      <c r="C27" s="31"/>
      <c r="D27" s="75"/>
      <c r="E27" s="33"/>
      <c r="F27" s="75"/>
      <c r="G27" s="33"/>
      <c r="H27" s="58"/>
      <c r="I27" s="65"/>
      <c r="J27" s="31"/>
      <c r="K27" s="75"/>
      <c r="L27" s="33"/>
      <c r="M27" s="75"/>
      <c r="N27" s="33"/>
    </row>
    <row r="28" spans="1:14" ht="15.75" thickBot="1" x14ac:dyDescent="0.3">
      <c r="A28" s="62"/>
      <c r="B28" s="66"/>
      <c r="C28" s="35"/>
      <c r="D28" s="76"/>
      <c r="E28" s="33"/>
      <c r="F28" s="76"/>
      <c r="G28" s="33"/>
      <c r="H28" s="58"/>
      <c r="I28" s="66"/>
      <c r="J28" s="35"/>
      <c r="K28" s="76"/>
      <c r="L28" s="36"/>
      <c r="M28" s="76"/>
      <c r="N28" s="36"/>
    </row>
    <row r="29" spans="1:14" ht="15.75" thickBot="1" x14ac:dyDescent="0.3">
      <c r="A29" s="62"/>
      <c r="B29" s="65"/>
      <c r="C29" s="31"/>
      <c r="D29" s="75"/>
      <c r="E29" s="33"/>
      <c r="F29" s="75"/>
      <c r="G29" s="29"/>
      <c r="H29" s="58"/>
      <c r="I29" s="65"/>
      <c r="J29" s="31"/>
      <c r="K29" s="75"/>
      <c r="L29" s="33"/>
      <c r="M29" s="75"/>
      <c r="N29" s="33"/>
    </row>
    <row r="30" spans="1:14" ht="15.75" thickBot="1" x14ac:dyDescent="0.3">
      <c r="A30" s="62"/>
      <c r="B30" s="64"/>
      <c r="C30" s="27"/>
      <c r="D30" s="77"/>
      <c r="E30" s="33"/>
      <c r="F30" s="77"/>
      <c r="G30" s="33"/>
      <c r="H30" s="58"/>
      <c r="I30" s="64"/>
      <c r="J30" s="27"/>
      <c r="K30" s="77"/>
      <c r="L30" s="29"/>
      <c r="M30" s="77"/>
      <c r="N30" s="29"/>
    </row>
    <row r="31" spans="1:14" ht="15.75" thickBot="1" x14ac:dyDescent="0.3">
      <c r="A31" s="62"/>
      <c r="B31" s="65"/>
      <c r="C31" s="31"/>
      <c r="D31" s="75"/>
      <c r="E31" s="33"/>
      <c r="F31" s="75"/>
      <c r="G31" s="33"/>
      <c r="H31" s="58"/>
      <c r="I31" s="65"/>
      <c r="J31" s="31"/>
      <c r="K31" s="75"/>
      <c r="L31" s="33"/>
      <c r="M31" s="75"/>
      <c r="N31" s="33"/>
    </row>
    <row r="32" spans="1:14" ht="15.75" thickBot="1" x14ac:dyDescent="0.3">
      <c r="A32" s="62"/>
      <c r="B32" s="65"/>
      <c r="C32" s="31"/>
      <c r="D32" s="75"/>
      <c r="E32" s="33"/>
      <c r="F32" s="75"/>
      <c r="G32" s="33"/>
      <c r="H32" s="58"/>
      <c r="I32" s="65"/>
      <c r="J32" s="31"/>
      <c r="K32" s="75"/>
      <c r="L32" s="33"/>
      <c r="M32" s="75"/>
      <c r="N32" s="33"/>
    </row>
    <row r="33" spans="1:14" ht="15.75" thickBot="1" x14ac:dyDescent="0.3">
      <c r="A33" s="62"/>
      <c r="B33" s="65"/>
      <c r="C33" s="31"/>
      <c r="D33" s="75"/>
      <c r="E33" s="33"/>
      <c r="F33" s="75"/>
      <c r="G33" s="33"/>
      <c r="H33" s="58"/>
      <c r="I33" s="65"/>
      <c r="J33" s="31"/>
      <c r="K33" s="75"/>
      <c r="L33" s="33"/>
      <c r="M33" s="75"/>
      <c r="N33" s="33"/>
    </row>
    <row r="34" spans="1:14" ht="15.75" thickBot="1" x14ac:dyDescent="0.3">
      <c r="A34" s="62"/>
      <c r="B34" s="65"/>
      <c r="C34" s="31"/>
      <c r="D34" s="75"/>
      <c r="E34" s="33"/>
      <c r="F34" s="75"/>
      <c r="G34" s="33"/>
      <c r="H34" s="58"/>
      <c r="I34" s="65"/>
      <c r="J34" s="31"/>
      <c r="K34" s="75"/>
      <c r="L34" s="33"/>
      <c r="M34" s="75"/>
      <c r="N34" s="33"/>
    </row>
    <row r="35" spans="1:14" ht="15.75" thickBot="1" x14ac:dyDescent="0.3">
      <c r="A35" s="62"/>
      <c r="B35" s="65"/>
      <c r="C35" s="31"/>
      <c r="D35" s="75"/>
      <c r="E35" s="33"/>
      <c r="F35" s="75"/>
      <c r="G35" s="33"/>
      <c r="H35" s="58"/>
      <c r="I35" s="65"/>
      <c r="J35" s="31"/>
      <c r="K35" s="75"/>
      <c r="L35" s="33"/>
      <c r="M35" s="75"/>
      <c r="N35" s="33"/>
    </row>
    <row r="36" spans="1:14" ht="15.75" thickBot="1" x14ac:dyDescent="0.3">
      <c r="A36" s="62"/>
      <c r="B36" s="65"/>
      <c r="C36" s="31"/>
      <c r="D36" s="75"/>
      <c r="E36" s="33"/>
      <c r="F36" s="75"/>
      <c r="G36" s="33"/>
      <c r="H36" s="58"/>
      <c r="I36" s="65"/>
      <c r="J36" s="31"/>
      <c r="K36" s="75"/>
      <c r="L36" s="33"/>
      <c r="M36" s="75"/>
      <c r="N36" s="33"/>
    </row>
    <row r="37" spans="1:14" ht="15.75" thickBot="1" x14ac:dyDescent="0.3">
      <c r="A37" s="62"/>
      <c r="B37" s="65"/>
      <c r="C37" s="31"/>
      <c r="D37" s="75"/>
      <c r="E37" s="33"/>
      <c r="F37" s="75"/>
      <c r="G37" s="33"/>
      <c r="H37" s="58"/>
      <c r="I37" s="65"/>
      <c r="J37" s="31"/>
      <c r="K37" s="75"/>
      <c r="L37" s="33"/>
      <c r="M37" s="75"/>
      <c r="N37" s="33"/>
    </row>
    <row r="38" spans="1:14" ht="15.75" thickBot="1" x14ac:dyDescent="0.3">
      <c r="A38" s="62"/>
      <c r="B38" s="65"/>
      <c r="C38" s="31"/>
      <c r="D38" s="74"/>
      <c r="E38" s="33"/>
      <c r="F38" s="74"/>
      <c r="G38" s="33"/>
      <c r="H38" s="58"/>
      <c r="I38" s="65"/>
      <c r="J38" s="31"/>
      <c r="K38" s="74"/>
      <c r="L38" s="33"/>
      <c r="M38" s="74"/>
      <c r="N38" s="33"/>
    </row>
    <row r="39" spans="1:14" ht="15.75" thickBot="1" x14ac:dyDescent="0.3">
      <c r="A39" s="62"/>
      <c r="B39" s="66"/>
      <c r="C39" s="35"/>
      <c r="D39" s="78"/>
      <c r="E39" s="33"/>
      <c r="F39" s="78"/>
      <c r="G39" s="36"/>
      <c r="H39" s="58"/>
      <c r="I39" s="66"/>
      <c r="J39" s="35"/>
      <c r="K39" s="78"/>
      <c r="L39" s="36"/>
      <c r="M39" s="78"/>
      <c r="N39" s="36"/>
    </row>
    <row r="40" spans="1:14" ht="15.75" thickBot="1" x14ac:dyDescent="0.3">
      <c r="A40" s="62"/>
      <c r="B40" s="65"/>
      <c r="C40" s="31"/>
      <c r="D40" s="75"/>
      <c r="E40" s="33"/>
      <c r="F40" s="75"/>
      <c r="G40" s="33"/>
      <c r="H40" s="58"/>
      <c r="I40" s="65"/>
      <c r="J40" s="31"/>
      <c r="K40" s="75"/>
      <c r="L40" s="33"/>
      <c r="M40" s="75"/>
      <c r="N40" s="33"/>
    </row>
    <row r="41" spans="1:14" ht="15.75" thickBot="1" x14ac:dyDescent="0.3">
      <c r="A41" s="62"/>
      <c r="B41" s="64"/>
      <c r="C41" s="27"/>
      <c r="D41" s="77"/>
      <c r="E41" s="33"/>
      <c r="F41" s="77"/>
      <c r="G41" s="29"/>
      <c r="H41" s="58"/>
      <c r="I41" s="64"/>
      <c r="J41" s="27"/>
      <c r="K41" s="77"/>
      <c r="L41" s="29"/>
      <c r="M41" s="77"/>
      <c r="N41" s="29"/>
    </row>
    <row r="42" spans="1:14" ht="15.75" thickBot="1" x14ac:dyDescent="0.3">
      <c r="A42" s="62"/>
      <c r="B42" s="64"/>
      <c r="C42" s="27"/>
      <c r="D42" s="77"/>
      <c r="E42" s="33"/>
      <c r="F42" s="77"/>
      <c r="G42" s="29"/>
      <c r="H42" s="58"/>
      <c r="I42" s="64"/>
      <c r="J42" s="27"/>
      <c r="K42" s="77"/>
      <c r="L42" s="29"/>
      <c r="M42" s="77"/>
      <c r="N42" s="29"/>
    </row>
    <row r="43" spans="1:14" ht="15.75" thickBot="1" x14ac:dyDescent="0.3">
      <c r="A43" s="62"/>
      <c r="B43" s="65"/>
      <c r="C43" s="31"/>
      <c r="D43" s="75"/>
      <c r="E43" s="33"/>
      <c r="F43" s="75"/>
      <c r="G43" s="33"/>
      <c r="H43" s="58"/>
      <c r="I43" s="65"/>
      <c r="J43" s="31"/>
      <c r="K43" s="75"/>
      <c r="L43" s="33"/>
      <c r="M43" s="75"/>
      <c r="N43" s="33"/>
    </row>
    <row r="44" spans="1:14" ht="15.75" thickBot="1" x14ac:dyDescent="0.3">
      <c r="A44" s="62"/>
      <c r="B44" s="65"/>
      <c r="C44" s="31"/>
      <c r="D44" s="75"/>
      <c r="E44" s="33"/>
      <c r="F44" s="75"/>
      <c r="G44" s="33"/>
      <c r="H44" s="58"/>
      <c r="I44" s="65"/>
      <c r="J44" s="31"/>
      <c r="K44" s="75"/>
      <c r="L44" s="33"/>
      <c r="M44" s="75"/>
      <c r="N44" s="33"/>
    </row>
    <row r="45" spans="1:14" ht="15.75" thickBot="1" x14ac:dyDescent="0.3">
      <c r="A45" s="62"/>
      <c r="B45" s="65"/>
      <c r="C45" s="42"/>
      <c r="D45" s="75"/>
      <c r="E45" s="33"/>
      <c r="F45" s="75"/>
      <c r="G45" s="43"/>
      <c r="H45" s="58"/>
      <c r="I45" s="65"/>
      <c r="J45" s="42"/>
      <c r="K45" s="75"/>
      <c r="L45" s="43"/>
      <c r="M45" s="75"/>
      <c r="N45" s="43"/>
    </row>
    <row r="46" spans="1:14" ht="15.75" thickBot="1" x14ac:dyDescent="0.3">
      <c r="A46" s="63"/>
      <c r="B46" s="67"/>
      <c r="C46" s="47"/>
      <c r="D46" s="79"/>
      <c r="E46" s="49"/>
      <c r="F46" s="79"/>
      <c r="G46" s="49"/>
      <c r="H46" s="58"/>
      <c r="I46" s="67"/>
      <c r="J46" s="47"/>
      <c r="K46" s="79"/>
      <c r="L46" s="49"/>
      <c r="M46" s="79"/>
      <c r="N46" s="49"/>
    </row>
    <row r="47" spans="1:14" ht="14.45" customHeight="1" thickBot="1" x14ac:dyDescent="0.3">
      <c r="A47" s="59">
        <f>COUNTA(B3:B46,D3:D46,F3:F46)</f>
        <v>0</v>
      </c>
      <c r="B47" s="54" t="s">
        <v>18</v>
      </c>
      <c r="C47" s="54"/>
      <c r="D47" s="54"/>
      <c r="E47" s="54"/>
      <c r="F47" s="54"/>
      <c r="G47" s="54"/>
      <c r="H47" s="59">
        <f>COUNTA(I3:I46,K3:K46,M3:M46)</f>
        <v>0</v>
      </c>
      <c r="I47" s="54" t="s">
        <v>18</v>
      </c>
      <c r="J47" s="54"/>
      <c r="K47" s="54"/>
      <c r="L47" s="54"/>
      <c r="M47" s="54"/>
      <c r="N47" s="54"/>
    </row>
    <row r="48" spans="1:14" ht="6.6" customHeight="1" x14ac:dyDescent="0.25">
      <c r="A48" s="59"/>
      <c r="B48" s="54"/>
      <c r="C48" s="54"/>
      <c r="D48" s="54"/>
      <c r="E48" s="54"/>
      <c r="F48" s="54"/>
      <c r="G48" s="54"/>
      <c r="H48" s="59"/>
      <c r="I48" s="54"/>
      <c r="J48" s="54"/>
      <c r="K48" s="54"/>
      <c r="L48" s="54"/>
      <c r="M48" s="54"/>
      <c r="N48" s="54"/>
    </row>
    <row r="49" spans="3:15" x14ac:dyDescent="0.25">
      <c r="C49" s="5">
        <f>SUM(C3:C46)</f>
        <v>0</v>
      </c>
      <c r="E49" s="5">
        <f>SUM(E3:E46)</f>
        <v>0</v>
      </c>
      <c r="G49" s="5">
        <f>SUM(G3:G46)</f>
        <v>0</v>
      </c>
      <c r="J49" s="5">
        <f>SUM(J3:J46)</f>
        <v>0</v>
      </c>
      <c r="L49" s="5">
        <f>SUM(L3:L46)</f>
        <v>0</v>
      </c>
      <c r="N49" s="5">
        <f>SUM(N3:N46)</f>
        <v>0</v>
      </c>
      <c r="O49" s="13">
        <f>SUM(C49:N49)</f>
        <v>0</v>
      </c>
    </row>
  </sheetData>
  <sheetProtection formatCells="0" selectLockedCells="1"/>
  <mergeCells count="8">
    <mergeCell ref="A1:G1"/>
    <mergeCell ref="I1:N1"/>
    <mergeCell ref="A3:A46"/>
    <mergeCell ref="H3:H46"/>
    <mergeCell ref="A47:A48"/>
    <mergeCell ref="B47:G48"/>
    <mergeCell ref="H47:H48"/>
    <mergeCell ref="I47:N48"/>
  </mergeCells>
  <pageMargins left="0.51180555555555496" right="0.51180555555555496" top="0.74791666666666701" bottom="0.74791666666666701" header="0.51180555555555496" footer="0.51180555555555496"/>
  <pageSetup paperSize="9" firstPageNumber="0" orientation="portrait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/>
  <dimension ref="A1:O49"/>
  <sheetViews>
    <sheetView showGridLines="0" zoomScale="85" zoomScaleNormal="85" workbookViewId="0">
      <pane ySplit="2" topLeftCell="A27" activePane="bottomLeft" state="frozen"/>
      <selection activeCell="D5" sqref="D5"/>
      <selection pane="bottomLeft" activeCell="D5" sqref="D5"/>
    </sheetView>
  </sheetViews>
  <sheetFormatPr baseColWidth="10" defaultColWidth="8.85546875" defaultRowHeight="15" x14ac:dyDescent="0.25"/>
  <cols>
    <col min="1" max="1" width="11.85546875" customWidth="1"/>
    <col min="2" max="2" width="13.85546875" style="68" customWidth="1"/>
    <col min="3" max="3" width="10.28515625" style="5" customWidth="1"/>
    <col min="4" max="4" width="15.85546875" style="68" customWidth="1"/>
    <col min="5" max="5" width="10.28515625" style="5" customWidth="1"/>
    <col min="6" max="6" width="15.85546875" style="68" customWidth="1"/>
    <col min="7" max="7" width="10.28515625" style="5" customWidth="1"/>
    <col min="8" max="8" width="13.42578125" customWidth="1"/>
    <col min="9" max="9" width="10.7109375" style="68" customWidth="1"/>
    <col min="10" max="10" width="11.5703125" style="5" customWidth="1"/>
    <col min="11" max="11" width="10.7109375" style="68" customWidth="1"/>
    <col min="12" max="12" width="12" style="5" customWidth="1"/>
    <col min="13" max="13" width="10.7109375" style="68" customWidth="1"/>
    <col min="14" max="14" width="11.5703125" style="5" customWidth="1"/>
    <col min="15" max="1025" width="10.7109375" customWidth="1"/>
  </cols>
  <sheetData>
    <row r="1" spans="1:14" ht="25.15" customHeight="1" thickBot="1" x14ac:dyDescent="0.3">
      <c r="A1" s="60"/>
      <c r="B1" s="60"/>
      <c r="C1" s="60"/>
      <c r="D1" s="60"/>
      <c r="E1" s="60"/>
      <c r="F1" s="60"/>
      <c r="G1" s="60"/>
      <c r="H1" s="6"/>
      <c r="I1" s="60"/>
      <c r="J1" s="60"/>
      <c r="K1" s="60"/>
      <c r="L1" s="60"/>
      <c r="M1" s="60"/>
      <c r="N1" s="60"/>
    </row>
    <row r="2" spans="1:14" s="12" customFormat="1" ht="45.75" thickBot="1" x14ac:dyDescent="0.3">
      <c r="A2" s="7" t="s">
        <v>16</v>
      </c>
      <c r="B2" s="8" t="s">
        <v>17</v>
      </c>
      <c r="C2" s="11" t="s">
        <v>20</v>
      </c>
      <c r="D2" s="10" t="s">
        <v>17</v>
      </c>
      <c r="E2" s="11" t="s">
        <v>20</v>
      </c>
      <c r="F2" s="10" t="s">
        <v>17</v>
      </c>
      <c r="G2" s="11" t="s">
        <v>20</v>
      </c>
      <c r="H2" s="7" t="s">
        <v>16</v>
      </c>
      <c r="I2" s="8" t="s">
        <v>17</v>
      </c>
      <c r="J2" s="11" t="s">
        <v>20</v>
      </c>
      <c r="K2" s="10" t="s">
        <v>17</v>
      </c>
      <c r="L2" s="11" t="s">
        <v>20</v>
      </c>
      <c r="M2" s="10" t="s">
        <v>17</v>
      </c>
      <c r="N2" s="11" t="s">
        <v>20</v>
      </c>
    </row>
    <row r="3" spans="1:14" ht="15.75" thickBot="1" x14ac:dyDescent="0.3">
      <c r="A3" s="55"/>
      <c r="B3" s="64"/>
      <c r="C3" s="27"/>
      <c r="D3" s="73"/>
      <c r="E3" s="29"/>
      <c r="F3" s="73"/>
      <c r="G3" s="29"/>
      <c r="H3" s="58"/>
      <c r="I3" s="64"/>
      <c r="J3" s="27"/>
      <c r="K3" s="73"/>
      <c r="L3" s="29"/>
      <c r="M3" s="73"/>
      <c r="N3" s="29"/>
    </row>
    <row r="4" spans="1:14" ht="15.75" thickBot="1" x14ac:dyDescent="0.3">
      <c r="A4" s="56"/>
      <c r="B4" s="65"/>
      <c r="C4" s="27"/>
      <c r="D4" s="74"/>
      <c r="E4" s="33"/>
      <c r="F4" s="74"/>
      <c r="G4" s="33"/>
      <c r="H4" s="58"/>
      <c r="I4" s="65"/>
      <c r="J4" s="31"/>
      <c r="K4" s="74"/>
      <c r="L4" s="33"/>
      <c r="M4" s="74"/>
      <c r="N4" s="33"/>
    </row>
    <row r="5" spans="1:14" ht="15.75" thickBot="1" x14ac:dyDescent="0.3">
      <c r="A5" s="56"/>
      <c r="B5" s="65"/>
      <c r="C5" s="27"/>
      <c r="D5" s="74"/>
      <c r="E5" s="33"/>
      <c r="F5" s="74"/>
      <c r="G5" s="33"/>
      <c r="H5" s="58"/>
      <c r="I5" s="65"/>
      <c r="J5" s="31"/>
      <c r="K5" s="74"/>
      <c r="L5" s="33"/>
      <c r="M5" s="74"/>
      <c r="N5" s="33"/>
    </row>
    <row r="6" spans="1:14" ht="15.75" thickBot="1" x14ac:dyDescent="0.3">
      <c r="A6" s="56"/>
      <c r="B6" s="65"/>
      <c r="C6" s="27"/>
      <c r="D6" s="75"/>
      <c r="E6" s="33"/>
      <c r="F6" s="75"/>
      <c r="G6" s="33"/>
      <c r="H6" s="58"/>
      <c r="I6" s="65"/>
      <c r="J6" s="31"/>
      <c r="K6" s="75"/>
      <c r="L6" s="33"/>
      <c r="M6" s="75"/>
      <c r="N6" s="33"/>
    </row>
    <row r="7" spans="1:14" ht="15.75" thickBot="1" x14ac:dyDescent="0.3">
      <c r="A7" s="56"/>
      <c r="B7" s="65"/>
      <c r="C7" s="27"/>
      <c r="D7" s="74"/>
      <c r="E7" s="33"/>
      <c r="F7" s="74"/>
      <c r="G7" s="33"/>
      <c r="H7" s="58"/>
      <c r="I7" s="65"/>
      <c r="J7" s="31"/>
      <c r="K7" s="74"/>
      <c r="L7" s="33"/>
      <c r="M7" s="74"/>
      <c r="N7" s="33"/>
    </row>
    <row r="8" spans="1:14" ht="15.75" thickBot="1" x14ac:dyDescent="0.3">
      <c r="A8" s="56"/>
      <c r="B8" s="65"/>
      <c r="C8" s="27"/>
      <c r="D8" s="75"/>
      <c r="E8" s="33"/>
      <c r="F8" s="75"/>
      <c r="G8" s="33"/>
      <c r="H8" s="58"/>
      <c r="I8" s="65"/>
      <c r="J8" s="31"/>
      <c r="K8" s="75"/>
      <c r="L8" s="33"/>
      <c r="M8" s="75"/>
      <c r="N8" s="33"/>
    </row>
    <row r="9" spans="1:14" ht="15.75" thickBot="1" x14ac:dyDescent="0.3">
      <c r="A9" s="56"/>
      <c r="B9" s="65"/>
      <c r="C9" s="27"/>
      <c r="D9" s="74"/>
      <c r="E9" s="33"/>
      <c r="F9" s="74"/>
      <c r="G9" s="33"/>
      <c r="H9" s="58"/>
      <c r="I9" s="65"/>
      <c r="J9" s="31"/>
      <c r="K9" s="74"/>
      <c r="L9" s="33"/>
      <c r="M9" s="74"/>
      <c r="N9" s="33"/>
    </row>
    <row r="10" spans="1:14" ht="15.75" thickBot="1" x14ac:dyDescent="0.3">
      <c r="A10" s="56"/>
      <c r="B10" s="65"/>
      <c r="C10" s="27"/>
      <c r="D10" s="74"/>
      <c r="E10" s="33"/>
      <c r="F10" s="74"/>
      <c r="G10" s="33"/>
      <c r="H10" s="58"/>
      <c r="I10" s="65"/>
      <c r="J10" s="31"/>
      <c r="K10" s="74"/>
      <c r="L10" s="33"/>
      <c r="M10" s="74"/>
      <c r="N10" s="33"/>
    </row>
    <row r="11" spans="1:14" ht="15.75" thickBot="1" x14ac:dyDescent="0.3">
      <c r="A11" s="56"/>
      <c r="B11" s="65"/>
      <c r="C11" s="27"/>
      <c r="D11" s="74"/>
      <c r="E11" s="33"/>
      <c r="F11" s="74"/>
      <c r="G11" s="33"/>
      <c r="H11" s="58"/>
      <c r="I11" s="65"/>
      <c r="J11" s="31"/>
      <c r="K11" s="74"/>
      <c r="L11" s="33"/>
      <c r="M11" s="74"/>
      <c r="N11" s="33"/>
    </row>
    <row r="12" spans="1:14" ht="15.75" thickBot="1" x14ac:dyDescent="0.3">
      <c r="A12" s="56"/>
      <c r="B12" s="65"/>
      <c r="C12" s="31"/>
      <c r="D12" s="74"/>
      <c r="E12" s="33"/>
      <c r="F12" s="74"/>
      <c r="G12" s="33"/>
      <c r="H12" s="58"/>
      <c r="I12" s="65"/>
      <c r="J12" s="31"/>
      <c r="K12" s="74"/>
      <c r="L12" s="33"/>
      <c r="M12" s="74"/>
      <c r="N12" s="33"/>
    </row>
    <row r="13" spans="1:14" ht="15.75" thickBot="1" x14ac:dyDescent="0.3">
      <c r="A13" s="56"/>
      <c r="B13" s="65"/>
      <c r="C13" s="31"/>
      <c r="D13" s="74"/>
      <c r="E13" s="33"/>
      <c r="F13" s="74"/>
      <c r="G13" s="33"/>
      <c r="H13" s="58"/>
      <c r="I13" s="65"/>
      <c r="J13" s="31"/>
      <c r="K13" s="74"/>
      <c r="L13" s="33"/>
      <c r="M13" s="74"/>
      <c r="N13" s="33"/>
    </row>
    <row r="14" spans="1:14" ht="15.75" thickBot="1" x14ac:dyDescent="0.3">
      <c r="A14" s="56"/>
      <c r="B14" s="65"/>
      <c r="C14" s="31"/>
      <c r="D14" s="74"/>
      <c r="E14" s="33"/>
      <c r="F14" s="74"/>
      <c r="G14" s="33"/>
      <c r="H14" s="58"/>
      <c r="I14" s="65"/>
      <c r="J14" s="31"/>
      <c r="K14" s="74"/>
      <c r="L14" s="33"/>
      <c r="M14" s="74"/>
      <c r="N14" s="33"/>
    </row>
    <row r="15" spans="1:14" ht="15.75" thickBot="1" x14ac:dyDescent="0.3">
      <c r="A15" s="56"/>
      <c r="B15" s="65"/>
      <c r="C15" s="31"/>
      <c r="D15" s="74"/>
      <c r="E15" s="33"/>
      <c r="F15" s="74"/>
      <c r="G15" s="33"/>
      <c r="H15" s="58"/>
      <c r="I15" s="65"/>
      <c r="J15" s="31"/>
      <c r="K15" s="74"/>
      <c r="L15" s="33"/>
      <c r="M15" s="74"/>
      <c r="N15" s="33"/>
    </row>
    <row r="16" spans="1:14" ht="15.75" thickBot="1" x14ac:dyDescent="0.3">
      <c r="A16" s="56"/>
      <c r="B16" s="65"/>
      <c r="C16" s="31"/>
      <c r="D16" s="74"/>
      <c r="E16" s="33"/>
      <c r="F16" s="74"/>
      <c r="G16" s="33"/>
      <c r="H16" s="58"/>
      <c r="I16" s="65"/>
      <c r="J16" s="31"/>
      <c r="K16" s="74"/>
      <c r="L16" s="33"/>
      <c r="M16" s="74"/>
      <c r="N16" s="33"/>
    </row>
    <row r="17" spans="1:14" ht="15.75" thickBot="1" x14ac:dyDescent="0.3">
      <c r="A17" s="56"/>
      <c r="B17" s="65"/>
      <c r="C17" s="31"/>
      <c r="D17" s="74"/>
      <c r="E17" s="33"/>
      <c r="F17" s="74"/>
      <c r="G17" s="33"/>
      <c r="H17" s="58"/>
      <c r="I17" s="65"/>
      <c r="J17" s="31"/>
      <c r="K17" s="74"/>
      <c r="L17" s="33"/>
      <c r="M17" s="74"/>
      <c r="N17" s="33"/>
    </row>
    <row r="18" spans="1:14" ht="15.75" thickBot="1" x14ac:dyDescent="0.3">
      <c r="A18" s="56"/>
      <c r="B18" s="65"/>
      <c r="C18" s="35"/>
      <c r="D18" s="75"/>
      <c r="E18" s="36"/>
      <c r="F18" s="75"/>
      <c r="G18" s="36"/>
      <c r="H18" s="58"/>
      <c r="I18" s="65"/>
      <c r="J18" s="35"/>
      <c r="K18" s="75"/>
      <c r="L18" s="36"/>
      <c r="M18" s="75"/>
      <c r="N18" s="36"/>
    </row>
    <row r="19" spans="1:14" ht="15.75" thickBot="1" x14ac:dyDescent="0.3">
      <c r="A19" s="56"/>
      <c r="B19" s="65"/>
      <c r="C19" s="31"/>
      <c r="D19" s="75"/>
      <c r="E19" s="33"/>
      <c r="F19" s="75"/>
      <c r="G19" s="33"/>
      <c r="H19" s="58"/>
      <c r="I19" s="65"/>
      <c r="J19" s="31"/>
      <c r="K19" s="75"/>
      <c r="L19" s="33"/>
      <c r="M19" s="75"/>
      <c r="N19" s="33"/>
    </row>
    <row r="20" spans="1:14" ht="15.75" thickBot="1" x14ac:dyDescent="0.3">
      <c r="A20" s="56"/>
      <c r="B20" s="65"/>
      <c r="C20" s="31"/>
      <c r="D20" s="75"/>
      <c r="E20" s="33"/>
      <c r="F20" s="75"/>
      <c r="G20" s="33"/>
      <c r="H20" s="58"/>
      <c r="I20" s="65"/>
      <c r="J20" s="31"/>
      <c r="K20" s="75"/>
      <c r="L20" s="33"/>
      <c r="M20" s="75"/>
      <c r="N20" s="33"/>
    </row>
    <row r="21" spans="1:14" ht="15.75" thickBot="1" x14ac:dyDescent="0.3">
      <c r="A21" s="56"/>
      <c r="B21" s="65"/>
      <c r="C21" s="31"/>
      <c r="D21" s="75"/>
      <c r="E21" s="33"/>
      <c r="F21" s="75"/>
      <c r="G21" s="33"/>
      <c r="H21" s="58"/>
      <c r="I21" s="65"/>
      <c r="J21" s="31"/>
      <c r="K21" s="75"/>
      <c r="L21" s="33"/>
      <c r="M21" s="75"/>
      <c r="N21" s="33"/>
    </row>
    <row r="22" spans="1:14" ht="15.75" thickBot="1" x14ac:dyDescent="0.3">
      <c r="A22" s="56"/>
      <c r="B22" s="65"/>
      <c r="C22" s="31"/>
      <c r="D22" s="75"/>
      <c r="E22" s="33"/>
      <c r="F22" s="75"/>
      <c r="G22" s="33"/>
      <c r="H22" s="58"/>
      <c r="I22" s="65"/>
      <c r="J22" s="31"/>
      <c r="K22" s="75"/>
      <c r="L22" s="33"/>
      <c r="M22" s="75"/>
      <c r="N22" s="33"/>
    </row>
    <row r="23" spans="1:14" ht="15.75" thickBot="1" x14ac:dyDescent="0.3">
      <c r="A23" s="56"/>
      <c r="B23" s="65"/>
      <c r="C23" s="31"/>
      <c r="D23" s="75"/>
      <c r="E23" s="33"/>
      <c r="F23" s="75"/>
      <c r="G23" s="33"/>
      <c r="H23" s="58"/>
      <c r="I23" s="65"/>
      <c r="J23" s="31"/>
      <c r="K23" s="75"/>
      <c r="L23" s="33"/>
      <c r="M23" s="75"/>
      <c r="N23" s="33"/>
    </row>
    <row r="24" spans="1:14" ht="15.75" thickBot="1" x14ac:dyDescent="0.3">
      <c r="A24" s="56"/>
      <c r="B24" s="65"/>
      <c r="C24" s="31"/>
      <c r="D24" s="75"/>
      <c r="E24" s="33"/>
      <c r="F24" s="75"/>
      <c r="G24" s="33"/>
      <c r="H24" s="58"/>
      <c r="I24" s="65"/>
      <c r="J24" s="31"/>
      <c r="K24" s="75"/>
      <c r="L24" s="33"/>
      <c r="M24" s="75"/>
      <c r="N24" s="33"/>
    </row>
    <row r="25" spans="1:14" ht="15.75" thickBot="1" x14ac:dyDescent="0.3">
      <c r="A25" s="56"/>
      <c r="B25" s="65"/>
      <c r="C25" s="31"/>
      <c r="D25" s="75"/>
      <c r="E25" s="33"/>
      <c r="F25" s="75"/>
      <c r="G25" s="33"/>
      <c r="H25" s="58"/>
      <c r="I25" s="65"/>
      <c r="J25" s="31"/>
      <c r="K25" s="75"/>
      <c r="L25" s="33"/>
      <c r="M25" s="75"/>
      <c r="N25" s="33"/>
    </row>
    <row r="26" spans="1:14" ht="15.75" thickBot="1" x14ac:dyDescent="0.3">
      <c r="A26" s="56"/>
      <c r="B26" s="65"/>
      <c r="C26" s="31"/>
      <c r="D26" s="75"/>
      <c r="E26" s="33"/>
      <c r="F26" s="75"/>
      <c r="G26" s="33"/>
      <c r="H26" s="58"/>
      <c r="I26" s="65"/>
      <c r="J26" s="31"/>
      <c r="K26" s="75"/>
      <c r="L26" s="33"/>
      <c r="M26" s="75"/>
      <c r="N26" s="33"/>
    </row>
    <row r="27" spans="1:14" ht="15.75" thickBot="1" x14ac:dyDescent="0.3">
      <c r="A27" s="56"/>
      <c r="B27" s="65"/>
      <c r="C27" s="31"/>
      <c r="D27" s="75"/>
      <c r="E27" s="33"/>
      <c r="F27" s="75"/>
      <c r="G27" s="33"/>
      <c r="H27" s="58"/>
      <c r="I27" s="65"/>
      <c r="J27" s="31"/>
      <c r="K27" s="75"/>
      <c r="L27" s="33"/>
      <c r="M27" s="75"/>
      <c r="N27" s="33"/>
    </row>
    <row r="28" spans="1:14" ht="15.75" thickBot="1" x14ac:dyDescent="0.3">
      <c r="A28" s="56"/>
      <c r="B28" s="66"/>
      <c r="C28" s="35"/>
      <c r="D28" s="76"/>
      <c r="E28" s="33"/>
      <c r="F28" s="76"/>
      <c r="G28" s="36"/>
      <c r="H28" s="58"/>
      <c r="I28" s="66"/>
      <c r="J28" s="35"/>
      <c r="K28" s="76"/>
      <c r="L28" s="36"/>
      <c r="M28" s="76"/>
      <c r="N28" s="36"/>
    </row>
    <row r="29" spans="1:14" ht="15.75" thickBot="1" x14ac:dyDescent="0.3">
      <c r="A29" s="56"/>
      <c r="B29" s="65"/>
      <c r="C29" s="31"/>
      <c r="D29" s="75"/>
      <c r="E29" s="33"/>
      <c r="F29" s="75"/>
      <c r="G29" s="33"/>
      <c r="H29" s="58"/>
      <c r="I29" s="65"/>
      <c r="J29" s="31"/>
      <c r="K29" s="75"/>
      <c r="L29" s="33"/>
      <c r="M29" s="75"/>
      <c r="N29" s="33"/>
    </row>
    <row r="30" spans="1:14" ht="15.75" thickBot="1" x14ac:dyDescent="0.3">
      <c r="A30" s="56"/>
      <c r="B30" s="64"/>
      <c r="C30" s="27"/>
      <c r="D30" s="77"/>
      <c r="E30" s="29"/>
      <c r="F30" s="77"/>
      <c r="G30" s="29"/>
      <c r="H30" s="58"/>
      <c r="I30" s="64"/>
      <c r="J30" s="27"/>
      <c r="K30" s="77"/>
      <c r="L30" s="29"/>
      <c r="M30" s="77"/>
      <c r="N30" s="29"/>
    </row>
    <row r="31" spans="1:14" ht="15.75" thickBot="1" x14ac:dyDescent="0.3">
      <c r="A31" s="56"/>
      <c r="B31" s="65"/>
      <c r="C31" s="31"/>
      <c r="D31" s="75"/>
      <c r="E31" s="33"/>
      <c r="F31" s="75"/>
      <c r="G31" s="33"/>
      <c r="H31" s="58"/>
      <c r="I31" s="65"/>
      <c r="J31" s="31"/>
      <c r="K31" s="75"/>
      <c r="L31" s="33"/>
      <c r="M31" s="75"/>
      <c r="N31" s="33"/>
    </row>
    <row r="32" spans="1:14" ht="15.75" thickBot="1" x14ac:dyDescent="0.3">
      <c r="A32" s="56"/>
      <c r="B32" s="65"/>
      <c r="C32" s="31"/>
      <c r="D32" s="75"/>
      <c r="E32" s="33"/>
      <c r="F32" s="75"/>
      <c r="G32" s="33"/>
      <c r="H32" s="58"/>
      <c r="I32" s="65"/>
      <c r="J32" s="31"/>
      <c r="K32" s="75"/>
      <c r="L32" s="33"/>
      <c r="M32" s="75"/>
      <c r="N32" s="33"/>
    </row>
    <row r="33" spans="1:14" ht="15.75" thickBot="1" x14ac:dyDescent="0.3">
      <c r="A33" s="56"/>
      <c r="B33" s="65"/>
      <c r="C33" s="31"/>
      <c r="D33" s="75"/>
      <c r="E33" s="33"/>
      <c r="F33" s="75"/>
      <c r="G33" s="33"/>
      <c r="H33" s="58"/>
      <c r="I33" s="65"/>
      <c r="J33" s="31"/>
      <c r="K33" s="75"/>
      <c r="L33" s="33"/>
      <c r="M33" s="75"/>
      <c r="N33" s="33"/>
    </row>
    <row r="34" spans="1:14" ht="15.75" thickBot="1" x14ac:dyDescent="0.3">
      <c r="A34" s="56"/>
      <c r="B34" s="65"/>
      <c r="C34" s="31"/>
      <c r="D34" s="75"/>
      <c r="E34" s="33"/>
      <c r="F34" s="75"/>
      <c r="G34" s="33"/>
      <c r="H34" s="58"/>
      <c r="I34" s="65"/>
      <c r="J34" s="31"/>
      <c r="K34" s="75"/>
      <c r="L34" s="33"/>
      <c r="M34" s="75"/>
      <c r="N34" s="33"/>
    </row>
    <row r="35" spans="1:14" ht="15.75" thickBot="1" x14ac:dyDescent="0.3">
      <c r="A35" s="56"/>
      <c r="B35" s="65"/>
      <c r="C35" s="31"/>
      <c r="D35" s="75"/>
      <c r="E35" s="33"/>
      <c r="F35" s="75"/>
      <c r="G35" s="33"/>
      <c r="H35" s="58"/>
      <c r="I35" s="65"/>
      <c r="J35" s="31"/>
      <c r="K35" s="75"/>
      <c r="L35" s="33"/>
      <c r="M35" s="75"/>
      <c r="N35" s="33"/>
    </row>
    <row r="36" spans="1:14" ht="15.75" thickBot="1" x14ac:dyDescent="0.3">
      <c r="A36" s="56"/>
      <c r="B36" s="65"/>
      <c r="C36" s="31"/>
      <c r="D36" s="75"/>
      <c r="E36" s="33"/>
      <c r="F36" s="75"/>
      <c r="G36" s="33"/>
      <c r="H36" s="58"/>
      <c r="I36" s="65"/>
      <c r="J36" s="31"/>
      <c r="K36" s="75"/>
      <c r="L36" s="33"/>
      <c r="M36" s="75"/>
      <c r="N36" s="33"/>
    </row>
    <row r="37" spans="1:14" ht="15.75" thickBot="1" x14ac:dyDescent="0.3">
      <c r="A37" s="56"/>
      <c r="B37" s="65"/>
      <c r="C37" s="31"/>
      <c r="D37" s="75"/>
      <c r="E37" s="33"/>
      <c r="F37" s="75"/>
      <c r="G37" s="33"/>
      <c r="H37" s="58"/>
      <c r="I37" s="65"/>
      <c r="J37" s="31"/>
      <c r="K37" s="75"/>
      <c r="L37" s="33"/>
      <c r="M37" s="75"/>
      <c r="N37" s="33"/>
    </row>
    <row r="38" spans="1:14" ht="15.75" thickBot="1" x14ac:dyDescent="0.3">
      <c r="A38" s="56"/>
      <c r="B38" s="65"/>
      <c r="C38" s="31"/>
      <c r="D38" s="74"/>
      <c r="E38" s="33"/>
      <c r="F38" s="74"/>
      <c r="G38" s="33"/>
      <c r="H38" s="58"/>
      <c r="I38" s="65"/>
      <c r="J38" s="31"/>
      <c r="K38" s="74"/>
      <c r="L38" s="33"/>
      <c r="M38" s="74"/>
      <c r="N38" s="33"/>
    </row>
    <row r="39" spans="1:14" ht="15.75" thickBot="1" x14ac:dyDescent="0.3">
      <c r="A39" s="56"/>
      <c r="B39" s="66"/>
      <c r="C39" s="35"/>
      <c r="D39" s="78"/>
      <c r="E39" s="36"/>
      <c r="F39" s="78"/>
      <c r="G39" s="36"/>
      <c r="H39" s="58"/>
      <c r="I39" s="66"/>
      <c r="J39" s="35"/>
      <c r="K39" s="78"/>
      <c r="L39" s="36"/>
      <c r="M39" s="78"/>
      <c r="N39" s="36"/>
    </row>
    <row r="40" spans="1:14" ht="15.75" thickBot="1" x14ac:dyDescent="0.3">
      <c r="A40" s="56"/>
      <c r="B40" s="65"/>
      <c r="C40" s="31"/>
      <c r="D40" s="75"/>
      <c r="E40" s="33"/>
      <c r="F40" s="75"/>
      <c r="G40" s="33"/>
      <c r="H40" s="58"/>
      <c r="I40" s="65"/>
      <c r="J40" s="31"/>
      <c r="K40" s="75"/>
      <c r="L40" s="33"/>
      <c r="M40" s="75"/>
      <c r="N40" s="33"/>
    </row>
    <row r="41" spans="1:14" ht="15.75" thickBot="1" x14ac:dyDescent="0.3">
      <c r="A41" s="56"/>
      <c r="B41" s="64"/>
      <c r="C41" s="27"/>
      <c r="D41" s="77"/>
      <c r="E41" s="29"/>
      <c r="F41" s="77"/>
      <c r="G41" s="29"/>
      <c r="H41" s="58"/>
      <c r="I41" s="64"/>
      <c r="J41" s="27"/>
      <c r="K41" s="77"/>
      <c r="L41" s="29"/>
      <c r="M41" s="77"/>
      <c r="N41" s="29"/>
    </row>
    <row r="42" spans="1:14" ht="15.75" thickBot="1" x14ac:dyDescent="0.3">
      <c r="A42" s="56"/>
      <c r="B42" s="64"/>
      <c r="C42" s="27"/>
      <c r="D42" s="77"/>
      <c r="E42" s="29"/>
      <c r="F42" s="77"/>
      <c r="G42" s="29"/>
      <c r="H42" s="58"/>
      <c r="I42" s="64"/>
      <c r="J42" s="27"/>
      <c r="K42" s="77"/>
      <c r="L42" s="29"/>
      <c r="M42" s="77"/>
      <c r="N42" s="29"/>
    </row>
    <row r="43" spans="1:14" ht="15.75" thickBot="1" x14ac:dyDescent="0.3">
      <c r="A43" s="56"/>
      <c r="B43" s="65"/>
      <c r="C43" s="31"/>
      <c r="D43" s="75"/>
      <c r="E43" s="33"/>
      <c r="F43" s="75"/>
      <c r="G43" s="33"/>
      <c r="H43" s="58"/>
      <c r="I43" s="65"/>
      <c r="J43" s="31"/>
      <c r="K43" s="75"/>
      <c r="L43" s="33"/>
      <c r="M43" s="75"/>
      <c r="N43" s="33"/>
    </row>
    <row r="44" spans="1:14" ht="15.75" thickBot="1" x14ac:dyDescent="0.3">
      <c r="A44" s="56"/>
      <c r="B44" s="65"/>
      <c r="C44" s="31"/>
      <c r="D44" s="75"/>
      <c r="E44" s="33"/>
      <c r="F44" s="75"/>
      <c r="G44" s="33"/>
      <c r="H44" s="58"/>
      <c r="I44" s="65"/>
      <c r="J44" s="31"/>
      <c r="K44" s="75"/>
      <c r="L44" s="33"/>
      <c r="M44" s="75"/>
      <c r="N44" s="33"/>
    </row>
    <row r="45" spans="1:14" ht="15.75" thickBot="1" x14ac:dyDescent="0.3">
      <c r="A45" s="56"/>
      <c r="B45" s="65"/>
      <c r="C45" s="42"/>
      <c r="D45" s="75"/>
      <c r="E45" s="43"/>
      <c r="F45" s="75"/>
      <c r="G45" s="43"/>
      <c r="H45" s="58"/>
      <c r="I45" s="65"/>
      <c r="J45" s="42"/>
      <c r="K45" s="75"/>
      <c r="L45" s="43"/>
      <c r="M45" s="75"/>
      <c r="N45" s="43"/>
    </row>
    <row r="46" spans="1:14" ht="15.75" thickBot="1" x14ac:dyDescent="0.3">
      <c r="A46" s="57"/>
      <c r="B46" s="67"/>
      <c r="C46" s="47"/>
      <c r="D46" s="79"/>
      <c r="E46" s="49"/>
      <c r="F46" s="79"/>
      <c r="G46" s="49"/>
      <c r="H46" s="58"/>
      <c r="I46" s="67"/>
      <c r="J46" s="47"/>
      <c r="K46" s="79"/>
      <c r="L46" s="49"/>
      <c r="M46" s="79"/>
      <c r="N46" s="49"/>
    </row>
    <row r="47" spans="1:14" ht="14.45" customHeight="1" thickBot="1" x14ac:dyDescent="0.3">
      <c r="A47" s="59">
        <f>COUNTA(B3:B46,D3:D46,F3:F46)</f>
        <v>0</v>
      </c>
      <c r="B47" s="54" t="s">
        <v>18</v>
      </c>
      <c r="C47" s="54"/>
      <c r="D47" s="54"/>
      <c r="E47" s="54"/>
      <c r="F47" s="54"/>
      <c r="G47" s="54"/>
      <c r="H47" s="59">
        <f>COUNTA(I3:I46,K3:K46,M3:M46)</f>
        <v>0</v>
      </c>
      <c r="I47" s="54" t="s">
        <v>18</v>
      </c>
      <c r="J47" s="54"/>
      <c r="K47" s="54"/>
      <c r="L47" s="54"/>
      <c r="M47" s="54"/>
      <c r="N47" s="54"/>
    </row>
    <row r="48" spans="1:14" ht="6.6" customHeight="1" x14ac:dyDescent="0.25">
      <c r="A48" s="59"/>
      <c r="B48" s="54"/>
      <c r="C48" s="54"/>
      <c r="D48" s="54"/>
      <c r="E48" s="54"/>
      <c r="F48" s="54"/>
      <c r="G48" s="54"/>
      <c r="H48" s="59"/>
      <c r="I48" s="54"/>
      <c r="J48" s="54"/>
      <c r="K48" s="54"/>
      <c r="L48" s="54"/>
      <c r="M48" s="54"/>
      <c r="N48" s="54"/>
    </row>
    <row r="49" spans="3:15" x14ac:dyDescent="0.25">
      <c r="C49" s="5">
        <f>SUM(C3:C46)</f>
        <v>0</v>
      </c>
      <c r="E49" s="5">
        <f>SUM(E3:E46)</f>
        <v>0</v>
      </c>
      <c r="G49" s="5">
        <f>SUM(G3:G46)</f>
        <v>0</v>
      </c>
      <c r="J49" s="5">
        <f>SUM(J3:J46)</f>
        <v>0</v>
      </c>
      <c r="L49" s="5">
        <f>SUM(L3:L46)</f>
        <v>0</v>
      </c>
      <c r="N49" s="5">
        <f>SUM(N3:N46)</f>
        <v>0</v>
      </c>
      <c r="O49" s="13">
        <f>SUM(C49:N49)</f>
        <v>0</v>
      </c>
    </row>
  </sheetData>
  <sheetProtection formatCells="0" selectLockedCells="1"/>
  <mergeCells count="8">
    <mergeCell ref="A1:G1"/>
    <mergeCell ref="I1:N1"/>
    <mergeCell ref="A3:A46"/>
    <mergeCell ref="H3:H46"/>
    <mergeCell ref="A47:A48"/>
    <mergeCell ref="B47:G48"/>
    <mergeCell ref="H47:H48"/>
    <mergeCell ref="I47:N48"/>
  </mergeCells>
  <pageMargins left="0.51180555555555496" right="0.51180555555555496" top="0.74791666666666701" bottom="0.74791666666666701" header="0.51180555555555496" footer="0.51180555555555496"/>
  <pageSetup paperSize="9" firstPageNumber="0" orientation="portrait" horizontalDpi="300" verticalDpi="30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/>
  <dimension ref="A1:O49"/>
  <sheetViews>
    <sheetView showGridLines="0" zoomScale="85" zoomScaleNormal="85" workbookViewId="0">
      <pane ySplit="2" topLeftCell="A5" activePane="bottomLeft" state="frozen"/>
      <selection activeCell="D5" sqref="D5"/>
      <selection pane="bottomLeft" activeCell="D5" sqref="D5"/>
    </sheetView>
  </sheetViews>
  <sheetFormatPr baseColWidth="10" defaultColWidth="8.85546875" defaultRowHeight="15" x14ac:dyDescent="0.25"/>
  <cols>
    <col min="1" max="1" width="11.85546875" customWidth="1"/>
    <col min="2" max="2" width="13.85546875" style="68" customWidth="1"/>
    <col min="3" max="3" width="10.28515625" style="5" customWidth="1"/>
    <col min="4" max="4" width="15.85546875" style="68" customWidth="1"/>
    <col min="5" max="5" width="10.28515625" style="5" customWidth="1"/>
    <col min="6" max="6" width="15.85546875" style="68" customWidth="1"/>
    <col min="7" max="7" width="10.28515625" style="5" customWidth="1"/>
    <col min="8" max="8" width="13.42578125" customWidth="1"/>
    <col min="9" max="9" width="12.42578125" style="68" bestFit="1" customWidth="1"/>
    <col min="10" max="10" width="11.5703125" style="5" customWidth="1"/>
    <col min="11" max="11" width="10.7109375" style="68" customWidth="1"/>
    <col min="12" max="12" width="12" style="5" customWidth="1"/>
    <col min="13" max="13" width="10.7109375" style="68" customWidth="1"/>
    <col min="14" max="14" width="11.5703125" style="5" customWidth="1"/>
    <col min="15" max="1025" width="10.7109375" customWidth="1"/>
  </cols>
  <sheetData>
    <row r="1" spans="1:14" ht="25.15" customHeight="1" thickBot="1" x14ac:dyDescent="0.3">
      <c r="A1" s="60"/>
      <c r="B1" s="60"/>
      <c r="C1" s="60"/>
      <c r="D1" s="60"/>
      <c r="E1" s="60"/>
      <c r="F1" s="60"/>
      <c r="G1" s="60"/>
      <c r="H1" s="6"/>
      <c r="I1" s="60"/>
      <c r="J1" s="60"/>
      <c r="K1" s="60"/>
      <c r="L1" s="60"/>
      <c r="M1" s="60"/>
      <c r="N1" s="60"/>
    </row>
    <row r="2" spans="1:14" s="12" customFormat="1" ht="45.75" thickBot="1" x14ac:dyDescent="0.3">
      <c r="A2" s="7" t="s">
        <v>16</v>
      </c>
      <c r="B2" s="8" t="s">
        <v>17</v>
      </c>
      <c r="C2" s="11" t="s">
        <v>20</v>
      </c>
      <c r="D2" s="10" t="s">
        <v>17</v>
      </c>
      <c r="E2" s="11" t="s">
        <v>20</v>
      </c>
      <c r="F2" s="10" t="s">
        <v>17</v>
      </c>
      <c r="G2" s="11" t="s">
        <v>20</v>
      </c>
      <c r="H2" s="7" t="s">
        <v>16</v>
      </c>
      <c r="I2" s="8" t="s">
        <v>17</v>
      </c>
      <c r="J2" s="11" t="s">
        <v>20</v>
      </c>
      <c r="K2" s="10" t="s">
        <v>17</v>
      </c>
      <c r="L2" s="11" t="s">
        <v>20</v>
      </c>
      <c r="M2" s="10" t="s">
        <v>17</v>
      </c>
      <c r="N2" s="11" t="s">
        <v>20</v>
      </c>
    </row>
    <row r="3" spans="1:14" ht="15.75" thickBot="1" x14ac:dyDescent="0.3">
      <c r="A3" s="55"/>
      <c r="B3" s="64"/>
      <c r="C3" s="27"/>
      <c r="D3" s="73"/>
      <c r="E3" s="29"/>
      <c r="F3" s="73"/>
      <c r="G3" s="29"/>
      <c r="H3" s="58"/>
      <c r="I3" s="64"/>
      <c r="J3" s="27"/>
      <c r="K3" s="73"/>
      <c r="L3" s="29"/>
      <c r="M3" s="73"/>
      <c r="N3" s="29"/>
    </row>
    <row r="4" spans="1:14" ht="15.75" thickBot="1" x14ac:dyDescent="0.3">
      <c r="A4" s="56"/>
      <c r="B4" s="65"/>
      <c r="C4" s="27"/>
      <c r="D4" s="74"/>
      <c r="E4" s="33"/>
      <c r="F4" s="74"/>
      <c r="G4" s="33"/>
      <c r="H4" s="58"/>
      <c r="I4" s="65"/>
      <c r="J4" s="31"/>
      <c r="K4" s="74"/>
      <c r="L4" s="33"/>
      <c r="M4" s="74"/>
      <c r="N4" s="33"/>
    </row>
    <row r="5" spans="1:14" ht="15.75" thickBot="1" x14ac:dyDescent="0.3">
      <c r="A5" s="56"/>
      <c r="B5" s="65"/>
      <c r="C5" s="27"/>
      <c r="D5" s="74"/>
      <c r="E5" s="33"/>
      <c r="F5" s="74"/>
      <c r="G5" s="33"/>
      <c r="H5" s="58"/>
      <c r="I5" s="65"/>
      <c r="J5" s="31"/>
      <c r="K5" s="74"/>
      <c r="L5" s="33"/>
      <c r="M5" s="74"/>
      <c r="N5" s="33"/>
    </row>
    <row r="6" spans="1:14" ht="15.75" thickBot="1" x14ac:dyDescent="0.3">
      <c r="A6" s="56"/>
      <c r="B6" s="65"/>
      <c r="C6" s="27"/>
      <c r="D6" s="75"/>
      <c r="E6" s="33"/>
      <c r="F6" s="75"/>
      <c r="G6" s="33"/>
      <c r="H6" s="58"/>
      <c r="I6" s="65"/>
      <c r="J6" s="31"/>
      <c r="K6" s="75"/>
      <c r="L6" s="33"/>
      <c r="M6" s="75"/>
      <c r="N6" s="33"/>
    </row>
    <row r="7" spans="1:14" ht="15.75" thickBot="1" x14ac:dyDescent="0.3">
      <c r="A7" s="56"/>
      <c r="B7" s="65"/>
      <c r="C7" s="27"/>
      <c r="D7" s="74"/>
      <c r="E7" s="33"/>
      <c r="F7" s="74"/>
      <c r="G7" s="33"/>
      <c r="H7" s="58"/>
      <c r="I7" s="65"/>
      <c r="J7" s="31"/>
      <c r="K7" s="74"/>
      <c r="L7" s="33"/>
      <c r="M7" s="74"/>
      <c r="N7" s="33"/>
    </row>
    <row r="8" spans="1:14" ht="15.75" thickBot="1" x14ac:dyDescent="0.3">
      <c r="A8" s="56"/>
      <c r="B8" s="65"/>
      <c r="C8" s="27"/>
      <c r="D8" s="75"/>
      <c r="E8" s="33"/>
      <c r="F8" s="75"/>
      <c r="G8" s="33"/>
      <c r="H8" s="58"/>
      <c r="I8" s="65"/>
      <c r="J8" s="31"/>
      <c r="K8" s="75"/>
      <c r="L8" s="33"/>
      <c r="M8" s="75"/>
      <c r="N8" s="33"/>
    </row>
    <row r="9" spans="1:14" ht="15.75" thickBot="1" x14ac:dyDescent="0.3">
      <c r="A9" s="56"/>
      <c r="B9" s="65"/>
      <c r="C9" s="27"/>
      <c r="D9" s="74"/>
      <c r="E9" s="33"/>
      <c r="F9" s="74"/>
      <c r="G9" s="33"/>
      <c r="H9" s="58"/>
      <c r="I9" s="65"/>
      <c r="J9" s="31"/>
      <c r="K9" s="74"/>
      <c r="L9" s="33"/>
      <c r="M9" s="74"/>
      <c r="N9" s="33"/>
    </row>
    <row r="10" spans="1:14" ht="15.75" thickBot="1" x14ac:dyDescent="0.3">
      <c r="A10" s="56"/>
      <c r="B10" s="65"/>
      <c r="C10" s="27"/>
      <c r="D10" s="74"/>
      <c r="E10" s="33"/>
      <c r="F10" s="74"/>
      <c r="G10" s="33"/>
      <c r="H10" s="58"/>
      <c r="I10" s="65"/>
      <c r="J10" s="31"/>
      <c r="K10" s="74"/>
      <c r="L10" s="33"/>
      <c r="M10" s="74"/>
      <c r="N10" s="33"/>
    </row>
    <row r="11" spans="1:14" ht="15.75" thickBot="1" x14ac:dyDescent="0.3">
      <c r="A11" s="56"/>
      <c r="B11" s="65"/>
      <c r="C11" s="27"/>
      <c r="D11" s="74"/>
      <c r="E11" s="33"/>
      <c r="F11" s="74"/>
      <c r="G11" s="33"/>
      <c r="H11" s="58"/>
      <c r="I11" s="65"/>
      <c r="J11" s="31"/>
      <c r="K11" s="74"/>
      <c r="L11" s="33"/>
      <c r="M11" s="74"/>
      <c r="N11" s="33"/>
    </row>
    <row r="12" spans="1:14" ht="15.75" thickBot="1" x14ac:dyDescent="0.3">
      <c r="A12" s="56"/>
      <c r="B12" s="65"/>
      <c r="C12" s="31"/>
      <c r="D12" s="74"/>
      <c r="E12" s="33"/>
      <c r="F12" s="74"/>
      <c r="G12" s="33"/>
      <c r="H12" s="58"/>
      <c r="I12" s="65"/>
      <c r="J12" s="31"/>
      <c r="K12" s="74"/>
      <c r="L12" s="33"/>
      <c r="M12" s="74"/>
      <c r="N12" s="33"/>
    </row>
    <row r="13" spans="1:14" ht="15.75" thickBot="1" x14ac:dyDescent="0.3">
      <c r="A13" s="56"/>
      <c r="B13" s="65"/>
      <c r="C13" s="31"/>
      <c r="D13" s="74"/>
      <c r="E13" s="33"/>
      <c r="F13" s="74"/>
      <c r="G13" s="33"/>
      <c r="H13" s="58"/>
      <c r="I13" s="65"/>
      <c r="J13" s="31"/>
      <c r="K13" s="74"/>
      <c r="L13" s="33"/>
      <c r="M13" s="74"/>
      <c r="N13" s="33"/>
    </row>
    <row r="14" spans="1:14" ht="15.75" thickBot="1" x14ac:dyDescent="0.3">
      <c r="A14" s="56"/>
      <c r="B14" s="65"/>
      <c r="C14" s="31"/>
      <c r="D14" s="74"/>
      <c r="E14" s="33"/>
      <c r="F14" s="74"/>
      <c r="G14" s="33"/>
      <c r="H14" s="58"/>
      <c r="I14" s="65"/>
      <c r="J14" s="31"/>
      <c r="K14" s="74"/>
      <c r="L14" s="33"/>
      <c r="M14" s="74"/>
      <c r="N14" s="33"/>
    </row>
    <row r="15" spans="1:14" ht="15.75" thickBot="1" x14ac:dyDescent="0.3">
      <c r="A15" s="56"/>
      <c r="B15" s="65"/>
      <c r="C15" s="31"/>
      <c r="D15" s="74"/>
      <c r="E15" s="33"/>
      <c r="F15" s="74"/>
      <c r="G15" s="33"/>
      <c r="H15" s="58"/>
      <c r="I15" s="65"/>
      <c r="J15" s="31"/>
      <c r="K15" s="74"/>
      <c r="L15" s="33"/>
      <c r="M15" s="74"/>
      <c r="N15" s="33"/>
    </row>
    <row r="16" spans="1:14" ht="15.75" thickBot="1" x14ac:dyDescent="0.3">
      <c r="A16" s="56"/>
      <c r="B16" s="65"/>
      <c r="C16" s="31"/>
      <c r="D16" s="74"/>
      <c r="E16" s="33"/>
      <c r="F16" s="74"/>
      <c r="G16" s="33"/>
      <c r="H16" s="58"/>
      <c r="I16" s="65"/>
      <c r="J16" s="31"/>
      <c r="K16" s="74"/>
      <c r="L16" s="33"/>
      <c r="M16" s="74"/>
      <c r="N16" s="33"/>
    </row>
    <row r="17" spans="1:14" ht="15.75" thickBot="1" x14ac:dyDescent="0.3">
      <c r="A17" s="56"/>
      <c r="B17" s="65"/>
      <c r="C17" s="31"/>
      <c r="D17" s="74"/>
      <c r="E17" s="33"/>
      <c r="F17" s="74"/>
      <c r="G17" s="33"/>
      <c r="H17" s="58"/>
      <c r="I17" s="65"/>
      <c r="J17" s="31"/>
      <c r="K17" s="74"/>
      <c r="L17" s="33"/>
      <c r="M17" s="74"/>
      <c r="N17" s="33"/>
    </row>
    <row r="18" spans="1:14" ht="15.75" thickBot="1" x14ac:dyDescent="0.3">
      <c r="A18" s="56"/>
      <c r="B18" s="65"/>
      <c r="C18" s="35"/>
      <c r="D18" s="75"/>
      <c r="E18" s="36"/>
      <c r="F18" s="75"/>
      <c r="G18" s="36"/>
      <c r="H18" s="58"/>
      <c r="I18" s="65"/>
      <c r="J18" s="35"/>
      <c r="K18" s="75"/>
      <c r="L18" s="36"/>
      <c r="M18" s="75"/>
      <c r="N18" s="36"/>
    </row>
    <row r="19" spans="1:14" ht="15.75" thickBot="1" x14ac:dyDescent="0.3">
      <c r="A19" s="56"/>
      <c r="B19" s="65"/>
      <c r="C19" s="31"/>
      <c r="D19" s="75"/>
      <c r="E19" s="33"/>
      <c r="F19" s="75"/>
      <c r="G19" s="33"/>
      <c r="H19" s="58"/>
      <c r="I19" s="65"/>
      <c r="J19" s="31"/>
      <c r="K19" s="75"/>
      <c r="L19" s="33"/>
      <c r="M19" s="75"/>
      <c r="N19" s="33"/>
    </row>
    <row r="20" spans="1:14" ht="15.75" thickBot="1" x14ac:dyDescent="0.3">
      <c r="A20" s="56"/>
      <c r="B20" s="65"/>
      <c r="C20" s="31"/>
      <c r="D20" s="75"/>
      <c r="E20" s="33"/>
      <c r="F20" s="75"/>
      <c r="G20" s="33"/>
      <c r="H20" s="58"/>
      <c r="I20" s="65"/>
      <c r="J20" s="31"/>
      <c r="K20" s="75"/>
      <c r="L20" s="33"/>
      <c r="M20" s="75"/>
      <c r="N20" s="33"/>
    </row>
    <row r="21" spans="1:14" ht="15.75" thickBot="1" x14ac:dyDescent="0.3">
      <c r="A21" s="56"/>
      <c r="B21" s="65"/>
      <c r="C21" s="31"/>
      <c r="D21" s="75"/>
      <c r="E21" s="33"/>
      <c r="F21" s="75"/>
      <c r="G21" s="33"/>
      <c r="H21" s="58"/>
      <c r="I21" s="65"/>
      <c r="J21" s="31"/>
      <c r="K21" s="75"/>
      <c r="L21" s="33"/>
      <c r="M21" s="75"/>
      <c r="N21" s="33"/>
    </row>
    <row r="22" spans="1:14" ht="15.75" thickBot="1" x14ac:dyDescent="0.3">
      <c r="A22" s="56"/>
      <c r="B22" s="65"/>
      <c r="C22" s="31"/>
      <c r="D22" s="75"/>
      <c r="E22" s="33"/>
      <c r="F22" s="75"/>
      <c r="G22" s="33"/>
      <c r="H22" s="58"/>
      <c r="I22" s="65"/>
      <c r="J22" s="31"/>
      <c r="K22" s="75"/>
      <c r="L22" s="33"/>
      <c r="M22" s="75"/>
      <c r="N22" s="33"/>
    </row>
    <row r="23" spans="1:14" ht="15.75" thickBot="1" x14ac:dyDescent="0.3">
      <c r="A23" s="56"/>
      <c r="B23" s="65"/>
      <c r="C23" s="31"/>
      <c r="D23" s="75"/>
      <c r="E23" s="33"/>
      <c r="F23" s="75"/>
      <c r="G23" s="33"/>
      <c r="H23" s="58"/>
      <c r="I23" s="65"/>
      <c r="J23" s="31"/>
      <c r="K23" s="75"/>
      <c r="L23" s="33"/>
      <c r="M23" s="75"/>
      <c r="N23" s="33"/>
    </row>
    <row r="24" spans="1:14" ht="15.75" thickBot="1" x14ac:dyDescent="0.3">
      <c r="A24" s="56"/>
      <c r="B24" s="65"/>
      <c r="C24" s="31"/>
      <c r="D24" s="75"/>
      <c r="E24" s="33"/>
      <c r="F24" s="75"/>
      <c r="G24" s="33"/>
      <c r="H24" s="58"/>
      <c r="I24" s="65"/>
      <c r="J24" s="31"/>
      <c r="K24" s="75"/>
      <c r="L24" s="33"/>
      <c r="M24" s="75"/>
      <c r="N24" s="33"/>
    </row>
    <row r="25" spans="1:14" ht="15.75" thickBot="1" x14ac:dyDescent="0.3">
      <c r="A25" s="56"/>
      <c r="B25" s="65"/>
      <c r="C25" s="31"/>
      <c r="D25" s="75"/>
      <c r="E25" s="33"/>
      <c r="F25" s="75"/>
      <c r="G25" s="33"/>
      <c r="H25" s="58"/>
      <c r="I25" s="65"/>
      <c r="J25" s="31"/>
      <c r="K25" s="75"/>
      <c r="L25" s="33"/>
      <c r="M25" s="75"/>
      <c r="N25" s="33"/>
    </row>
    <row r="26" spans="1:14" ht="15.75" thickBot="1" x14ac:dyDescent="0.3">
      <c r="A26" s="56"/>
      <c r="B26" s="65"/>
      <c r="C26" s="31"/>
      <c r="D26" s="75"/>
      <c r="E26" s="33"/>
      <c r="F26" s="75"/>
      <c r="G26" s="33"/>
      <c r="H26" s="58"/>
      <c r="I26" s="65"/>
      <c r="J26" s="31"/>
      <c r="K26" s="75"/>
      <c r="L26" s="33"/>
      <c r="M26" s="75"/>
      <c r="N26" s="33"/>
    </row>
    <row r="27" spans="1:14" ht="15.75" thickBot="1" x14ac:dyDescent="0.3">
      <c r="A27" s="56"/>
      <c r="B27" s="65"/>
      <c r="C27" s="31"/>
      <c r="D27" s="75"/>
      <c r="E27" s="33"/>
      <c r="F27" s="75"/>
      <c r="G27" s="33"/>
      <c r="H27" s="58"/>
      <c r="I27" s="65"/>
      <c r="J27" s="31"/>
      <c r="K27" s="75"/>
      <c r="L27" s="33"/>
      <c r="M27" s="75"/>
      <c r="N27" s="33"/>
    </row>
    <row r="28" spans="1:14" ht="15.75" thickBot="1" x14ac:dyDescent="0.3">
      <c r="A28" s="56"/>
      <c r="B28" s="66"/>
      <c r="C28" s="35"/>
      <c r="D28" s="76"/>
      <c r="E28" s="33"/>
      <c r="F28" s="76"/>
      <c r="G28" s="36"/>
      <c r="H28" s="58"/>
      <c r="I28" s="66"/>
      <c r="J28" s="35"/>
      <c r="K28" s="76"/>
      <c r="L28" s="36"/>
      <c r="M28" s="76"/>
      <c r="N28" s="36"/>
    </row>
    <row r="29" spans="1:14" ht="15.75" thickBot="1" x14ac:dyDescent="0.3">
      <c r="A29" s="56"/>
      <c r="B29" s="65"/>
      <c r="C29" s="31"/>
      <c r="D29" s="75"/>
      <c r="E29" s="33"/>
      <c r="F29" s="75"/>
      <c r="G29" s="33"/>
      <c r="H29" s="58"/>
      <c r="I29" s="65"/>
      <c r="J29" s="31"/>
      <c r="K29" s="75"/>
      <c r="L29" s="33"/>
      <c r="M29" s="75"/>
      <c r="N29" s="33"/>
    </row>
    <row r="30" spans="1:14" ht="15.75" thickBot="1" x14ac:dyDescent="0.3">
      <c r="A30" s="56"/>
      <c r="B30" s="64"/>
      <c r="C30" s="27"/>
      <c r="D30" s="77"/>
      <c r="E30" s="29"/>
      <c r="F30" s="77"/>
      <c r="G30" s="29"/>
      <c r="H30" s="58"/>
      <c r="I30" s="64"/>
      <c r="J30" s="27"/>
      <c r="K30" s="77"/>
      <c r="L30" s="29"/>
      <c r="M30" s="77"/>
      <c r="N30" s="29"/>
    </row>
    <row r="31" spans="1:14" ht="15.75" thickBot="1" x14ac:dyDescent="0.3">
      <c r="A31" s="56"/>
      <c r="B31" s="65"/>
      <c r="C31" s="31"/>
      <c r="D31" s="75"/>
      <c r="E31" s="33"/>
      <c r="F31" s="75"/>
      <c r="G31" s="33"/>
      <c r="H31" s="58"/>
      <c r="I31" s="65"/>
      <c r="J31" s="31"/>
      <c r="K31" s="75"/>
      <c r="L31" s="33"/>
      <c r="M31" s="75"/>
      <c r="N31" s="33"/>
    </row>
    <row r="32" spans="1:14" ht="15.75" thickBot="1" x14ac:dyDescent="0.3">
      <c r="A32" s="56"/>
      <c r="B32" s="65"/>
      <c r="C32" s="31"/>
      <c r="D32" s="75"/>
      <c r="E32" s="33"/>
      <c r="F32" s="75"/>
      <c r="G32" s="33"/>
      <c r="H32" s="58"/>
      <c r="I32" s="65"/>
      <c r="J32" s="31"/>
      <c r="K32" s="75"/>
      <c r="L32" s="33"/>
      <c r="M32" s="75"/>
      <c r="N32" s="33"/>
    </row>
    <row r="33" spans="1:14" ht="15.75" thickBot="1" x14ac:dyDescent="0.3">
      <c r="A33" s="56"/>
      <c r="B33" s="65"/>
      <c r="C33" s="31"/>
      <c r="D33" s="75"/>
      <c r="E33" s="33"/>
      <c r="F33" s="75"/>
      <c r="G33" s="33"/>
      <c r="H33" s="58"/>
      <c r="I33" s="65"/>
      <c r="J33" s="31"/>
      <c r="K33" s="75"/>
      <c r="L33" s="33"/>
      <c r="M33" s="75"/>
      <c r="N33" s="33"/>
    </row>
    <row r="34" spans="1:14" ht="15.75" thickBot="1" x14ac:dyDescent="0.3">
      <c r="A34" s="56"/>
      <c r="B34" s="65"/>
      <c r="C34" s="31"/>
      <c r="D34" s="75"/>
      <c r="E34" s="33"/>
      <c r="F34" s="75"/>
      <c r="G34" s="33"/>
      <c r="H34" s="58"/>
      <c r="I34" s="65"/>
      <c r="J34" s="31"/>
      <c r="K34" s="75"/>
      <c r="L34" s="33"/>
      <c r="M34" s="75"/>
      <c r="N34" s="33"/>
    </row>
    <row r="35" spans="1:14" ht="15.75" thickBot="1" x14ac:dyDescent="0.3">
      <c r="A35" s="56"/>
      <c r="B35" s="65"/>
      <c r="C35" s="31"/>
      <c r="D35" s="75"/>
      <c r="E35" s="33"/>
      <c r="F35" s="75"/>
      <c r="G35" s="33"/>
      <c r="H35" s="58"/>
      <c r="I35" s="65"/>
      <c r="J35" s="31"/>
      <c r="K35" s="75"/>
      <c r="L35" s="33"/>
      <c r="M35" s="75"/>
      <c r="N35" s="33"/>
    </row>
    <row r="36" spans="1:14" ht="15.75" thickBot="1" x14ac:dyDescent="0.3">
      <c r="A36" s="56"/>
      <c r="B36" s="65"/>
      <c r="C36" s="31"/>
      <c r="D36" s="75"/>
      <c r="E36" s="33"/>
      <c r="F36" s="75"/>
      <c r="G36" s="33"/>
      <c r="H36" s="58"/>
      <c r="I36" s="65"/>
      <c r="J36" s="31"/>
      <c r="K36" s="75"/>
      <c r="L36" s="33"/>
      <c r="M36" s="75"/>
      <c r="N36" s="33"/>
    </row>
    <row r="37" spans="1:14" ht="15.75" thickBot="1" x14ac:dyDescent="0.3">
      <c r="A37" s="56"/>
      <c r="B37" s="65"/>
      <c r="C37" s="31"/>
      <c r="D37" s="75"/>
      <c r="E37" s="33"/>
      <c r="F37" s="75"/>
      <c r="G37" s="33"/>
      <c r="H37" s="58"/>
      <c r="I37" s="65"/>
      <c r="J37" s="31"/>
      <c r="K37" s="75"/>
      <c r="L37" s="33"/>
      <c r="M37" s="75"/>
      <c r="N37" s="33"/>
    </row>
    <row r="38" spans="1:14" ht="15.75" thickBot="1" x14ac:dyDescent="0.3">
      <c r="A38" s="56"/>
      <c r="B38" s="65"/>
      <c r="C38" s="31"/>
      <c r="D38" s="74"/>
      <c r="E38" s="33"/>
      <c r="F38" s="74"/>
      <c r="G38" s="33"/>
      <c r="H38" s="58"/>
      <c r="I38" s="65"/>
      <c r="J38" s="31"/>
      <c r="K38" s="74"/>
      <c r="L38" s="33"/>
      <c r="M38" s="74"/>
      <c r="N38" s="33"/>
    </row>
    <row r="39" spans="1:14" ht="15.75" thickBot="1" x14ac:dyDescent="0.3">
      <c r="A39" s="56"/>
      <c r="B39" s="66"/>
      <c r="C39" s="35"/>
      <c r="D39" s="78"/>
      <c r="E39" s="36"/>
      <c r="F39" s="78"/>
      <c r="G39" s="36"/>
      <c r="H39" s="58"/>
      <c r="I39" s="66"/>
      <c r="J39" s="35"/>
      <c r="K39" s="78"/>
      <c r="L39" s="36"/>
      <c r="M39" s="78"/>
      <c r="N39" s="36"/>
    </row>
    <row r="40" spans="1:14" ht="15.75" thickBot="1" x14ac:dyDescent="0.3">
      <c r="A40" s="56"/>
      <c r="B40" s="65"/>
      <c r="C40" s="31"/>
      <c r="D40" s="75"/>
      <c r="E40" s="33"/>
      <c r="F40" s="75"/>
      <c r="G40" s="33"/>
      <c r="H40" s="58"/>
      <c r="I40" s="65"/>
      <c r="J40" s="31"/>
      <c r="K40" s="75"/>
      <c r="L40" s="33"/>
      <c r="M40" s="75"/>
      <c r="N40" s="33"/>
    </row>
    <row r="41" spans="1:14" ht="15.75" thickBot="1" x14ac:dyDescent="0.3">
      <c r="A41" s="56"/>
      <c r="B41" s="64"/>
      <c r="C41" s="27"/>
      <c r="D41" s="77"/>
      <c r="E41" s="29"/>
      <c r="F41" s="77"/>
      <c r="G41" s="29"/>
      <c r="H41" s="58"/>
      <c r="I41" s="64"/>
      <c r="J41" s="27"/>
      <c r="K41" s="77"/>
      <c r="L41" s="29"/>
      <c r="M41" s="77"/>
      <c r="N41" s="29"/>
    </row>
    <row r="42" spans="1:14" ht="15.75" thickBot="1" x14ac:dyDescent="0.3">
      <c r="A42" s="56"/>
      <c r="B42" s="64"/>
      <c r="C42" s="27"/>
      <c r="D42" s="77"/>
      <c r="E42" s="29"/>
      <c r="F42" s="77"/>
      <c r="G42" s="29"/>
      <c r="H42" s="58"/>
      <c r="I42" s="64"/>
      <c r="J42" s="27"/>
      <c r="K42" s="77"/>
      <c r="L42" s="29"/>
      <c r="M42" s="77"/>
      <c r="N42" s="29"/>
    </row>
    <row r="43" spans="1:14" ht="15.75" thickBot="1" x14ac:dyDescent="0.3">
      <c r="A43" s="56"/>
      <c r="B43" s="65"/>
      <c r="C43" s="31"/>
      <c r="D43" s="75"/>
      <c r="E43" s="33"/>
      <c r="F43" s="75"/>
      <c r="G43" s="33"/>
      <c r="H43" s="58"/>
      <c r="I43" s="65"/>
      <c r="J43" s="31"/>
      <c r="K43" s="75"/>
      <c r="L43" s="33"/>
      <c r="M43" s="75"/>
      <c r="N43" s="33"/>
    </row>
    <row r="44" spans="1:14" ht="15.75" thickBot="1" x14ac:dyDescent="0.3">
      <c r="A44" s="56"/>
      <c r="B44" s="65"/>
      <c r="C44" s="31"/>
      <c r="D44" s="75"/>
      <c r="E44" s="33"/>
      <c r="F44" s="75"/>
      <c r="G44" s="33"/>
      <c r="H44" s="58"/>
      <c r="I44" s="65"/>
      <c r="J44" s="31"/>
      <c r="K44" s="75"/>
      <c r="L44" s="33"/>
      <c r="M44" s="75"/>
      <c r="N44" s="33"/>
    </row>
    <row r="45" spans="1:14" ht="15.75" thickBot="1" x14ac:dyDescent="0.3">
      <c r="A45" s="56"/>
      <c r="B45" s="65"/>
      <c r="C45" s="42"/>
      <c r="D45" s="75"/>
      <c r="E45" s="43"/>
      <c r="F45" s="75"/>
      <c r="G45" s="43"/>
      <c r="H45" s="58"/>
      <c r="I45" s="65"/>
      <c r="J45" s="42"/>
      <c r="K45" s="75"/>
      <c r="L45" s="43"/>
      <c r="M45" s="75"/>
      <c r="N45" s="43"/>
    </row>
    <row r="46" spans="1:14" ht="15.75" thickBot="1" x14ac:dyDescent="0.3">
      <c r="A46" s="57"/>
      <c r="B46" s="67"/>
      <c r="C46" s="47"/>
      <c r="D46" s="79"/>
      <c r="E46" s="49"/>
      <c r="F46" s="79"/>
      <c r="G46" s="49"/>
      <c r="H46" s="58"/>
      <c r="I46" s="67"/>
      <c r="J46" s="47"/>
      <c r="K46" s="79"/>
      <c r="L46" s="49"/>
      <c r="M46" s="79"/>
      <c r="N46" s="49"/>
    </row>
    <row r="47" spans="1:14" ht="14.45" customHeight="1" thickBot="1" x14ac:dyDescent="0.3">
      <c r="A47" s="59">
        <f>COUNTA(B3:B46,D3:D46,F3:F46)</f>
        <v>0</v>
      </c>
      <c r="B47" s="54" t="s">
        <v>18</v>
      </c>
      <c r="C47" s="54"/>
      <c r="D47" s="54"/>
      <c r="E47" s="54"/>
      <c r="F47" s="54"/>
      <c r="G47" s="54"/>
      <c r="H47" s="59">
        <f>COUNTA(I3:I46,K3:K46,M3:M46)</f>
        <v>0</v>
      </c>
      <c r="I47" s="54" t="s">
        <v>18</v>
      </c>
      <c r="J47" s="54"/>
      <c r="K47" s="54"/>
      <c r="L47" s="54"/>
      <c r="M47" s="54"/>
      <c r="N47" s="54"/>
    </row>
    <row r="48" spans="1:14" ht="6.6" customHeight="1" x14ac:dyDescent="0.25">
      <c r="A48" s="59"/>
      <c r="B48" s="54"/>
      <c r="C48" s="54"/>
      <c r="D48" s="54"/>
      <c r="E48" s="54"/>
      <c r="F48" s="54"/>
      <c r="G48" s="54"/>
      <c r="H48" s="59"/>
      <c r="I48" s="54"/>
      <c r="J48" s="54"/>
      <c r="K48" s="54"/>
      <c r="L48" s="54"/>
      <c r="M48" s="54"/>
      <c r="N48" s="54"/>
    </row>
    <row r="49" spans="3:15" x14ac:dyDescent="0.25">
      <c r="C49" s="5">
        <f>SUM(C3:C46)</f>
        <v>0</v>
      </c>
      <c r="E49" s="5">
        <f>SUM(E3:E46)</f>
        <v>0</v>
      </c>
      <c r="G49" s="5">
        <f>SUM(G3:G46)</f>
        <v>0</v>
      </c>
      <c r="J49" s="5">
        <f>SUM(J3:J46)</f>
        <v>0</v>
      </c>
      <c r="L49" s="5">
        <f>SUM(L3:L46)</f>
        <v>0</v>
      </c>
      <c r="N49" s="5">
        <f>SUM(N3:N46)</f>
        <v>0</v>
      </c>
      <c r="O49" s="13">
        <f>SUM(C49:N49)</f>
        <v>0</v>
      </c>
    </row>
  </sheetData>
  <sheetProtection formatCells="0" selectLockedCells="1"/>
  <mergeCells count="8">
    <mergeCell ref="A1:G1"/>
    <mergeCell ref="I1:N1"/>
    <mergeCell ref="A3:A46"/>
    <mergeCell ref="H3:H46"/>
    <mergeCell ref="A47:A48"/>
    <mergeCell ref="B47:G48"/>
    <mergeCell ref="H47:H48"/>
    <mergeCell ref="I47:N48"/>
  </mergeCells>
  <pageMargins left="0.51180555555555496" right="0.51180555555555496" top="0.74791666666666701" bottom="0.74791666666666701" header="0.51180555555555496" footer="0.51180555555555496"/>
  <pageSetup paperSize="9" firstPageNumber="0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182E4ED0F63848ACA0157712203525" ma:contentTypeVersion="2" ma:contentTypeDescription="Create a new document." ma:contentTypeScope="" ma:versionID="047512981b3dbcecd6f342d071418425">
  <xsd:schema xmlns:xsd="http://www.w3.org/2001/XMLSchema" xmlns:xs="http://www.w3.org/2001/XMLSchema" xmlns:p="http://schemas.microsoft.com/office/2006/metadata/properties" xmlns:ns3="837c043f-795d-4e42-89b5-c09dd88a9bd4" targetNamespace="http://schemas.microsoft.com/office/2006/metadata/properties" ma:root="true" ma:fieldsID="a00a06fef63a495b44be5c0038c6db46" ns3:_="">
    <xsd:import namespace="837c043f-795d-4e42-89b5-c09dd88a9bd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7c043f-795d-4e42-89b5-c09dd88a9b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2D7621-E855-42FA-9FA3-C6DFE1B3F505}">
  <ds:schemaRefs>
    <ds:schemaRef ds:uri="http://schemas.openxmlformats.org/package/2006/metadata/core-properties"/>
    <ds:schemaRef ds:uri="http://purl.org/dc/terms/"/>
    <ds:schemaRef ds:uri="http://purl.org/dc/elements/1.1/"/>
    <ds:schemaRef ds:uri="http://purl.org/dc/dcmitype/"/>
    <ds:schemaRef ds:uri="837c043f-795d-4e42-89b5-c09dd88a9bd4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BF7367CF-4085-4965-8674-74945DE5F0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37c043f-795d-4e42-89b5-c09dd88a9b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C0A5C5F-9060-4B61-B351-0A2B1FD8EC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23</vt:i4>
      </vt:variant>
    </vt:vector>
  </HeadingPairs>
  <TitlesOfParts>
    <vt:vector size="23" baseType="lpstr">
      <vt:lpstr>15.06.2023</vt:lpstr>
      <vt:lpstr>14.06.2023</vt:lpstr>
      <vt:lpstr>13.06.2023</vt:lpstr>
      <vt:lpstr>12.06.2023</vt:lpstr>
      <vt:lpstr>09.06.2023</vt:lpstr>
      <vt:lpstr>08.06.2023</vt:lpstr>
      <vt:lpstr>07.06.2023</vt:lpstr>
      <vt:lpstr>06.06.2023</vt:lpstr>
      <vt:lpstr>05.06.2023</vt:lpstr>
      <vt:lpstr>02.06.2023</vt:lpstr>
      <vt:lpstr>01.06.2023</vt:lpstr>
      <vt:lpstr>31.05.2023</vt:lpstr>
      <vt:lpstr>recap</vt:lpstr>
      <vt:lpstr>SAC n° 01</vt:lpstr>
      <vt:lpstr>SAC n° 02</vt:lpstr>
      <vt:lpstr>SAC n° 03</vt:lpstr>
      <vt:lpstr>SAC n° 04</vt:lpstr>
      <vt:lpstr>SAC n° 05</vt:lpstr>
      <vt:lpstr>SAC n° 06</vt:lpstr>
      <vt:lpstr>SAC n° 07</vt:lpstr>
      <vt:lpstr>SAC n° 08</vt:lpstr>
      <vt:lpstr>SAC n° 09</vt:lpstr>
      <vt:lpstr>SAC n° 10</vt:lpstr>
    </vt:vector>
  </TitlesOfParts>
  <Company>-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description/>
  <cp:revision>16</cp:revision>
  <cp:lastPrinted>2023-05-30T19:17:21Z</cp:lastPrinted>
  <dcterms:created xsi:type="dcterms:W3CDTF">2021-06-10T13:58:48Z</dcterms:created>
  <dcterms:modified xsi:type="dcterms:W3CDTF">2023-05-30T19:28:24Z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-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ContentTypeId">
    <vt:lpwstr>0x0101002C182E4ED0F63848ACA0157712203525</vt:lpwstr>
  </property>
</Properties>
</file>