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0" i="1"/>
  <c r="H9"/>
  <c r="H6"/>
  <c r="H5"/>
  <c r="J5" s="1"/>
  <c r="K5" s="1"/>
  <c r="I10"/>
  <c r="J10" s="1"/>
  <c r="K10" s="1"/>
  <c r="M10" s="1"/>
  <c r="I9"/>
  <c r="J9" s="1"/>
  <c r="K9" s="1"/>
  <c r="M9" s="1"/>
  <c r="I6"/>
  <c r="J6" s="1"/>
  <c r="K6" s="1"/>
  <c r="M6" s="1"/>
  <c r="D8"/>
  <c r="H8" s="1"/>
  <c r="I8" s="1"/>
  <c r="J8" s="1"/>
  <c r="K8" s="1"/>
  <c r="D5"/>
  <c r="G5"/>
  <c r="G7"/>
  <c r="H7" s="1"/>
  <c r="J7" s="1"/>
  <c r="K7" s="1"/>
  <c r="M7" s="1"/>
  <c r="G6"/>
  <c r="G10"/>
  <c r="G9"/>
  <c r="G8"/>
  <c r="D10"/>
  <c r="D9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D35"/>
  <c r="M35" s="1"/>
  <c r="D34"/>
  <c r="M34" s="1"/>
  <c r="D33"/>
  <c r="M33" s="1"/>
  <c r="D32"/>
  <c r="M32" s="1"/>
  <c r="D31"/>
  <c r="M31" s="1"/>
  <c r="D30"/>
  <c r="M30" s="1"/>
  <c r="D29"/>
  <c r="M29" s="1"/>
  <c r="D28"/>
  <c r="M28" s="1"/>
  <c r="D27"/>
  <c r="M27" s="1"/>
  <c r="D26"/>
  <c r="M26" s="1"/>
  <c r="D25"/>
  <c r="M25" s="1"/>
  <c r="D24"/>
  <c r="M24" s="1"/>
  <c r="D23"/>
  <c r="M23" s="1"/>
  <c r="D22"/>
  <c r="M22" s="1"/>
  <c r="D21"/>
  <c r="M21" s="1"/>
  <c r="D20"/>
  <c r="M20" s="1"/>
  <c r="D19"/>
  <c r="M19" s="1"/>
  <c r="D18"/>
  <c r="M18" s="1"/>
  <c r="D17"/>
  <c r="M17" s="1"/>
  <c r="D16"/>
  <c r="M16" s="1"/>
  <c r="D15"/>
  <c r="M15" s="1"/>
  <c r="D14"/>
  <c r="M14" s="1"/>
  <c r="D13"/>
  <c r="M13" s="1"/>
  <c r="D12"/>
  <c r="M12" s="1"/>
  <c r="D11"/>
  <c r="M11" s="1"/>
  <c r="M8" l="1"/>
  <c r="L7"/>
  <c r="L9"/>
  <c r="L11"/>
  <c r="L13"/>
  <c r="L15"/>
  <c r="L17"/>
  <c r="L19"/>
  <c r="L21"/>
  <c r="L23"/>
  <c r="L25"/>
  <c r="L27"/>
  <c r="L29"/>
  <c r="L31"/>
  <c r="L33"/>
  <c r="L35"/>
  <c r="L6"/>
  <c r="L8"/>
  <c r="L10"/>
  <c r="L12"/>
  <c r="L14"/>
  <c r="L16"/>
  <c r="L18"/>
  <c r="L20"/>
  <c r="L22"/>
  <c r="L24"/>
  <c r="L26"/>
  <c r="L28"/>
  <c r="L30"/>
  <c r="L32"/>
  <c r="L34"/>
  <c r="M5"/>
  <c r="L5"/>
  <c r="D36"/>
  <c r="L36" l="1"/>
  <c r="M36"/>
  <c r="L37" l="1"/>
</calcChain>
</file>

<file path=xl/sharedStrings.xml><?xml version="1.0" encoding="utf-8"?>
<sst xmlns="http://schemas.openxmlformats.org/spreadsheetml/2006/main" count="22" uniqueCount="15">
  <si>
    <t>Début</t>
  </si>
  <si>
    <t>Fin</t>
  </si>
  <si>
    <t>Total</t>
  </si>
  <si>
    <t>Heures effectuées</t>
  </si>
  <si>
    <t>Heures prévues</t>
  </si>
  <si>
    <t>Motif</t>
  </si>
  <si>
    <t>Différence</t>
  </si>
  <si>
    <t>Plus</t>
  </si>
  <si>
    <t>Moins</t>
  </si>
  <si>
    <t xml:space="preserve">Fiche horaire de: </t>
  </si>
  <si>
    <t xml:space="preserve">Mois de: </t>
  </si>
  <si>
    <t>Solde</t>
  </si>
  <si>
    <t>Matin</t>
  </si>
  <si>
    <t>Après-midi</t>
  </si>
  <si>
    <t>TOTAL</t>
  </si>
</sst>
</file>

<file path=xl/styles.xml><?xml version="1.0" encoding="utf-8"?>
<styleSheet xmlns="http://schemas.openxmlformats.org/spreadsheetml/2006/main">
  <numFmts count="2">
    <numFmt numFmtId="165" formatCode="[$-F400]h:mm:ss\ AM/PM"/>
    <numFmt numFmtId="167" formatCode="h:mm;@"/>
  </numFmts>
  <fonts count="3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6" xfId="0" applyBorder="1"/>
    <xf numFmtId="0" fontId="0" fillId="0" borderId="1" xfId="0" applyBorder="1"/>
    <xf numFmtId="0" fontId="0" fillId="0" borderId="13" xfId="0" applyBorder="1"/>
    <xf numFmtId="0" fontId="0" fillId="0" borderId="11" xfId="0" applyBorder="1"/>
    <xf numFmtId="0" fontId="0" fillId="0" borderId="1" xfId="0" applyFill="1" applyBorder="1"/>
    <xf numFmtId="0" fontId="0" fillId="0" borderId="1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1" xfId="0" applyBorder="1" applyAlignment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3" borderId="14" xfId="0" applyFont="1" applyFill="1" applyBorder="1"/>
    <xf numFmtId="0" fontId="0" fillId="3" borderId="1" xfId="0" applyFill="1" applyBorder="1"/>
    <xf numFmtId="0" fontId="2" fillId="0" borderId="10" xfId="0" applyFont="1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2" fontId="0" fillId="0" borderId="10" xfId="0" applyNumberFormat="1" applyBorder="1"/>
    <xf numFmtId="2" fontId="0" fillId="0" borderId="1" xfId="0" applyNumberFormat="1" applyBorder="1"/>
    <xf numFmtId="2" fontId="0" fillId="2" borderId="12" xfId="0" applyNumberFormat="1" applyFill="1" applyBorder="1"/>
    <xf numFmtId="2" fontId="0" fillId="0" borderId="11" xfId="0" applyNumberFormat="1" applyBorder="1"/>
    <xf numFmtId="167" fontId="0" fillId="0" borderId="1" xfId="0" applyNumberFormat="1" applyBorder="1"/>
    <xf numFmtId="2" fontId="0" fillId="4" borderId="10" xfId="0" applyNumberFormat="1" applyFill="1" applyBorder="1" applyAlignment="1"/>
    <xf numFmtId="2" fontId="0" fillId="4" borderId="12" xfId="0" applyNumberFormat="1" applyFill="1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3" borderId="7" xfId="0" applyFont="1" applyFill="1" applyBorder="1"/>
    <xf numFmtId="2" fontId="0" fillId="2" borderId="1" xfId="0" applyNumberFormat="1" applyFill="1" applyBorder="1"/>
    <xf numFmtId="0" fontId="0" fillId="2" borderId="14" xfId="0" applyFill="1" applyBorder="1"/>
    <xf numFmtId="2" fontId="0" fillId="5" borderId="1" xfId="0" applyNumberFormat="1" applyFill="1" applyBorder="1"/>
    <xf numFmtId="0" fontId="0" fillId="5" borderId="14" xfId="0" applyFill="1" applyBorder="1"/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6" borderId="11" xfId="0" applyNumberFormat="1" applyFill="1" applyBorder="1"/>
    <xf numFmtId="0" fontId="0" fillId="0" borderId="15" xfId="0" applyBorder="1" applyAlignment="1">
      <alignment horizontal="center" textRotation="255" shrinkToFit="1"/>
    </xf>
    <xf numFmtId="0" fontId="0" fillId="0" borderId="13" xfId="0" applyBorder="1" applyAlignment="1">
      <alignment horizontal="center" textRotation="255" shrinkToFit="1"/>
    </xf>
    <xf numFmtId="0" fontId="0" fillId="0" borderId="14" xfId="0" applyBorder="1" applyAlignment="1">
      <alignment horizontal="center" textRotation="255" shrinkToFit="1"/>
    </xf>
    <xf numFmtId="167" fontId="0" fillId="0" borderId="10" xfId="0" applyNumberFormat="1" applyBorder="1"/>
    <xf numFmtId="167" fontId="0" fillId="5" borderId="1" xfId="0" applyNumberFormat="1" applyFill="1" applyBorder="1"/>
    <xf numFmtId="167" fontId="0" fillId="2" borderId="1" xfId="0" applyNumberFormat="1" applyFill="1" applyBorder="1"/>
    <xf numFmtId="165" fontId="0" fillId="2" borderId="12" xfId="0" applyNumberFormat="1" applyFill="1" applyBorder="1"/>
    <xf numFmtId="167" fontId="0" fillId="2" borderId="12" xfId="0" applyNumberFormat="1" applyFill="1" applyBorder="1"/>
    <xf numFmtId="167" fontId="0" fillId="0" borderId="1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workbookViewId="0">
      <selection activeCell="I11" sqref="I11"/>
    </sheetView>
  </sheetViews>
  <sheetFormatPr baseColWidth="10" defaultRowHeight="15"/>
  <cols>
    <col min="1" max="1" width="4.5703125" customWidth="1"/>
    <col min="2" max="3" width="6.140625" customWidth="1"/>
    <col min="4" max="4" width="5.7109375" customWidth="1"/>
    <col min="5" max="8" width="6.140625" customWidth="1"/>
  </cols>
  <sheetData>
    <row r="1" spans="1:16">
      <c r="A1" s="16" t="s">
        <v>9</v>
      </c>
      <c r="B1" s="4"/>
      <c r="C1" s="8"/>
      <c r="D1" s="20"/>
      <c r="E1" s="20"/>
      <c r="F1" s="20"/>
      <c r="G1" s="20"/>
      <c r="H1" s="20"/>
      <c r="I1" s="21"/>
      <c r="K1" s="16" t="s">
        <v>10</v>
      </c>
      <c r="L1" s="18"/>
    </row>
    <row r="2" spans="1:16" ht="12.75" customHeight="1">
      <c r="B2" s="22" t="s">
        <v>4</v>
      </c>
      <c r="C2" s="23"/>
      <c r="D2" s="20"/>
      <c r="E2" s="20"/>
      <c r="F2" s="20"/>
      <c r="G2" s="21"/>
      <c r="H2" s="54" t="s">
        <v>14</v>
      </c>
      <c r="I2" s="22" t="s">
        <v>3</v>
      </c>
      <c r="J2" s="23"/>
      <c r="K2" s="24"/>
      <c r="L2" s="31" t="s">
        <v>6</v>
      </c>
      <c r="M2" s="24"/>
      <c r="N2" s="25" t="s">
        <v>5</v>
      </c>
      <c r="O2" s="26"/>
      <c r="P2" s="27"/>
    </row>
    <row r="3" spans="1:16" ht="12.75" customHeight="1">
      <c r="B3" s="43" t="s">
        <v>12</v>
      </c>
      <c r="C3" s="44"/>
      <c r="D3" s="45"/>
      <c r="E3" s="43" t="s">
        <v>13</v>
      </c>
      <c r="F3" s="44"/>
      <c r="G3" s="45"/>
      <c r="H3" s="55"/>
      <c r="I3" s="9"/>
      <c r="J3" s="11"/>
      <c r="K3" s="39"/>
      <c r="L3" s="17"/>
      <c r="M3" s="10"/>
      <c r="N3" s="40"/>
      <c r="O3" s="41"/>
      <c r="P3" s="42"/>
    </row>
    <row r="4" spans="1:16" ht="12.75" customHeight="1">
      <c r="B4" s="12" t="s">
        <v>0</v>
      </c>
      <c r="C4" s="51" t="s">
        <v>1</v>
      </c>
      <c r="D4" s="52" t="s">
        <v>2</v>
      </c>
      <c r="E4" s="52" t="s">
        <v>0</v>
      </c>
      <c r="F4" s="52" t="s">
        <v>1</v>
      </c>
      <c r="G4" s="13" t="s">
        <v>2</v>
      </c>
      <c r="H4" s="56"/>
      <c r="I4" s="2" t="s">
        <v>0</v>
      </c>
      <c r="J4" s="2" t="s">
        <v>1</v>
      </c>
      <c r="K4" s="1" t="s">
        <v>2</v>
      </c>
      <c r="L4" s="7" t="s">
        <v>7</v>
      </c>
      <c r="M4" s="7" t="s">
        <v>8</v>
      </c>
      <c r="N4" s="28"/>
      <c r="O4" s="29"/>
      <c r="P4" s="30"/>
    </row>
    <row r="5" spans="1:16" ht="14.25" customHeight="1">
      <c r="A5" s="2">
        <v>1</v>
      </c>
      <c r="B5" s="57">
        <v>0</v>
      </c>
      <c r="C5" s="57">
        <v>0</v>
      </c>
      <c r="D5" s="58">
        <f>C5-B5</f>
        <v>0</v>
      </c>
      <c r="E5" s="57">
        <v>0.60416666666666663</v>
      </c>
      <c r="F5" s="57">
        <v>0.91666666666666663</v>
      </c>
      <c r="G5" s="59">
        <f t="shared" ref="G5:G10" si="0">F5-E5</f>
        <v>0.3125</v>
      </c>
      <c r="H5" s="58">
        <f>D5+G5</f>
        <v>0.3125</v>
      </c>
      <c r="I5" s="60"/>
      <c r="J5" s="61">
        <f>I5-H5</f>
        <v>-0.3125</v>
      </c>
      <c r="K5" s="61">
        <f>J5-I5</f>
        <v>-0.3125</v>
      </c>
      <c r="L5" s="62">
        <f>IF(D5&gt;K5,0,+K5-D5)</f>
        <v>0</v>
      </c>
      <c r="M5" s="36">
        <f>IF(K5&lt;D5,D5-K5,0)</f>
        <v>0.3125</v>
      </c>
      <c r="N5" s="19"/>
      <c r="O5" s="20"/>
      <c r="P5" s="21"/>
    </row>
    <row r="6" spans="1:16" ht="14.25" customHeight="1">
      <c r="A6" s="2">
        <v>2</v>
      </c>
      <c r="B6" s="57">
        <v>0.25</v>
      </c>
      <c r="C6" s="57">
        <v>0.52083333333333337</v>
      </c>
      <c r="D6" s="58"/>
      <c r="E6" s="57">
        <v>0</v>
      </c>
      <c r="F6" s="57">
        <v>0</v>
      </c>
      <c r="G6" s="59">
        <f t="shared" si="0"/>
        <v>0</v>
      </c>
      <c r="H6" s="58">
        <f t="shared" ref="H6:H10" si="1">D6+G6</f>
        <v>0</v>
      </c>
      <c r="I6" s="61">
        <f t="shared" ref="I6:K6" si="2">H6-G6</f>
        <v>0</v>
      </c>
      <c r="J6" s="61">
        <f t="shared" si="2"/>
        <v>0</v>
      </c>
      <c r="K6" s="61">
        <f t="shared" si="2"/>
        <v>0</v>
      </c>
      <c r="L6" s="62">
        <f>IF(D6&gt;K6,0,+K6-D6)</f>
        <v>0</v>
      </c>
      <c r="M6" s="36">
        <f>IF(K6&lt;D6,D6-K6,0)</f>
        <v>0</v>
      </c>
      <c r="N6" s="19"/>
      <c r="O6" s="20"/>
      <c r="P6" s="21"/>
    </row>
    <row r="7" spans="1:16" ht="14.25" customHeight="1">
      <c r="A7" s="2">
        <v>3</v>
      </c>
      <c r="B7" s="57">
        <v>0</v>
      </c>
      <c r="C7" s="57">
        <v>0</v>
      </c>
      <c r="D7" s="58"/>
      <c r="E7" s="57">
        <v>0</v>
      </c>
      <c r="F7" s="57">
        <v>0</v>
      </c>
      <c r="G7" s="59">
        <f t="shared" si="0"/>
        <v>0</v>
      </c>
      <c r="H7" s="58">
        <f t="shared" si="1"/>
        <v>0</v>
      </c>
      <c r="I7" s="61"/>
      <c r="J7" s="61">
        <f t="shared" ref="I7:K7" si="3">I7-H7</f>
        <v>0</v>
      </c>
      <c r="K7" s="61">
        <f t="shared" si="3"/>
        <v>0</v>
      </c>
      <c r="L7" s="62">
        <f>IF(D7&gt;K7,0,+K7-D7)</f>
        <v>0</v>
      </c>
      <c r="M7" s="36">
        <f>IF(K7&lt;D7,D7-K7,0)</f>
        <v>0</v>
      </c>
      <c r="N7" s="19"/>
      <c r="O7" s="20"/>
      <c r="P7" s="21"/>
    </row>
    <row r="8" spans="1:16" ht="14.25" customHeight="1">
      <c r="A8" s="2">
        <v>4</v>
      </c>
      <c r="B8" s="57">
        <v>0</v>
      </c>
      <c r="C8" s="57">
        <v>0</v>
      </c>
      <c r="D8" s="58">
        <f>C8-B8+IF(F7&gt;B8,1)</f>
        <v>0</v>
      </c>
      <c r="E8" s="57">
        <v>0</v>
      </c>
      <c r="F8" s="57">
        <v>0</v>
      </c>
      <c r="G8" s="59">
        <f t="shared" si="0"/>
        <v>0</v>
      </c>
      <c r="H8" s="58">
        <f t="shared" si="1"/>
        <v>0</v>
      </c>
      <c r="I8" s="61">
        <f t="shared" ref="I8:K8" si="4">H8-G8</f>
        <v>0</v>
      </c>
      <c r="J8" s="61">
        <f t="shared" si="4"/>
        <v>0</v>
      </c>
      <c r="K8" s="61">
        <f t="shared" si="4"/>
        <v>0</v>
      </c>
      <c r="L8" s="62">
        <f>IF(D8&gt;K8,0,+K8-D8)</f>
        <v>0</v>
      </c>
      <c r="M8" s="36">
        <f>IF(K8&lt;D8,D8-K8,0)</f>
        <v>0</v>
      </c>
      <c r="N8" s="19"/>
      <c r="O8" s="20"/>
      <c r="P8" s="21"/>
    </row>
    <row r="9" spans="1:16" ht="14.25" customHeight="1">
      <c r="A9" s="2">
        <v>5</v>
      </c>
      <c r="B9" s="57">
        <v>0</v>
      </c>
      <c r="C9" s="57">
        <v>0</v>
      </c>
      <c r="D9" s="58">
        <f t="shared" ref="D6:D10" si="5">C9-B9</f>
        <v>0</v>
      </c>
      <c r="E9" s="57">
        <v>0</v>
      </c>
      <c r="F9" s="57">
        <v>0</v>
      </c>
      <c r="G9" s="59">
        <f t="shared" si="0"/>
        <v>0</v>
      </c>
      <c r="H9" s="58">
        <f t="shared" si="1"/>
        <v>0</v>
      </c>
      <c r="I9" s="61">
        <f t="shared" ref="I9:K9" si="6">H9-G9</f>
        <v>0</v>
      </c>
      <c r="J9" s="61">
        <f t="shared" si="6"/>
        <v>0</v>
      </c>
      <c r="K9" s="61">
        <f t="shared" si="6"/>
        <v>0</v>
      </c>
      <c r="L9" s="62">
        <f>IF(D9&gt;K9,0,+K9-D9)</f>
        <v>0</v>
      </c>
      <c r="M9" s="36">
        <f>IF(K9&lt;D9,D9-K9,0)</f>
        <v>0</v>
      </c>
      <c r="N9" s="19"/>
      <c r="O9" s="20"/>
      <c r="P9" s="21"/>
    </row>
    <row r="10" spans="1:16" ht="14.25" customHeight="1">
      <c r="A10" s="3">
        <v>6</v>
      </c>
      <c r="B10" s="57">
        <v>0</v>
      </c>
      <c r="C10" s="57">
        <v>0</v>
      </c>
      <c r="D10" s="58">
        <f t="shared" si="5"/>
        <v>0</v>
      </c>
      <c r="E10" s="57">
        <v>0</v>
      </c>
      <c r="F10" s="57">
        <v>0</v>
      </c>
      <c r="G10" s="59">
        <f t="shared" si="0"/>
        <v>0</v>
      </c>
      <c r="H10" s="58">
        <f t="shared" si="1"/>
        <v>0</v>
      </c>
      <c r="I10" s="61">
        <f t="shared" ref="I10:K10" si="7">H10-G10</f>
        <v>0</v>
      </c>
      <c r="J10" s="61">
        <f t="shared" si="7"/>
        <v>0</v>
      </c>
      <c r="K10" s="61">
        <f t="shared" si="7"/>
        <v>0</v>
      </c>
      <c r="L10" s="62">
        <f>IF(D10&gt;K10,0,+K10-D10)</f>
        <v>0</v>
      </c>
      <c r="M10" s="36">
        <f>IF(K10&lt;D10,D10-K10,0)</f>
        <v>0</v>
      </c>
      <c r="N10" s="19"/>
      <c r="O10" s="20"/>
      <c r="P10" s="21"/>
    </row>
    <row r="11" spans="1:16" ht="14.25" customHeight="1">
      <c r="A11" s="2">
        <v>7</v>
      </c>
      <c r="B11" s="32"/>
      <c r="C11" s="32"/>
      <c r="D11" s="47">
        <f>C11-B11</f>
        <v>0</v>
      </c>
      <c r="E11" s="49"/>
      <c r="F11" s="49"/>
      <c r="G11" s="53">
        <f t="shared" ref="G6:G36" si="8">F11-E11</f>
        <v>0</v>
      </c>
      <c r="H11" s="49"/>
      <c r="I11" s="32"/>
      <c r="J11" s="32"/>
      <c r="K11" s="34">
        <f t="shared" ref="K6:K36" si="9">J11-I11</f>
        <v>0</v>
      </c>
      <c r="L11" s="35">
        <f>IF(D11&gt;K11,0,+K11-D11)</f>
        <v>0</v>
      </c>
      <c r="M11" s="33">
        <f>IF(K11&lt;D11,D11-K11,0)</f>
        <v>0</v>
      </c>
      <c r="N11" s="19"/>
      <c r="O11" s="20"/>
      <c r="P11" s="21"/>
    </row>
    <row r="12" spans="1:16" ht="14.25" customHeight="1">
      <c r="A12" s="2">
        <v>8</v>
      </c>
      <c r="B12" s="32"/>
      <c r="C12" s="32"/>
      <c r="D12" s="47">
        <f>C12-B12</f>
        <v>0</v>
      </c>
      <c r="E12" s="49"/>
      <c r="F12" s="49"/>
      <c r="G12" s="53">
        <f t="shared" si="8"/>
        <v>0</v>
      </c>
      <c r="H12" s="49"/>
      <c r="I12" s="32"/>
      <c r="J12" s="32"/>
      <c r="K12" s="34">
        <f t="shared" si="9"/>
        <v>0</v>
      </c>
      <c r="L12" s="35">
        <f>IF(D12&gt;K12,0,+K12-D12)</f>
        <v>0</v>
      </c>
      <c r="M12" s="33">
        <f>IF(K12&lt;D12,D12-K12,0)</f>
        <v>0</v>
      </c>
      <c r="N12" s="19"/>
      <c r="O12" s="20"/>
      <c r="P12" s="21"/>
    </row>
    <row r="13" spans="1:16" ht="14.25" customHeight="1">
      <c r="A13" s="2">
        <v>9</v>
      </c>
      <c r="B13" s="32"/>
      <c r="C13" s="32"/>
      <c r="D13" s="47">
        <f>C13-B13</f>
        <v>0</v>
      </c>
      <c r="E13" s="49"/>
      <c r="F13" s="49"/>
      <c r="G13" s="53">
        <f t="shared" si="8"/>
        <v>0</v>
      </c>
      <c r="H13" s="49"/>
      <c r="I13" s="32"/>
      <c r="J13" s="32"/>
      <c r="K13" s="34">
        <f t="shared" si="9"/>
        <v>0</v>
      </c>
      <c r="L13" s="35">
        <f>IF(D13&gt;K13,0,+K13-D13)</f>
        <v>0</v>
      </c>
      <c r="M13" s="33">
        <f>IF(K13&lt;D13,D13-K13,0)</f>
        <v>0</v>
      </c>
      <c r="N13" s="19"/>
      <c r="O13" s="20"/>
      <c r="P13" s="21"/>
    </row>
    <row r="14" spans="1:16" ht="14.25" customHeight="1">
      <c r="A14" s="2">
        <v>10</v>
      </c>
      <c r="B14" s="32"/>
      <c r="C14" s="32"/>
      <c r="D14" s="47">
        <f>C14-B14</f>
        <v>0</v>
      </c>
      <c r="E14" s="49"/>
      <c r="F14" s="49"/>
      <c r="G14" s="53">
        <f t="shared" si="8"/>
        <v>0</v>
      </c>
      <c r="H14" s="49"/>
      <c r="I14" s="32"/>
      <c r="J14" s="32"/>
      <c r="K14" s="34">
        <f t="shared" si="9"/>
        <v>0</v>
      </c>
      <c r="L14" s="35">
        <f>IF(D14&gt;K14,0,+K14-D14)</f>
        <v>0</v>
      </c>
      <c r="M14" s="33">
        <f>IF(K14&lt;D14,D14-K14,0)</f>
        <v>0</v>
      </c>
      <c r="N14" s="19"/>
      <c r="O14" s="20"/>
      <c r="P14" s="21"/>
    </row>
    <row r="15" spans="1:16" ht="14.25" customHeight="1">
      <c r="A15" s="2">
        <v>11</v>
      </c>
      <c r="B15" s="32"/>
      <c r="C15" s="32"/>
      <c r="D15" s="47">
        <f>C15-B15</f>
        <v>0</v>
      </c>
      <c r="E15" s="49"/>
      <c r="F15" s="49"/>
      <c r="G15" s="53">
        <f t="shared" si="8"/>
        <v>0</v>
      </c>
      <c r="H15" s="49"/>
      <c r="I15" s="32"/>
      <c r="J15" s="32"/>
      <c r="K15" s="34">
        <f t="shared" si="9"/>
        <v>0</v>
      </c>
      <c r="L15" s="35">
        <f>IF(D15&gt;K15,0,+K15-D15)</f>
        <v>0</v>
      </c>
      <c r="M15" s="33">
        <f>IF(K15&lt;D15,D15-K15,0)</f>
        <v>0</v>
      </c>
      <c r="N15" s="19"/>
      <c r="O15" s="20"/>
      <c r="P15" s="21"/>
    </row>
    <row r="16" spans="1:16" ht="14.25" customHeight="1">
      <c r="A16" s="2">
        <v>12</v>
      </c>
      <c r="B16" s="32"/>
      <c r="C16" s="32"/>
      <c r="D16" s="47">
        <f>C16-B16</f>
        <v>0</v>
      </c>
      <c r="E16" s="49"/>
      <c r="F16" s="49"/>
      <c r="G16" s="53">
        <f t="shared" si="8"/>
        <v>0</v>
      </c>
      <c r="H16" s="49"/>
      <c r="I16" s="32"/>
      <c r="J16" s="32"/>
      <c r="K16" s="34">
        <f t="shared" si="9"/>
        <v>0</v>
      </c>
      <c r="L16" s="35">
        <f>IF(D16&gt;K16,0,+K16-D16)</f>
        <v>0</v>
      </c>
      <c r="M16" s="33">
        <f>IF(K16&lt;D16,D16-K16,0)</f>
        <v>0</v>
      </c>
      <c r="N16" s="19"/>
      <c r="O16" s="20"/>
      <c r="P16" s="21"/>
    </row>
    <row r="17" spans="1:16" ht="14.25" customHeight="1">
      <c r="A17" s="2">
        <v>13</v>
      </c>
      <c r="B17" s="32"/>
      <c r="C17" s="32"/>
      <c r="D17" s="47">
        <f>C17-B17</f>
        <v>0</v>
      </c>
      <c r="E17" s="49"/>
      <c r="F17" s="49"/>
      <c r="G17" s="53">
        <f t="shared" si="8"/>
        <v>0</v>
      </c>
      <c r="H17" s="49"/>
      <c r="I17" s="32"/>
      <c r="J17" s="32"/>
      <c r="K17" s="34">
        <f t="shared" si="9"/>
        <v>0</v>
      </c>
      <c r="L17" s="35">
        <f>IF(D17&gt;K17,0,+K17-D17)</f>
        <v>0</v>
      </c>
      <c r="M17" s="33">
        <f>IF(K17&lt;D17,D17-K17,0)</f>
        <v>0</v>
      </c>
      <c r="N17" s="19"/>
      <c r="O17" s="20"/>
      <c r="P17" s="21"/>
    </row>
    <row r="18" spans="1:16" ht="14.25" customHeight="1">
      <c r="A18" s="2">
        <v>14</v>
      </c>
      <c r="B18" s="32"/>
      <c r="C18" s="32"/>
      <c r="D18" s="47">
        <f>C18-B18</f>
        <v>0</v>
      </c>
      <c r="E18" s="49"/>
      <c r="F18" s="49"/>
      <c r="G18" s="53">
        <f t="shared" si="8"/>
        <v>0</v>
      </c>
      <c r="H18" s="49"/>
      <c r="I18" s="32"/>
      <c r="J18" s="32"/>
      <c r="K18" s="34">
        <f t="shared" si="9"/>
        <v>0</v>
      </c>
      <c r="L18" s="35">
        <f>IF(D18&gt;K18,0,+K18-D18)</f>
        <v>0</v>
      </c>
      <c r="M18" s="33">
        <f>IF(K18&lt;D18,D18-K18,0)</f>
        <v>0</v>
      </c>
      <c r="N18" s="19"/>
      <c r="O18" s="20"/>
      <c r="P18" s="21"/>
    </row>
    <row r="19" spans="1:16" ht="14.25" customHeight="1">
      <c r="A19" s="2">
        <v>15</v>
      </c>
      <c r="B19" s="32"/>
      <c r="C19" s="32"/>
      <c r="D19" s="47">
        <f>C19-B19</f>
        <v>0</v>
      </c>
      <c r="E19" s="49"/>
      <c r="F19" s="49"/>
      <c r="G19" s="53">
        <f t="shared" si="8"/>
        <v>0</v>
      </c>
      <c r="H19" s="49"/>
      <c r="I19" s="32"/>
      <c r="J19" s="32"/>
      <c r="K19" s="34">
        <f t="shared" si="9"/>
        <v>0</v>
      </c>
      <c r="L19" s="35">
        <f>IF(D19&gt;K19,0,+K19-D19)</f>
        <v>0</v>
      </c>
      <c r="M19" s="33">
        <f>IF(K19&lt;D19,D19-K19,0)</f>
        <v>0</v>
      </c>
      <c r="N19" s="19"/>
      <c r="O19" s="20"/>
      <c r="P19" s="21"/>
    </row>
    <row r="20" spans="1:16" ht="14.25" customHeight="1">
      <c r="A20" s="2">
        <v>16</v>
      </c>
      <c r="B20" s="32"/>
      <c r="C20" s="32"/>
      <c r="D20" s="47">
        <f>C20-B20</f>
        <v>0</v>
      </c>
      <c r="E20" s="49"/>
      <c r="F20" s="49"/>
      <c r="G20" s="53">
        <f t="shared" si="8"/>
        <v>0</v>
      </c>
      <c r="H20" s="49"/>
      <c r="I20" s="32"/>
      <c r="J20" s="32"/>
      <c r="K20" s="34">
        <f t="shared" si="9"/>
        <v>0</v>
      </c>
      <c r="L20" s="35">
        <f>IF(D20&gt;K20,0,+K20-D20)</f>
        <v>0</v>
      </c>
      <c r="M20" s="33">
        <f>IF(K20&lt;D20,D20-K20,0)</f>
        <v>0</v>
      </c>
      <c r="N20" s="19"/>
      <c r="O20" s="20"/>
      <c r="P20" s="21"/>
    </row>
    <row r="21" spans="1:16" ht="14.25" customHeight="1">
      <c r="A21" s="2">
        <v>17</v>
      </c>
      <c r="B21" s="32"/>
      <c r="C21" s="32"/>
      <c r="D21" s="47">
        <f>C21-B21</f>
        <v>0</v>
      </c>
      <c r="E21" s="49"/>
      <c r="F21" s="49"/>
      <c r="G21" s="53">
        <f t="shared" si="8"/>
        <v>0</v>
      </c>
      <c r="H21" s="49"/>
      <c r="I21" s="32"/>
      <c r="J21" s="32"/>
      <c r="K21" s="34">
        <f t="shared" si="9"/>
        <v>0</v>
      </c>
      <c r="L21" s="35">
        <f>IF(D21&gt;K21,0,+K21-D21)</f>
        <v>0</v>
      </c>
      <c r="M21" s="33">
        <f>IF(K21&lt;D21,D21-K21,0)</f>
        <v>0</v>
      </c>
      <c r="N21" s="19"/>
      <c r="O21" s="20"/>
      <c r="P21" s="21"/>
    </row>
    <row r="22" spans="1:16" ht="14.25" customHeight="1">
      <c r="A22" s="2">
        <v>18</v>
      </c>
      <c r="B22" s="32"/>
      <c r="C22" s="32"/>
      <c r="D22" s="47">
        <f>C22-B22</f>
        <v>0</v>
      </c>
      <c r="E22" s="49"/>
      <c r="F22" s="49"/>
      <c r="G22" s="53">
        <f t="shared" si="8"/>
        <v>0</v>
      </c>
      <c r="H22" s="49"/>
      <c r="I22" s="32"/>
      <c r="J22" s="32"/>
      <c r="K22" s="34">
        <f t="shared" si="9"/>
        <v>0</v>
      </c>
      <c r="L22" s="35">
        <f>IF(D22&gt;K22,0,+K22-D22)</f>
        <v>0</v>
      </c>
      <c r="M22" s="33">
        <f>IF(K22&lt;D22,D22-K22,0)</f>
        <v>0</v>
      </c>
      <c r="N22" s="19"/>
      <c r="O22" s="20"/>
      <c r="P22" s="21"/>
    </row>
    <row r="23" spans="1:16" ht="14.25" customHeight="1">
      <c r="A23" s="2">
        <v>19</v>
      </c>
      <c r="B23" s="32"/>
      <c r="C23" s="32"/>
      <c r="D23" s="47">
        <f>C23-B23</f>
        <v>0</v>
      </c>
      <c r="E23" s="49"/>
      <c r="F23" s="49"/>
      <c r="G23" s="53">
        <f t="shared" si="8"/>
        <v>0</v>
      </c>
      <c r="H23" s="49"/>
      <c r="I23" s="32"/>
      <c r="J23" s="32"/>
      <c r="K23" s="34">
        <f t="shared" si="9"/>
        <v>0</v>
      </c>
      <c r="L23" s="35">
        <f>IF(D23&gt;K23,0,+K23-D23)</f>
        <v>0</v>
      </c>
      <c r="M23" s="33">
        <f>IF(K23&lt;D23,D23-K23,0)</f>
        <v>0</v>
      </c>
      <c r="N23" s="19"/>
      <c r="O23" s="20"/>
      <c r="P23" s="21"/>
    </row>
    <row r="24" spans="1:16" ht="14.25" customHeight="1">
      <c r="A24" s="2">
        <v>20</v>
      </c>
      <c r="B24" s="32"/>
      <c r="C24" s="32"/>
      <c r="D24" s="47">
        <f>C24-B24</f>
        <v>0</v>
      </c>
      <c r="E24" s="49"/>
      <c r="F24" s="49"/>
      <c r="G24" s="53">
        <f t="shared" si="8"/>
        <v>0</v>
      </c>
      <c r="H24" s="49"/>
      <c r="I24" s="32"/>
      <c r="J24" s="32"/>
      <c r="K24" s="34">
        <f t="shared" si="9"/>
        <v>0</v>
      </c>
      <c r="L24" s="35">
        <f>IF(D24&gt;K24,0,+K24-D24)</f>
        <v>0</v>
      </c>
      <c r="M24" s="33">
        <f>IF(K24&lt;D24,D24-K24,0)</f>
        <v>0</v>
      </c>
      <c r="N24" s="19"/>
      <c r="O24" s="20"/>
      <c r="P24" s="21"/>
    </row>
    <row r="25" spans="1:16" ht="14.25" customHeight="1">
      <c r="A25" s="2">
        <v>21</v>
      </c>
      <c r="B25" s="32"/>
      <c r="C25" s="32"/>
      <c r="D25" s="47">
        <f>C25-B25</f>
        <v>0</v>
      </c>
      <c r="E25" s="49"/>
      <c r="F25" s="49"/>
      <c r="G25" s="53">
        <f t="shared" si="8"/>
        <v>0</v>
      </c>
      <c r="H25" s="49"/>
      <c r="I25" s="32"/>
      <c r="J25" s="32"/>
      <c r="K25" s="34">
        <f t="shared" si="9"/>
        <v>0</v>
      </c>
      <c r="L25" s="35">
        <f>IF(D25&gt;K25,0,+K25-D25)</f>
        <v>0</v>
      </c>
      <c r="M25" s="33">
        <f>IF(K25&lt;D25,D25-K25,0)</f>
        <v>0</v>
      </c>
      <c r="N25" s="19"/>
      <c r="O25" s="20"/>
      <c r="P25" s="21"/>
    </row>
    <row r="26" spans="1:16" ht="14.25" customHeight="1">
      <c r="A26" s="2">
        <v>22</v>
      </c>
      <c r="B26" s="32"/>
      <c r="C26" s="32"/>
      <c r="D26" s="47">
        <f>C26-B26</f>
        <v>0</v>
      </c>
      <c r="E26" s="49"/>
      <c r="F26" s="49"/>
      <c r="G26" s="53">
        <f t="shared" si="8"/>
        <v>0</v>
      </c>
      <c r="H26" s="49"/>
      <c r="I26" s="32"/>
      <c r="J26" s="32"/>
      <c r="K26" s="34">
        <f t="shared" si="9"/>
        <v>0</v>
      </c>
      <c r="L26" s="35">
        <f>IF(D26&gt;K26,0,+K26-D26)</f>
        <v>0</v>
      </c>
      <c r="M26" s="33">
        <f>IF(K26&lt;D26,D26-K26,0)</f>
        <v>0</v>
      </c>
      <c r="N26" s="19"/>
      <c r="O26" s="20"/>
      <c r="P26" s="21"/>
    </row>
    <row r="27" spans="1:16" ht="14.25" customHeight="1">
      <c r="A27" s="2">
        <v>23</v>
      </c>
      <c r="B27" s="32"/>
      <c r="C27" s="32"/>
      <c r="D27" s="47">
        <f>C27-B27</f>
        <v>0</v>
      </c>
      <c r="E27" s="49"/>
      <c r="F27" s="49"/>
      <c r="G27" s="53">
        <f t="shared" si="8"/>
        <v>0</v>
      </c>
      <c r="H27" s="49"/>
      <c r="I27" s="32"/>
      <c r="J27" s="32"/>
      <c r="K27" s="34">
        <f t="shared" si="9"/>
        <v>0</v>
      </c>
      <c r="L27" s="35">
        <f>IF(D27&gt;K27,0,+K27-D27)</f>
        <v>0</v>
      </c>
      <c r="M27" s="33">
        <f>IF(K27&lt;D27,D27-K27,0)</f>
        <v>0</v>
      </c>
      <c r="N27" s="19"/>
      <c r="O27" s="20"/>
      <c r="P27" s="21"/>
    </row>
    <row r="28" spans="1:16" ht="14.25" customHeight="1">
      <c r="A28" s="2">
        <v>24</v>
      </c>
      <c r="B28" s="32"/>
      <c r="C28" s="32"/>
      <c r="D28" s="47">
        <f>C28-B28</f>
        <v>0</v>
      </c>
      <c r="E28" s="49"/>
      <c r="F28" s="49"/>
      <c r="G28" s="53">
        <f t="shared" si="8"/>
        <v>0</v>
      </c>
      <c r="H28" s="49"/>
      <c r="I28" s="32"/>
      <c r="J28" s="32"/>
      <c r="K28" s="34">
        <f t="shared" si="9"/>
        <v>0</v>
      </c>
      <c r="L28" s="35">
        <f>IF(D28&gt;K28,0,+K28-D28)</f>
        <v>0</v>
      </c>
      <c r="M28" s="33">
        <f>IF(K28&lt;D28,D28-K28,0)</f>
        <v>0</v>
      </c>
      <c r="N28" s="19"/>
      <c r="O28" s="20"/>
      <c r="P28" s="21"/>
    </row>
    <row r="29" spans="1:16" ht="14.25" customHeight="1">
      <c r="A29" s="2">
        <v>25</v>
      </c>
      <c r="B29" s="32"/>
      <c r="C29" s="32"/>
      <c r="D29" s="47">
        <f>C29-B29</f>
        <v>0</v>
      </c>
      <c r="E29" s="49"/>
      <c r="F29" s="49"/>
      <c r="G29" s="53">
        <f t="shared" si="8"/>
        <v>0</v>
      </c>
      <c r="H29" s="49"/>
      <c r="I29" s="32"/>
      <c r="J29" s="32"/>
      <c r="K29" s="34">
        <f t="shared" si="9"/>
        <v>0</v>
      </c>
      <c r="L29" s="35">
        <f>IF(D29&gt;K29,0,+K29-D29)</f>
        <v>0</v>
      </c>
      <c r="M29" s="33">
        <f>IF(K29&lt;D29,D29-K29,0)</f>
        <v>0</v>
      </c>
      <c r="N29" s="19"/>
      <c r="O29" s="20"/>
      <c r="P29" s="21"/>
    </row>
    <row r="30" spans="1:16" ht="14.25" customHeight="1">
      <c r="A30" s="2">
        <v>26</v>
      </c>
      <c r="B30" s="32"/>
      <c r="C30" s="32"/>
      <c r="D30" s="47">
        <f>C30-B30</f>
        <v>0</v>
      </c>
      <c r="E30" s="49"/>
      <c r="F30" s="49"/>
      <c r="G30" s="53">
        <f t="shared" si="8"/>
        <v>0</v>
      </c>
      <c r="H30" s="49"/>
      <c r="I30" s="32"/>
      <c r="J30" s="32"/>
      <c r="K30" s="34">
        <f t="shared" si="9"/>
        <v>0</v>
      </c>
      <c r="L30" s="35">
        <f>IF(D30&gt;K30,0,+K30-D30)</f>
        <v>0</v>
      </c>
      <c r="M30" s="33">
        <f>IF(K30&lt;D30,D30-K30,0)</f>
        <v>0</v>
      </c>
      <c r="N30" s="19"/>
      <c r="O30" s="20"/>
      <c r="P30" s="21"/>
    </row>
    <row r="31" spans="1:16" ht="14.25" customHeight="1">
      <c r="A31" s="2">
        <v>27</v>
      </c>
      <c r="B31" s="32"/>
      <c r="C31" s="32"/>
      <c r="D31" s="47">
        <f>C31-B31</f>
        <v>0</v>
      </c>
      <c r="E31" s="49"/>
      <c r="F31" s="49"/>
      <c r="G31" s="53">
        <f t="shared" si="8"/>
        <v>0</v>
      </c>
      <c r="H31" s="49"/>
      <c r="I31" s="32"/>
      <c r="J31" s="32"/>
      <c r="K31" s="34">
        <f t="shared" si="9"/>
        <v>0</v>
      </c>
      <c r="L31" s="35">
        <f>IF(D31&gt;K31,0,+K31-D31)</f>
        <v>0</v>
      </c>
      <c r="M31" s="33">
        <f>IF(K31&lt;D31,D31-K31,0)</f>
        <v>0</v>
      </c>
      <c r="N31" s="19"/>
      <c r="O31" s="20"/>
      <c r="P31" s="21"/>
    </row>
    <row r="32" spans="1:16" ht="14.25" customHeight="1">
      <c r="A32" s="2">
        <v>28</v>
      </c>
      <c r="B32" s="32"/>
      <c r="C32" s="32"/>
      <c r="D32" s="47">
        <f>C32-B32</f>
        <v>0</v>
      </c>
      <c r="E32" s="49"/>
      <c r="F32" s="49"/>
      <c r="G32" s="53">
        <f t="shared" si="8"/>
        <v>0</v>
      </c>
      <c r="H32" s="49"/>
      <c r="I32" s="32"/>
      <c r="J32" s="32"/>
      <c r="K32" s="34">
        <f t="shared" si="9"/>
        <v>0</v>
      </c>
      <c r="L32" s="35">
        <f>IF(D32&gt;K32,0,+K32-D32)</f>
        <v>0</v>
      </c>
      <c r="M32" s="33">
        <f>IF(K32&lt;D32,D32-K32,0)</f>
        <v>0</v>
      </c>
      <c r="N32" s="19"/>
      <c r="O32" s="20"/>
      <c r="P32" s="21"/>
    </row>
    <row r="33" spans="1:16" ht="14.25" customHeight="1">
      <c r="A33" s="2">
        <v>29</v>
      </c>
      <c r="B33" s="32"/>
      <c r="C33" s="32"/>
      <c r="D33" s="47">
        <f>C33-B33</f>
        <v>0</v>
      </c>
      <c r="E33" s="49"/>
      <c r="F33" s="49"/>
      <c r="G33" s="53">
        <f t="shared" si="8"/>
        <v>0</v>
      </c>
      <c r="H33" s="49"/>
      <c r="I33" s="32"/>
      <c r="J33" s="32"/>
      <c r="K33" s="34">
        <f t="shared" si="9"/>
        <v>0</v>
      </c>
      <c r="L33" s="35">
        <f>IF(D33&gt;K33,0,+K33-D33)</f>
        <v>0</v>
      </c>
      <c r="M33" s="33">
        <f>IF(K33&lt;D33,D33-K33,0)</f>
        <v>0</v>
      </c>
      <c r="N33" s="19"/>
      <c r="O33" s="20"/>
      <c r="P33" s="21"/>
    </row>
    <row r="34" spans="1:16" ht="14.25" customHeight="1">
      <c r="A34" s="2">
        <v>30</v>
      </c>
      <c r="B34" s="32"/>
      <c r="C34" s="32"/>
      <c r="D34" s="47">
        <f>C34-B34</f>
        <v>0</v>
      </c>
      <c r="E34" s="49"/>
      <c r="F34" s="49"/>
      <c r="G34" s="53">
        <f t="shared" si="8"/>
        <v>0</v>
      </c>
      <c r="H34" s="49"/>
      <c r="I34" s="32"/>
      <c r="J34" s="32"/>
      <c r="K34" s="34">
        <f t="shared" si="9"/>
        <v>0</v>
      </c>
      <c r="L34" s="35">
        <f>IF(D34&gt;K34,0,+K34-D34)</f>
        <v>0</v>
      </c>
      <c r="M34" s="33">
        <f>IF(K34&lt;D34,D34-K34,0)</f>
        <v>0</v>
      </c>
      <c r="N34" s="19"/>
      <c r="O34" s="20"/>
      <c r="P34" s="21"/>
    </row>
    <row r="35" spans="1:16" ht="14.25" customHeight="1">
      <c r="A35" s="5">
        <v>31</v>
      </c>
      <c r="B35" s="32"/>
      <c r="C35" s="32"/>
      <c r="D35" s="47">
        <f>C35-B35</f>
        <v>0</v>
      </c>
      <c r="E35" s="49"/>
      <c r="F35" s="49"/>
      <c r="G35" s="53">
        <f t="shared" si="8"/>
        <v>0</v>
      </c>
      <c r="H35" s="49"/>
      <c r="I35" s="32"/>
      <c r="J35" s="32"/>
      <c r="K35" s="34">
        <f t="shared" si="9"/>
        <v>0</v>
      </c>
      <c r="L35" s="35">
        <f>IF(D35&gt;K35,0,+K35-D35)</f>
        <v>0</v>
      </c>
      <c r="M35" s="33">
        <f>IF(K35&lt;D35,D35-K35,0)</f>
        <v>0</v>
      </c>
      <c r="N35" s="19"/>
      <c r="O35" s="20"/>
      <c r="P35" s="21"/>
    </row>
    <row r="36" spans="1:16" ht="12.75" customHeight="1">
      <c r="A36" s="6" t="s">
        <v>2</v>
      </c>
      <c r="B36" s="14"/>
      <c r="C36" s="46"/>
      <c r="D36" s="48">
        <f>SUM(D5:D35)</f>
        <v>0</v>
      </c>
      <c r="E36" s="50"/>
      <c r="F36" s="50"/>
      <c r="G36" s="53">
        <f t="shared" si="8"/>
        <v>0</v>
      </c>
      <c r="H36" s="49"/>
      <c r="I36" s="15"/>
      <c r="J36" s="15"/>
      <c r="K36" s="34">
        <f t="shared" si="9"/>
        <v>0</v>
      </c>
      <c r="L36" s="35">
        <f>IF(D36&gt;K36,0,+K36-D36)</f>
        <v>0</v>
      </c>
      <c r="M36" s="33">
        <f>IF(K36&lt;D36,D36-K36,0)</f>
        <v>0</v>
      </c>
    </row>
    <row r="37" spans="1:16" ht="14.25" customHeight="1">
      <c r="K37" s="2" t="s">
        <v>11</v>
      </c>
      <c r="L37" s="37">
        <f>IF(L36&gt;M36,L36-M36,M36-L36)</f>
        <v>0</v>
      </c>
      <c r="M37" s="38"/>
    </row>
  </sheetData>
  <mergeCells count="40">
    <mergeCell ref="D1:I1"/>
    <mergeCell ref="H2:H4"/>
    <mergeCell ref="L37:M37"/>
    <mergeCell ref="N31:P31"/>
    <mergeCell ref="N32:P32"/>
    <mergeCell ref="N33:P33"/>
    <mergeCell ref="N34:P34"/>
    <mergeCell ref="N35:P35"/>
    <mergeCell ref="L2:M2"/>
    <mergeCell ref="N25:P25"/>
    <mergeCell ref="N26:P26"/>
    <mergeCell ref="N27:P27"/>
    <mergeCell ref="N28:P28"/>
    <mergeCell ref="N29:P29"/>
    <mergeCell ref="N30:P30"/>
    <mergeCell ref="N19:P19"/>
    <mergeCell ref="N20:P20"/>
    <mergeCell ref="N21:P21"/>
    <mergeCell ref="N22:P22"/>
    <mergeCell ref="N23:P23"/>
    <mergeCell ref="N24:P24"/>
    <mergeCell ref="N13:P13"/>
    <mergeCell ref="N14:P14"/>
    <mergeCell ref="N15:P15"/>
    <mergeCell ref="N16:P16"/>
    <mergeCell ref="N17:P17"/>
    <mergeCell ref="N18:P18"/>
    <mergeCell ref="N12:P12"/>
    <mergeCell ref="I2:K2"/>
    <mergeCell ref="N2:P4"/>
    <mergeCell ref="N5:P5"/>
    <mergeCell ref="N6:P6"/>
    <mergeCell ref="N7:P7"/>
    <mergeCell ref="N8:P8"/>
    <mergeCell ref="N9:P9"/>
    <mergeCell ref="N10:P10"/>
    <mergeCell ref="N11:P11"/>
    <mergeCell ref="B3:D3"/>
    <mergeCell ref="B2:G2"/>
    <mergeCell ref="E3:G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 et Van</dc:creator>
  <cp:lastModifiedBy>Sev et Van</cp:lastModifiedBy>
  <dcterms:created xsi:type="dcterms:W3CDTF">2014-03-26T06:36:47Z</dcterms:created>
  <dcterms:modified xsi:type="dcterms:W3CDTF">2014-04-03T12:23:37Z</dcterms:modified>
</cp:coreProperties>
</file>