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915" windowHeight="1207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H25" i="1"/>
  <c r="P23"/>
  <c r="H23"/>
  <c r="H22"/>
  <c r="H21"/>
  <c r="H20"/>
  <c r="H19"/>
  <c r="H18"/>
  <c r="S17"/>
  <c r="O17"/>
  <c r="H17"/>
  <c r="P16"/>
</calcChain>
</file>

<file path=xl/sharedStrings.xml><?xml version="1.0" encoding="utf-8"?>
<sst xmlns="http://schemas.openxmlformats.org/spreadsheetml/2006/main" count="14" uniqueCount="14">
  <si>
    <t>Etapes</t>
  </si>
  <si>
    <t xml:space="preserve">2 -  Ventilation </t>
  </si>
  <si>
    <t>3 - Murs , le cas échéant.</t>
  </si>
  <si>
    <t>Si pas de mur, mettre hauteur égale à 0</t>
  </si>
  <si>
    <t>Hauteur</t>
  </si>
  <si>
    <t>Longueur</t>
  </si>
  <si>
    <t>Epaisseur couronnement</t>
  </si>
  <si>
    <t>Distance entre le mur et l'axe du TR</t>
  </si>
  <si>
    <t>Mur devant</t>
  </si>
  <si>
    <t>Mur derrière</t>
  </si>
  <si>
    <t>TR</t>
  </si>
  <si>
    <t>Mur à gauche</t>
  </si>
  <si>
    <t>Mur à droite</t>
  </si>
  <si>
    <t>Position de la ventilation :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</si>
</sst>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70C0"/>
      <name val="Arial"/>
      <family val="2"/>
    </font>
    <font>
      <sz val="11"/>
      <color theme="1"/>
      <name val="Arial"/>
      <family val="2"/>
    </font>
    <font>
      <i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3" tint="0.3999755851924192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/>
    <xf numFmtId="0" fontId="0" fillId="0" borderId="0" xfId="0" applyAlignment="1">
      <alignment horizontal="left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2" fillId="0" borderId="0" xfId="0" applyFont="1" applyFill="1" applyAlignment="1">
      <alignment vertical="center"/>
    </xf>
    <xf numFmtId="0" fontId="0" fillId="0" borderId="0" xfId="0" applyAlignment="1">
      <alignment horizontal="center"/>
    </xf>
    <xf numFmtId="0" fontId="7" fillId="0" borderId="4" xfId="0" applyFont="1" applyBorder="1" applyAlignment="1"/>
    <xf numFmtId="0" fontId="0" fillId="0" borderId="0" xfId="0" applyFill="1" applyBorder="1"/>
    <xf numFmtId="0" fontId="1" fillId="0" borderId="0" xfId="0" applyFont="1" applyFill="1" applyBorder="1" applyAlignment="1">
      <alignment horizontal="left"/>
    </xf>
    <xf numFmtId="0" fontId="2" fillId="0" borderId="0" xfId="0" applyFont="1" applyFill="1" applyBorder="1" applyProtection="1">
      <protection locked="0"/>
    </xf>
    <xf numFmtId="0" fontId="0" fillId="0" borderId="0" xfId="0" applyFill="1" applyBorder="1" applyAlignment="1">
      <alignment horizontal="right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4" xfId="0" applyFont="1" applyBorder="1" applyAlignment="1">
      <alignment horizontal="left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1">
    <dxf>
      <fill>
        <patternFill>
          <bgColor theme="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189440</xdr:colOff>
      <xdr:row>10</xdr:row>
      <xdr:rowOff>137583</xdr:rowOff>
    </xdr:from>
    <xdr:to>
      <xdr:col>16</xdr:col>
      <xdr:colOff>475191</xdr:colOff>
      <xdr:row>12</xdr:row>
      <xdr:rowOff>76201</xdr:rowOff>
    </xdr:to>
    <xdr:sp macro="" textlink="">
      <xdr:nvSpPr>
        <xdr:cNvPr id="2" name="ZoneTexte 1"/>
        <xdr:cNvSpPr txBox="1"/>
      </xdr:nvSpPr>
      <xdr:spPr>
        <a:xfrm>
          <a:off x="12143315" y="2042583"/>
          <a:ext cx="285751" cy="31961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400"/>
            <a:t>y</a:t>
          </a:r>
        </a:p>
      </xdr:txBody>
    </xdr:sp>
    <xdr:clientData/>
  </xdr:twoCellAnchor>
  <xdr:twoCellAnchor>
    <xdr:from>
      <xdr:col>20</xdr:col>
      <xdr:colOff>550332</xdr:colOff>
      <xdr:row>18</xdr:row>
      <xdr:rowOff>158750</xdr:rowOff>
    </xdr:from>
    <xdr:to>
      <xdr:col>21</xdr:col>
      <xdr:colOff>74083</xdr:colOff>
      <xdr:row>19</xdr:row>
      <xdr:rowOff>114300</xdr:rowOff>
    </xdr:to>
    <xdr:sp macro="" textlink="">
      <xdr:nvSpPr>
        <xdr:cNvPr id="3" name="ZoneTexte 2"/>
        <xdr:cNvSpPr txBox="1"/>
      </xdr:nvSpPr>
      <xdr:spPr>
        <a:xfrm>
          <a:off x="14485407" y="3987800"/>
          <a:ext cx="285751" cy="269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400"/>
            <a:t>x</a:t>
          </a:r>
        </a:p>
      </xdr:txBody>
    </xdr:sp>
    <xdr:clientData/>
  </xdr:twoCellAnchor>
  <xdr:twoCellAnchor>
    <xdr:from>
      <xdr:col>12</xdr:col>
      <xdr:colOff>349250</xdr:colOff>
      <xdr:row>18</xdr:row>
      <xdr:rowOff>306917</xdr:rowOff>
    </xdr:from>
    <xdr:to>
      <xdr:col>20</xdr:col>
      <xdr:colOff>582083</xdr:colOff>
      <xdr:row>19</xdr:row>
      <xdr:rowOff>0</xdr:rowOff>
    </xdr:to>
    <xdr:cxnSp macro="">
      <xdr:nvCxnSpPr>
        <xdr:cNvPr id="4" name="Connecteur droit avec flèche 3"/>
        <xdr:cNvCxnSpPr/>
      </xdr:nvCxnSpPr>
      <xdr:spPr>
        <a:xfrm>
          <a:off x="10960100" y="3716867"/>
          <a:ext cx="4347633" cy="7408"/>
        </a:xfrm>
        <a:prstGeom prst="straightConnector1">
          <a:avLst/>
        </a:prstGeom>
        <a:ln>
          <a:prstDash val="sysDot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313266</xdr:colOff>
      <xdr:row>12</xdr:row>
      <xdr:rowOff>30692</xdr:rowOff>
    </xdr:from>
    <xdr:to>
      <xdr:col>16</xdr:col>
      <xdr:colOff>323850</xdr:colOff>
      <xdr:row>26</xdr:row>
      <xdr:rowOff>20108</xdr:rowOff>
    </xdr:to>
    <xdr:cxnSp macro="">
      <xdr:nvCxnSpPr>
        <xdr:cNvPr id="5" name="Connecteur droit avec flèche 4"/>
        <xdr:cNvCxnSpPr/>
      </xdr:nvCxnSpPr>
      <xdr:spPr>
        <a:xfrm flipH="1" flipV="1">
          <a:off x="12267141" y="2316692"/>
          <a:ext cx="10584" cy="3523191"/>
        </a:xfrm>
        <a:prstGeom prst="straightConnector1">
          <a:avLst/>
        </a:prstGeom>
        <a:ln>
          <a:prstDash val="sysDot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T28"/>
  <sheetViews>
    <sheetView tabSelected="1" workbookViewId="0">
      <selection activeCell="T19" sqref="T19:T20"/>
    </sheetView>
  </sheetViews>
  <sheetFormatPr baseColWidth="10" defaultRowHeight="15"/>
  <cols>
    <col min="6" max="6" width="15" customWidth="1"/>
    <col min="7" max="7" width="18.28515625" customWidth="1"/>
    <col min="14" max="14" width="9.42578125" customWidth="1"/>
    <col min="15" max="15" width="1.42578125" customWidth="1"/>
    <col min="16" max="18" width="9.42578125" customWidth="1"/>
    <col min="19" max="19" width="1.42578125" customWidth="1"/>
    <col min="20" max="20" width="9.42578125" customWidth="1"/>
  </cols>
  <sheetData>
    <row r="4" spans="1:18">
      <c r="C4" s="1" t="s">
        <v>0</v>
      </c>
    </row>
    <row r="5" spans="1:18">
      <c r="A5" s="13"/>
      <c r="B5" s="13"/>
      <c r="C5" s="14"/>
      <c r="D5" s="15"/>
      <c r="E5" s="13"/>
      <c r="F5" s="3"/>
    </row>
    <row r="6" spans="1:18">
      <c r="A6" s="13"/>
      <c r="B6" s="13"/>
      <c r="C6" s="16"/>
      <c r="D6" s="15"/>
      <c r="E6" s="13"/>
    </row>
    <row r="7" spans="1:18">
      <c r="C7" s="2" t="s">
        <v>1</v>
      </c>
    </row>
    <row r="8" spans="1:18">
      <c r="C8" s="4" t="s">
        <v>13</v>
      </c>
      <c r="G8" s="5"/>
    </row>
    <row r="9" spans="1:18">
      <c r="C9" s="4"/>
      <c r="G9" s="5"/>
    </row>
    <row r="10" spans="1:18">
      <c r="C10" s="4"/>
      <c r="G10" s="5"/>
    </row>
    <row r="11" spans="1:18">
      <c r="C11" s="4"/>
      <c r="G11" s="5"/>
    </row>
    <row r="12" spans="1:18">
      <c r="C12" s="2" t="s">
        <v>2</v>
      </c>
    </row>
    <row r="13" spans="1:18">
      <c r="C13" s="6" t="s">
        <v>3</v>
      </c>
    </row>
    <row r="14" spans="1:18" ht="27" customHeight="1">
      <c r="C14" s="6"/>
      <c r="Q14" s="17"/>
    </row>
    <row r="15" spans="1:18" ht="22.5" customHeight="1">
      <c r="C15" s="26"/>
      <c r="D15" s="19" t="s">
        <v>4</v>
      </c>
      <c r="E15" s="19" t="s">
        <v>5</v>
      </c>
      <c r="F15" s="27" t="s">
        <v>6</v>
      </c>
      <c r="G15" s="27" t="s">
        <v>7</v>
      </c>
      <c r="Q15" s="17"/>
    </row>
    <row r="16" spans="1:18" ht="7.5" customHeight="1">
      <c r="C16" s="26"/>
      <c r="D16" s="19"/>
      <c r="E16" s="19"/>
      <c r="F16" s="27"/>
      <c r="G16" s="27"/>
      <c r="P16" s="28">
        <f>D17</f>
        <v>4</v>
      </c>
      <c r="Q16" s="28"/>
      <c r="R16" s="28"/>
    </row>
    <row r="17" spans="3:20" ht="24.75" customHeight="1">
      <c r="C17" s="23" t="s">
        <v>8</v>
      </c>
      <c r="D17" s="23">
        <v>4</v>
      </c>
      <c r="E17" s="23">
        <v>0</v>
      </c>
      <c r="F17" s="23">
        <v>0.4</v>
      </c>
      <c r="G17" s="23">
        <v>0</v>
      </c>
      <c r="H17" s="7" t="str">
        <f>IF(AND(D17&lt;&gt;0,OR(E17=0,F17=0,G17=0)),"Erreur: Manque des données sur le mur devant","")</f>
        <v>Erreur: Manque des données sur le mur devant</v>
      </c>
      <c r="I17" s="8"/>
      <c r="O17" s="17">
        <f>D21</f>
        <v>0</v>
      </c>
      <c r="S17" s="17">
        <f>D23</f>
        <v>0</v>
      </c>
    </row>
    <row r="18" spans="3:20" ht="24.75" customHeight="1">
      <c r="C18" s="24"/>
      <c r="D18" s="24"/>
      <c r="E18" s="24"/>
      <c r="F18" s="24"/>
      <c r="G18" s="24"/>
      <c r="H18" s="8" t="str">
        <f>IF(D17=0,"Pas de mur devant","")</f>
        <v/>
      </c>
      <c r="I18" s="8"/>
      <c r="O18" s="17"/>
      <c r="S18" s="17"/>
    </row>
    <row r="19" spans="3:20" ht="24.75" customHeight="1">
      <c r="C19" s="21" t="s">
        <v>9</v>
      </c>
      <c r="D19" s="23">
        <v>1</v>
      </c>
      <c r="E19" s="23">
        <v>2</v>
      </c>
      <c r="F19" s="23">
        <v>0.4</v>
      </c>
      <c r="G19" s="23">
        <v>3</v>
      </c>
      <c r="H19" s="7" t="str">
        <f>IF(AND(D19&lt;&gt;0,OR(E19=0,F19=0,G19=0)),"Erreur: Manque des données sur le mur derrière","")</f>
        <v/>
      </c>
      <c r="I19" s="8"/>
      <c r="N19" s="17"/>
      <c r="O19" s="17"/>
      <c r="Q19" s="25" t="s">
        <v>10</v>
      </c>
      <c r="S19" s="17"/>
      <c r="T19" s="17"/>
    </row>
    <row r="20" spans="3:20" ht="24.75" customHeight="1">
      <c r="C20" s="22"/>
      <c r="D20" s="24"/>
      <c r="E20" s="24"/>
      <c r="F20" s="24"/>
      <c r="G20" s="24"/>
      <c r="H20" s="8" t="str">
        <f>IF(D19=0,"Pas de mur derrière","")</f>
        <v/>
      </c>
      <c r="I20" s="9"/>
      <c r="N20" s="17"/>
      <c r="O20" s="17"/>
      <c r="Q20" s="25"/>
      <c r="S20" s="17"/>
      <c r="T20" s="17"/>
    </row>
    <row r="21" spans="3:20" ht="25.5" customHeight="1">
      <c r="C21" s="21" t="s">
        <v>11</v>
      </c>
      <c r="D21" s="23">
        <v>0</v>
      </c>
      <c r="E21" s="23">
        <v>0</v>
      </c>
      <c r="F21" s="23">
        <v>0.4</v>
      </c>
      <c r="G21" s="23">
        <v>0</v>
      </c>
      <c r="H21" s="7" t="str">
        <f>IF(AND(D21&lt;&gt;0,OR(E21=0,F21=0,G21=0)),"Erreur: Manque des données sur le mur à gauche","")</f>
        <v/>
      </c>
      <c r="I21" s="9"/>
      <c r="O21" s="17"/>
      <c r="Q21" s="10"/>
      <c r="S21" s="17"/>
    </row>
    <row r="22" spans="3:20" ht="24.75" customHeight="1">
      <c r="C22" s="22"/>
      <c r="D22" s="24"/>
      <c r="E22" s="24"/>
      <c r="F22" s="24"/>
      <c r="G22" s="24"/>
      <c r="H22" s="8" t="str">
        <f>IF(D21=0,"Pas de mur à gauche","")</f>
        <v>Pas de mur à gauche</v>
      </c>
      <c r="I22" s="9"/>
      <c r="O22" s="17"/>
      <c r="S22" s="17"/>
    </row>
    <row r="23" spans="3:20" ht="7.5" customHeight="1">
      <c r="C23" s="18" t="s">
        <v>12</v>
      </c>
      <c r="D23" s="19">
        <v>0</v>
      </c>
      <c r="E23" s="19">
        <v>0</v>
      </c>
      <c r="F23" s="19">
        <v>0.4</v>
      </c>
      <c r="G23" s="19">
        <v>0</v>
      </c>
      <c r="H23" s="20" t="str">
        <f>IF(AND(D23&lt;&gt;0,OR(E23=0,F23=0,G23=0)),"Erreur: Manque des données sur le mur à droite","")</f>
        <v/>
      </c>
      <c r="I23" s="9"/>
      <c r="P23" s="17">
        <f>D19</f>
        <v>1</v>
      </c>
      <c r="Q23" s="17"/>
      <c r="R23" s="17"/>
    </row>
    <row r="24" spans="3:20" ht="17.25" customHeight="1">
      <c r="C24" s="18"/>
      <c r="D24" s="19"/>
      <c r="E24" s="19"/>
      <c r="F24" s="19"/>
      <c r="G24" s="19"/>
      <c r="H24" s="20"/>
      <c r="I24" s="9"/>
      <c r="P24" s="11"/>
      <c r="Q24" s="17"/>
      <c r="R24" s="11"/>
    </row>
    <row r="25" spans="3:20" ht="24.75" customHeight="1">
      <c r="C25" s="18"/>
      <c r="D25" s="19"/>
      <c r="E25" s="19"/>
      <c r="F25" s="19"/>
      <c r="G25" s="19"/>
      <c r="H25" s="12" t="str">
        <f>IF(D23=0,"Pas de mur à droite","")</f>
        <v>Pas de mur à droite</v>
      </c>
      <c r="I25" s="9"/>
      <c r="Q25" s="17"/>
    </row>
    <row r="26" spans="3:20" ht="7.5" customHeight="1">
      <c r="C26" s="2"/>
      <c r="Q26" s="17"/>
    </row>
    <row r="27" spans="3:20">
      <c r="C27" s="2"/>
    </row>
    <row r="28" spans="3:20">
      <c r="C28" s="2"/>
    </row>
  </sheetData>
  <mergeCells count="35">
    <mergeCell ref="C15:C16"/>
    <mergeCell ref="D15:D16"/>
    <mergeCell ref="E15:E16"/>
    <mergeCell ref="F15:F16"/>
    <mergeCell ref="G15:G16"/>
    <mergeCell ref="E17:E18"/>
    <mergeCell ref="F17:F18"/>
    <mergeCell ref="G17:G18"/>
    <mergeCell ref="O17:O22"/>
    <mergeCell ref="Q14:Q15"/>
    <mergeCell ref="P16:R16"/>
    <mergeCell ref="T19:T20"/>
    <mergeCell ref="C21:C22"/>
    <mergeCell ref="D21:D22"/>
    <mergeCell ref="E21:E22"/>
    <mergeCell ref="F21:F22"/>
    <mergeCell ref="G21:G22"/>
    <mergeCell ref="S17:S22"/>
    <mergeCell ref="C19:C20"/>
    <mergeCell ref="D19:D20"/>
    <mergeCell ref="E19:E20"/>
    <mergeCell ref="F19:F20"/>
    <mergeCell ref="G19:G20"/>
    <mergeCell ref="N19:N20"/>
    <mergeCell ref="Q19:Q20"/>
    <mergeCell ref="C17:C18"/>
    <mergeCell ref="D17:D18"/>
    <mergeCell ref="P23:R23"/>
    <mergeCell ref="Q24:Q26"/>
    <mergeCell ref="C23:C25"/>
    <mergeCell ref="D23:D25"/>
    <mergeCell ref="E23:E25"/>
    <mergeCell ref="F23:F25"/>
    <mergeCell ref="G23:G25"/>
    <mergeCell ref="H23:H24"/>
  </mergeCells>
  <conditionalFormatting sqref="P16:R16 S17:S22 P23:R24 O17:O22">
    <cfRule type="cellIs" dxfId="0" priority="1" operator="greaterThan">
      <formula>0</formula>
    </cfRule>
  </conditionalFormatting>
  <dataValidations count="2">
    <dataValidation type="whole" allowBlank="1" showInputMessage="1" showErrorMessage="1" error="Indiquez une valeur entre 20 et 35 " prompt="Indiquez une valeur entre 20 et 35" sqref="D6">
      <formula1>20</formula1>
      <formula2>35</formula2>
    </dataValidation>
    <dataValidation type="list" allowBlank="1" showInputMessage="1" showErrorMessage="1" sqref="D5">
      <formula1>$M$90:$M$92</formula1>
    </dataValidation>
  </dataValidation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RTE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BETEILLE Ludovic</dc:creator>
  <cp:lastModifiedBy>BETEILLE Ludovic</cp:lastModifiedBy>
  <dcterms:created xsi:type="dcterms:W3CDTF">2014-04-02T07:34:30Z</dcterms:created>
  <dcterms:modified xsi:type="dcterms:W3CDTF">2014-04-02T09:15:36Z</dcterms:modified>
</cp:coreProperties>
</file>