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0" yWindow="0" windowWidth="13065" windowHeight="10245"/>
  </bookViews>
  <sheets>
    <sheet name="Accueil" sheetId="1" r:id="rId1"/>
    <sheet name="base" sheetId="6" r:id="rId2"/>
    <sheet name="TCN" sheetId="7" r:id="rId3"/>
    <sheet name="FCN" sheetId="8" r:id="rId4"/>
  </sheets>
  <definedNames>
    <definedName name="_xlnm._FilterDatabase" localSheetId="1" hidden="1">base!$A$1:$G$1</definedName>
  </definedNames>
  <calcPr calcId="125725"/>
</workbook>
</file>

<file path=xl/calcChain.xml><?xml version="1.0" encoding="utf-8"?>
<calcChain xmlns="http://schemas.openxmlformats.org/spreadsheetml/2006/main">
  <c r="AD2" i="8"/>
  <c r="H2"/>
  <c r="AD2" i="7"/>
  <c r="H2"/>
  <c r="H2" i="6" s="1"/>
  <c r="I2" s="1"/>
</calcChain>
</file>

<file path=xl/sharedStrings.xml><?xml version="1.0" encoding="utf-8"?>
<sst xmlns="http://schemas.openxmlformats.org/spreadsheetml/2006/main" count="101" uniqueCount="55">
  <si>
    <t>Reference</t>
  </si>
  <si>
    <t>OF</t>
  </si>
  <si>
    <t>Désignation</t>
  </si>
  <si>
    <t>Commande</t>
  </si>
  <si>
    <t>CLient</t>
  </si>
  <si>
    <t>Délai</t>
  </si>
  <si>
    <t>Temps unitaire</t>
  </si>
  <si>
    <t>OP 20</t>
  </si>
  <si>
    <t>OP 30</t>
  </si>
  <si>
    <t>OP 40</t>
  </si>
  <si>
    <t>OP 50</t>
  </si>
  <si>
    <t>OP 60</t>
  </si>
  <si>
    <t>OP 70</t>
  </si>
  <si>
    <t>OP 80</t>
  </si>
  <si>
    <t>OP 90</t>
  </si>
  <si>
    <t>OP 100</t>
  </si>
  <si>
    <t>OP 110</t>
  </si>
  <si>
    <t>OP 120</t>
  </si>
  <si>
    <t>OP 130</t>
  </si>
  <si>
    <t>OP 140</t>
  </si>
  <si>
    <t>OP 150</t>
  </si>
  <si>
    <t>OP 160</t>
  </si>
  <si>
    <t>OP 170</t>
  </si>
  <si>
    <t>OP 180</t>
  </si>
  <si>
    <t>OP 190</t>
  </si>
  <si>
    <t>OP 200</t>
  </si>
  <si>
    <t>Réglage</t>
  </si>
  <si>
    <t>Ajustage</t>
  </si>
  <si>
    <t>Quantité</t>
  </si>
  <si>
    <t>Temps Temps série</t>
  </si>
  <si>
    <t>Temps coupeaux</t>
  </si>
  <si>
    <t>CLIQUER ICI</t>
  </si>
  <si>
    <t>A89583</t>
  </si>
  <si>
    <t>MBK02-07</t>
  </si>
  <si>
    <t>Bague</t>
  </si>
  <si>
    <t>Messier</t>
  </si>
  <si>
    <t>Quand je tape le temps de réglage soit sur TCN soit sur FCN , j'étais obligé de tapé un nombre qui est</t>
  </si>
  <si>
    <r>
      <t xml:space="preserve">le </t>
    </r>
    <r>
      <rPr>
        <b/>
        <u/>
        <sz val="11"/>
        <color rgb="FFFF0000"/>
        <rFont val="Calibri"/>
        <family val="2"/>
        <scheme val="minor"/>
      </rPr>
      <t>temps de réglage</t>
    </r>
    <r>
      <rPr>
        <sz val="11"/>
        <color theme="1"/>
        <rFont val="Calibri"/>
        <family val="2"/>
        <scheme val="minor"/>
      </rPr>
      <t xml:space="preserve"> pour toute </t>
    </r>
    <r>
      <rPr>
        <b/>
        <u/>
        <sz val="11"/>
        <color rgb="FFFF0000"/>
        <rFont val="Calibri"/>
        <family val="2"/>
        <scheme val="minor"/>
      </rPr>
      <t>la quantité</t>
    </r>
  </si>
  <si>
    <t xml:space="preserve">doit etre un nombre =temps dé réglage / quantité </t>
  </si>
  <si>
    <t>1.2= 240/200</t>
  </si>
  <si>
    <t>car</t>
  </si>
  <si>
    <t>cad: quand je tape 240 sur textbox (temps de réglage ) , sur la cellule de la colonne AB le nombre est:</t>
  </si>
  <si>
    <t>principe généralisé pour TCN et FCN</t>
  </si>
  <si>
    <t>je voudrai que ce nombre qui va etre stocker sur les cellule de  la colonne AB "temps de réglage" TCN ouFCN ,</t>
  </si>
  <si>
    <t xml:space="preserve">va etre affiché sur le textbox (temps de réglage soit un nombre qui le temps de réglage pour toute la quantité </t>
  </si>
  <si>
    <t xml:space="preserve">cad :  240 pas 1.2 </t>
  </si>
  <si>
    <t>et quand je revient sur la recherche par Réf et par Of et je cilque sur modifier ou supprimer il faut que le nombre qui</t>
  </si>
  <si>
    <t>code pour affiché le temps d'ajustage TCN et FCN</t>
  </si>
  <si>
    <t>colonne AC TCN et FCN</t>
  </si>
  <si>
    <t>Quand je clique sur le bouton menu , l'application s'ouvre , je commence a saisir des données et clique sur le bouton enregistrer l'affaire est bon.</t>
  </si>
  <si>
    <t xml:space="preserve">après je viens sur la recherche et selectionne la réf et l'of que je viens d'enregistrer  juste pour vérification , après je viens sur la partie d'enregistrement et </t>
  </si>
  <si>
    <t>Mot de passe :250577</t>
  </si>
  <si>
    <r>
      <t xml:space="preserve">j'enregistre une 2émé paquet de données , </t>
    </r>
    <r>
      <rPr>
        <b/>
        <sz val="11"/>
        <color rgb="FFFF0000"/>
        <rFont val="Calibri"/>
        <family val="2"/>
        <scheme val="minor"/>
      </rPr>
      <t xml:space="preserve">la premiére enregistrement à été écraser  , </t>
    </r>
  </si>
  <si>
    <t>donc j'étais obligé de quitter l'application chaque enregistrement , ou bien de ne pas aller sur la partie recherche</t>
  </si>
  <si>
    <t>mais je suis obligé de vérifier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</si>
</sst>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14"/>
      <color rgb="FF0000FF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 tint="0.34998626667073579"/>
      <name val="Arial"/>
      <family val="2"/>
    </font>
    <font>
      <sz val="11"/>
      <color theme="1" tint="0.34998626667073579"/>
      <name val="Calibri"/>
      <family val="2"/>
      <scheme val="minor"/>
    </font>
    <font>
      <sz val="10"/>
      <color theme="1" tint="0.34998626667073579"/>
      <name val="Arial"/>
      <family val="2"/>
    </font>
    <font>
      <sz val="10"/>
      <color theme="1" tint="0.34998626667073579"/>
      <name val="Calisto MT"/>
      <family val="1"/>
    </font>
    <font>
      <b/>
      <sz val="18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37">
    <xf numFmtId="0" fontId="0" fillId="0" borderId="0" xfId="0"/>
    <xf numFmtId="0" fontId="0" fillId="2" borderId="0" xfId="0" applyFill="1" applyBorder="1"/>
    <xf numFmtId="0" fontId="3" fillId="2" borderId="0" xfId="0" applyFont="1" applyFill="1" applyBorder="1"/>
    <xf numFmtId="0" fontId="4" fillId="2" borderId="0" xfId="2" applyFill="1" applyBorder="1"/>
    <xf numFmtId="0" fontId="6" fillId="2" borderId="0" xfId="0" applyFont="1" applyFill="1" applyBorder="1"/>
    <xf numFmtId="0" fontId="5" fillId="2" borderId="0" xfId="0" applyFont="1" applyFill="1" applyBorder="1"/>
    <xf numFmtId="0" fontId="7" fillId="2" borderId="0" xfId="0" applyFont="1" applyFill="1" applyBorder="1"/>
    <xf numFmtId="0" fontId="0" fillId="2" borderId="0" xfId="0" applyFill="1" applyBorder="1" applyAlignment="1">
      <alignment horizontal="center"/>
    </xf>
    <xf numFmtId="0" fontId="2" fillId="2" borderId="0" xfId="1" applyFont="1" applyFill="1" applyBorder="1" applyAlignment="1">
      <alignment horizontal="center" vertical="center"/>
    </xf>
    <xf numFmtId="1" fontId="2" fillId="2" borderId="0" xfId="1" applyNumberFormat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center"/>
    </xf>
    <xf numFmtId="1" fontId="9" fillId="2" borderId="0" xfId="1" applyNumberFormat="1" applyFont="1" applyFill="1" applyBorder="1" applyAlignment="1">
      <alignment horizontal="center" vertical="center"/>
    </xf>
    <xf numFmtId="0" fontId="10" fillId="2" borderId="0" xfId="0" applyFont="1" applyFill="1" applyBorder="1"/>
    <xf numFmtId="0" fontId="11" fillId="2" borderId="0" xfId="1" applyFont="1" applyFill="1" applyBorder="1" applyAlignment="1">
      <alignment horizontal="left"/>
    </xf>
    <xf numFmtId="0" fontId="11" fillId="2" borderId="0" xfId="1" applyFont="1" applyFill="1" applyBorder="1"/>
    <xf numFmtId="0" fontId="12" fillId="2" borderId="0" xfId="0" applyFont="1" applyFill="1" applyBorder="1" applyAlignment="1">
      <alignment horizontal="left"/>
    </xf>
    <xf numFmtId="14" fontId="11" fillId="2" borderId="0" xfId="1" applyNumberFormat="1" applyFont="1" applyFill="1" applyBorder="1"/>
    <xf numFmtId="0" fontId="10" fillId="2" borderId="0" xfId="0" applyFont="1" applyFill="1" applyBorder="1" applyAlignment="1">
      <alignment horizontal="center"/>
    </xf>
    <xf numFmtId="14" fontId="10" fillId="2" borderId="0" xfId="0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14" fontId="11" fillId="2" borderId="0" xfId="1" applyNumberFormat="1" applyFont="1" applyFill="1" applyBorder="1" applyAlignment="1">
      <alignment horizontal="right"/>
    </xf>
    <xf numFmtId="0" fontId="3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1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7" xfId="0" applyFill="1" applyBorder="1" applyAlignment="1">
      <alignment horizontal="left"/>
    </xf>
    <xf numFmtId="0" fontId="3" fillId="2" borderId="7" xfId="0" applyFont="1" applyFill="1" applyBorder="1"/>
    <xf numFmtId="0" fontId="5" fillId="2" borderId="8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right"/>
    </xf>
    <xf numFmtId="0" fontId="8" fillId="2" borderId="7" xfId="0" applyFont="1" applyFill="1" applyBorder="1"/>
    <xf numFmtId="0" fontId="15" fillId="2" borderId="0" xfId="0" applyFont="1" applyFill="1" applyBorder="1"/>
    <xf numFmtId="0" fontId="13" fillId="2" borderId="0" xfId="0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3</xdr:row>
      <xdr:rowOff>165100</xdr:rowOff>
    </xdr:from>
    <xdr:to>
      <xdr:col>2</xdr:col>
      <xdr:colOff>152400</xdr:colOff>
      <xdr:row>7</xdr:row>
      <xdr:rowOff>38100</xdr:rowOff>
    </xdr:to>
    <xdr:sp macro="[0]!Menu" textlink="">
      <xdr:nvSpPr>
        <xdr:cNvPr id="2" name="ZoneTexte 1"/>
        <xdr:cNvSpPr txBox="1"/>
      </xdr:nvSpPr>
      <xdr:spPr>
        <a:xfrm>
          <a:off x="1638300" y="736600"/>
          <a:ext cx="1562100" cy="6350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Menu</a:t>
          </a:r>
        </a:p>
      </xdr:txBody>
    </xdr:sp>
    <xdr:clientData/>
  </xdr:twoCellAnchor>
  <xdr:twoCellAnchor editAs="oneCell">
    <xdr:from>
      <xdr:col>10</xdr:col>
      <xdr:colOff>639536</xdr:colOff>
      <xdr:row>4</xdr:row>
      <xdr:rowOff>40821</xdr:rowOff>
    </xdr:from>
    <xdr:to>
      <xdr:col>18</xdr:col>
      <xdr:colOff>144462</xdr:colOff>
      <xdr:row>32</xdr:row>
      <xdr:rowOff>27597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5625" t="743" r="11551" b="5275"/>
        <a:stretch>
          <a:fillRect/>
        </a:stretch>
      </xdr:blipFill>
      <xdr:spPr bwMode="auto">
        <a:xfrm>
          <a:off x="8613322" y="530678"/>
          <a:ext cx="5600926" cy="54292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122464</xdr:colOff>
      <xdr:row>14</xdr:row>
      <xdr:rowOff>108858</xdr:rowOff>
    </xdr:from>
    <xdr:to>
      <xdr:col>14</xdr:col>
      <xdr:colOff>734785</xdr:colOff>
      <xdr:row>17</xdr:row>
      <xdr:rowOff>149679</xdr:rowOff>
    </xdr:to>
    <xdr:cxnSp macro="">
      <xdr:nvCxnSpPr>
        <xdr:cNvPr id="13" name="Connecteur droit avec flèche 12"/>
        <xdr:cNvCxnSpPr/>
      </xdr:nvCxnSpPr>
      <xdr:spPr>
        <a:xfrm flipV="1">
          <a:off x="2558143" y="2530929"/>
          <a:ext cx="9198428" cy="61232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27214</xdr:colOff>
      <xdr:row>25</xdr:row>
      <xdr:rowOff>176893</xdr:rowOff>
    </xdr:from>
    <xdr:to>
      <xdr:col>18</xdr:col>
      <xdr:colOff>0</xdr:colOff>
      <xdr:row>27</xdr:row>
      <xdr:rowOff>95250</xdr:rowOff>
    </xdr:to>
    <xdr:sp macro="" textlink="">
      <xdr:nvSpPr>
        <xdr:cNvPr id="16" name="Rectangle à coins arrondis 15"/>
        <xdr:cNvSpPr/>
      </xdr:nvSpPr>
      <xdr:spPr>
        <a:xfrm>
          <a:off x="12573000" y="4748893"/>
          <a:ext cx="1496786" cy="299357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-1</xdr:colOff>
      <xdr:row>23</xdr:row>
      <xdr:rowOff>160565</xdr:rowOff>
    </xdr:from>
    <xdr:to>
      <xdr:col>11</xdr:col>
      <xdr:colOff>250371</xdr:colOff>
      <xdr:row>35</xdr:row>
      <xdr:rowOff>0</xdr:rowOff>
    </xdr:to>
    <xdr:cxnSp macro="">
      <xdr:nvCxnSpPr>
        <xdr:cNvPr id="19" name="Connecteur droit avec flèche 18"/>
        <xdr:cNvCxnSpPr>
          <a:endCxn id="23" idx="1"/>
        </xdr:cNvCxnSpPr>
      </xdr:nvCxnSpPr>
      <xdr:spPr>
        <a:xfrm flipV="1">
          <a:off x="6449785" y="4351565"/>
          <a:ext cx="2536372" cy="213904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190500</xdr:colOff>
      <xdr:row>27</xdr:row>
      <xdr:rowOff>117022</xdr:rowOff>
    </xdr:from>
    <xdr:to>
      <xdr:col>11</xdr:col>
      <xdr:colOff>111578</xdr:colOff>
      <xdr:row>35</xdr:row>
      <xdr:rowOff>13608</xdr:rowOff>
    </xdr:to>
    <xdr:cxnSp macro="">
      <xdr:nvCxnSpPr>
        <xdr:cNvPr id="21" name="Connecteur droit avec flèche 20"/>
        <xdr:cNvCxnSpPr>
          <a:endCxn id="22" idx="1"/>
        </xdr:cNvCxnSpPr>
      </xdr:nvCxnSpPr>
      <xdr:spPr>
        <a:xfrm flipV="1">
          <a:off x="6640286" y="5070022"/>
          <a:ext cx="2207078" cy="143419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111578</xdr:colOff>
      <xdr:row>27</xdr:row>
      <xdr:rowOff>29936</xdr:rowOff>
    </xdr:from>
    <xdr:to>
      <xdr:col>13</xdr:col>
      <xdr:colOff>84364</xdr:colOff>
      <xdr:row>28</xdr:row>
      <xdr:rowOff>13608</xdr:rowOff>
    </xdr:to>
    <xdr:sp macro="" textlink="">
      <xdr:nvSpPr>
        <xdr:cNvPr id="22" name="Rectangle à coins arrondis 21"/>
        <xdr:cNvSpPr/>
      </xdr:nvSpPr>
      <xdr:spPr>
        <a:xfrm>
          <a:off x="8847364" y="4982936"/>
          <a:ext cx="1496786" cy="174172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250371</xdr:colOff>
      <xdr:row>23</xdr:row>
      <xdr:rowOff>73479</xdr:rowOff>
    </xdr:from>
    <xdr:to>
      <xdr:col>13</xdr:col>
      <xdr:colOff>223157</xdr:colOff>
      <xdr:row>24</xdr:row>
      <xdr:rowOff>57151</xdr:rowOff>
    </xdr:to>
    <xdr:sp macro="" textlink="">
      <xdr:nvSpPr>
        <xdr:cNvPr id="23" name="Rectangle à coins arrondis 22"/>
        <xdr:cNvSpPr/>
      </xdr:nvSpPr>
      <xdr:spPr>
        <a:xfrm>
          <a:off x="8986157" y="4264479"/>
          <a:ext cx="1496786" cy="174172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190500</xdr:colOff>
      <xdr:row>18</xdr:row>
      <xdr:rowOff>176893</xdr:rowOff>
    </xdr:from>
    <xdr:to>
      <xdr:col>16</xdr:col>
      <xdr:colOff>27214</xdr:colOff>
      <xdr:row>26</xdr:row>
      <xdr:rowOff>40822</xdr:rowOff>
    </xdr:to>
    <xdr:cxnSp macro="">
      <xdr:nvCxnSpPr>
        <xdr:cNvPr id="25" name="Connecteur en angle 24"/>
        <xdr:cNvCxnSpPr/>
      </xdr:nvCxnSpPr>
      <xdr:spPr>
        <a:xfrm>
          <a:off x="1102179" y="3360964"/>
          <a:ext cx="11470821" cy="1442358"/>
        </a:xfrm>
        <a:prstGeom prst="bentConnector3">
          <a:avLst>
            <a:gd name="adj1" fmla="val 5000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27215</xdr:colOff>
      <xdr:row>17</xdr:row>
      <xdr:rowOff>163287</xdr:rowOff>
    </xdr:from>
    <xdr:to>
      <xdr:col>1</xdr:col>
      <xdr:colOff>176892</xdr:colOff>
      <xdr:row>18</xdr:row>
      <xdr:rowOff>163286</xdr:rowOff>
    </xdr:to>
    <xdr:cxnSp macro="">
      <xdr:nvCxnSpPr>
        <xdr:cNvPr id="32" name="Connecteur droit 31"/>
        <xdr:cNvCxnSpPr/>
      </xdr:nvCxnSpPr>
      <xdr:spPr>
        <a:xfrm flipH="1" flipV="1">
          <a:off x="938894" y="3238501"/>
          <a:ext cx="149677" cy="19049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69"/>
  <sheetViews>
    <sheetView tabSelected="1" topLeftCell="A6" zoomScale="71" zoomScaleNormal="71" workbookViewId="0">
      <selection activeCell="M36" sqref="M36"/>
    </sheetView>
  </sheetViews>
  <sheetFormatPr baseColWidth="10" defaultColWidth="11.42578125" defaultRowHeight="15"/>
  <cols>
    <col min="1" max="1" width="13.5703125" style="1" customWidth="1"/>
    <col min="2" max="5" width="11.42578125" style="1" customWidth="1"/>
    <col min="6" max="6" width="14.42578125" style="1" customWidth="1"/>
    <col min="7" max="15" width="11.42578125" style="1" customWidth="1"/>
    <col min="16" max="16384" width="11.42578125" style="1"/>
  </cols>
  <sheetData>
    <row r="1" spans="1:13" hidden="1"/>
    <row r="2" spans="1:13" ht="18.75" hidden="1">
      <c r="A2" s="5"/>
      <c r="B2" s="5"/>
    </row>
    <row r="3" spans="1:13" ht="23.25">
      <c r="A3" s="36" t="s">
        <v>31</v>
      </c>
      <c r="B3" s="36"/>
    </row>
    <row r="4" spans="1:13" ht="26.25">
      <c r="D4" s="35" t="s">
        <v>51</v>
      </c>
      <c r="E4" s="35"/>
      <c r="M4" s="3"/>
    </row>
    <row r="8" spans="1:13" ht="15.75" thickBot="1"/>
    <row r="9" spans="1:13">
      <c r="A9" s="27" t="s">
        <v>49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3"/>
    </row>
    <row r="10" spans="1:13">
      <c r="A10" s="28" t="s">
        <v>50</v>
      </c>
      <c r="E10" s="4"/>
      <c r="L10" s="29"/>
    </row>
    <row r="11" spans="1:13">
      <c r="A11" s="28" t="s">
        <v>52</v>
      </c>
      <c r="E11" s="4"/>
      <c r="L11" s="29"/>
    </row>
    <row r="12" spans="1:13">
      <c r="A12" s="28"/>
      <c r="B12" s="1" t="s">
        <v>53</v>
      </c>
      <c r="L12" s="29"/>
    </row>
    <row r="13" spans="1:13">
      <c r="A13" s="28"/>
      <c r="B13" s="1" t="s">
        <v>54</v>
      </c>
      <c r="L13" s="29"/>
    </row>
    <row r="14" spans="1:13" ht="15.75" thickBot="1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6"/>
    </row>
    <row r="16" spans="1:13" ht="15.75" thickBot="1"/>
    <row r="17" spans="1:8">
      <c r="A17" s="27" t="s">
        <v>36</v>
      </c>
      <c r="B17" s="22"/>
      <c r="C17" s="22"/>
      <c r="D17" s="22"/>
      <c r="E17" s="22"/>
      <c r="F17" s="22"/>
      <c r="G17" s="22"/>
      <c r="H17" s="23"/>
    </row>
    <row r="18" spans="1:8">
      <c r="A18" s="28" t="s">
        <v>37</v>
      </c>
      <c r="H18" s="29"/>
    </row>
    <row r="19" spans="1:8">
      <c r="A19" s="28"/>
      <c r="H19" s="29"/>
    </row>
    <row r="20" spans="1:8">
      <c r="A20" s="28"/>
      <c r="H20" s="29"/>
    </row>
    <row r="21" spans="1:8">
      <c r="A21" s="30" t="s">
        <v>43</v>
      </c>
      <c r="C21" s="2"/>
      <c r="D21" s="2"/>
      <c r="G21" s="7"/>
      <c r="H21" s="29"/>
    </row>
    <row r="22" spans="1:8">
      <c r="A22" s="31" t="s">
        <v>38</v>
      </c>
      <c r="B22" s="2"/>
      <c r="C22" s="2"/>
      <c r="D22" s="2"/>
      <c r="H22" s="29"/>
    </row>
    <row r="23" spans="1:8" ht="18.75">
      <c r="A23" s="28" t="s">
        <v>41</v>
      </c>
      <c r="H23" s="32">
        <v>1.2</v>
      </c>
    </row>
    <row r="24" spans="1:8">
      <c r="A24" s="33" t="s">
        <v>40</v>
      </c>
      <c r="B24" s="2" t="s">
        <v>39</v>
      </c>
      <c r="H24" s="29"/>
    </row>
    <row r="25" spans="1:8">
      <c r="A25" s="28"/>
      <c r="H25" s="29"/>
    </row>
    <row r="26" spans="1:8">
      <c r="A26" s="28"/>
      <c r="B26" s="1" t="s">
        <v>42</v>
      </c>
      <c r="H26" s="29"/>
    </row>
    <row r="27" spans="1:8">
      <c r="A27" s="28"/>
      <c r="H27" s="29"/>
    </row>
    <row r="28" spans="1:8">
      <c r="A28" s="34"/>
      <c r="H28" s="29"/>
    </row>
    <row r="29" spans="1:8">
      <c r="A29" s="28" t="s">
        <v>46</v>
      </c>
      <c r="H29" s="29"/>
    </row>
    <row r="30" spans="1:8">
      <c r="A30" s="28" t="s">
        <v>44</v>
      </c>
      <c r="H30" s="29"/>
    </row>
    <row r="31" spans="1:8">
      <c r="A31" s="28" t="s">
        <v>45</v>
      </c>
      <c r="H31" s="29"/>
    </row>
    <row r="32" spans="1:8" ht="15.75" thickBot="1">
      <c r="A32" s="24"/>
      <c r="B32" s="25"/>
      <c r="C32" s="25"/>
      <c r="D32" s="25"/>
      <c r="E32" s="25"/>
      <c r="F32" s="25"/>
      <c r="G32" s="25"/>
      <c r="H32" s="26"/>
    </row>
    <row r="35" spans="5:9" ht="15.75" thickBot="1"/>
    <row r="36" spans="5:9">
      <c r="E36" s="21" t="s">
        <v>47</v>
      </c>
      <c r="F36" s="22"/>
      <c r="G36" s="22"/>
      <c r="H36" s="22"/>
      <c r="I36" s="23"/>
    </row>
    <row r="37" spans="5:9" ht="15.75" thickBot="1">
      <c r="E37" s="24"/>
      <c r="F37" s="25" t="s">
        <v>48</v>
      </c>
      <c r="G37" s="25"/>
      <c r="H37" s="25"/>
      <c r="I37" s="26"/>
    </row>
    <row r="49" spans="2:7">
      <c r="B49" s="8"/>
    </row>
    <row r="50" spans="2:7">
      <c r="B50" s="8"/>
    </row>
    <row r="51" spans="2:7">
      <c r="B51" s="8"/>
    </row>
    <row r="52" spans="2:7" ht="18.75">
      <c r="B52" s="8"/>
      <c r="E52" s="6"/>
      <c r="F52" s="6"/>
      <c r="G52" s="6"/>
    </row>
    <row r="53" spans="2:7" ht="18.75">
      <c r="B53" s="8"/>
      <c r="E53" s="6"/>
      <c r="F53" s="6"/>
      <c r="G53" s="6"/>
    </row>
    <row r="54" spans="2:7" ht="18.75">
      <c r="B54" s="9"/>
      <c r="E54" s="6"/>
      <c r="F54" s="6"/>
      <c r="G54" s="6"/>
    </row>
    <row r="55" spans="2:7" ht="18.75">
      <c r="E55" s="6"/>
      <c r="F55" s="6"/>
      <c r="G55" s="6"/>
    </row>
    <row r="56" spans="2:7">
      <c r="B56" s="8"/>
    </row>
    <row r="57" spans="2:7">
      <c r="B57" s="8"/>
    </row>
    <row r="58" spans="2:7">
      <c r="B58" s="8"/>
    </row>
    <row r="59" spans="2:7">
      <c r="B59" s="8"/>
    </row>
    <row r="60" spans="2:7">
      <c r="B60" s="8"/>
    </row>
    <row r="61" spans="2:7">
      <c r="B61" s="9"/>
    </row>
    <row r="64" spans="2:7">
      <c r="B64" s="8"/>
    </row>
    <row r="65" spans="2:2">
      <c r="B65" s="8"/>
    </row>
    <row r="66" spans="2:2">
      <c r="B66" s="8"/>
    </row>
    <row r="67" spans="2:2">
      <c r="B67" s="8"/>
    </row>
    <row r="68" spans="2:2">
      <c r="B68" s="8"/>
    </row>
    <row r="69" spans="2:2">
      <c r="B69" s="9"/>
    </row>
  </sheetData>
  <sheetProtection selectLockedCells="1" selectUnlockedCells="1"/>
  <mergeCells count="1">
    <mergeCell ref="A3:B3"/>
  </mergeCells>
  <pageMargins left="0.7" right="0.7" top="0.75" bottom="0.75" header="0.3" footer="0.3"/>
  <pageSetup paperSize="9" orientation="portrait" horizontalDpi="4294967293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I57"/>
  <sheetViews>
    <sheetView workbookViewId="0">
      <pane xSplit="7" ySplit="1" topLeftCell="H2" activePane="bottomRight" state="frozenSplit"/>
      <selection activeCell="D17" sqref="D17"/>
      <selection pane="topRight" activeCell="D17" sqref="D17"/>
      <selection pane="bottomLeft" activeCell="D17" sqref="D17"/>
      <selection pane="bottomRight" activeCell="H2" sqref="H2"/>
    </sheetView>
  </sheetViews>
  <sheetFormatPr baseColWidth="10" defaultRowHeight="15"/>
  <cols>
    <col min="1" max="2" width="11.42578125" style="12"/>
    <col min="3" max="3" width="14" style="12" bestFit="1" customWidth="1"/>
    <col min="4" max="4" width="11.7109375" style="12" customWidth="1"/>
    <col min="5" max="5" width="11.42578125" style="12"/>
    <col min="6" max="6" width="11.42578125" style="16"/>
    <col min="7" max="9" width="14.5703125" style="12" bestFit="1" customWidth="1"/>
    <col min="10" max="16384" width="11.42578125" style="12"/>
  </cols>
  <sheetData>
    <row r="1" spans="1:9" ht="30" customHeight="1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1" t="s">
        <v>28</v>
      </c>
      <c r="H1" s="11" t="s">
        <v>6</v>
      </c>
      <c r="I1" s="11" t="s">
        <v>29</v>
      </c>
    </row>
    <row r="2" spans="1:9">
      <c r="A2" s="13" t="s">
        <v>32</v>
      </c>
      <c r="B2" s="13" t="s">
        <v>33</v>
      </c>
      <c r="C2" s="14" t="s">
        <v>34</v>
      </c>
      <c r="D2" s="14">
        <v>51271</v>
      </c>
      <c r="E2" s="15" t="s">
        <v>35</v>
      </c>
      <c r="F2" s="16">
        <v>41695</v>
      </c>
      <c r="G2" s="17">
        <v>200</v>
      </c>
      <c r="H2" s="17">
        <f>TCN!H2+FCN!H2</f>
        <v>11.5</v>
      </c>
      <c r="I2" s="17">
        <f>G2*H2</f>
        <v>2300</v>
      </c>
    </row>
    <row r="3" spans="1:9">
      <c r="A3" s="13"/>
      <c r="B3" s="13"/>
      <c r="C3" s="14"/>
      <c r="D3" s="14"/>
      <c r="E3" s="15"/>
      <c r="G3" s="17"/>
      <c r="H3" s="17"/>
      <c r="I3" s="17"/>
    </row>
    <row r="4" spans="1:9">
      <c r="A4" s="13"/>
      <c r="B4" s="13"/>
      <c r="C4" s="14"/>
      <c r="D4" s="14"/>
      <c r="E4" s="15"/>
      <c r="G4" s="17"/>
      <c r="H4" s="17"/>
      <c r="I4" s="17"/>
    </row>
    <row r="5" spans="1:9">
      <c r="A5" s="13"/>
      <c r="B5" s="13"/>
      <c r="C5" s="14"/>
      <c r="D5" s="14"/>
      <c r="E5" s="15"/>
      <c r="G5" s="17"/>
      <c r="H5" s="17"/>
      <c r="I5" s="17"/>
    </row>
    <row r="6" spans="1:9">
      <c r="A6" s="13"/>
      <c r="B6" s="13"/>
      <c r="C6" s="14"/>
      <c r="D6" s="14"/>
      <c r="E6" s="15"/>
      <c r="G6" s="17"/>
      <c r="H6" s="17"/>
      <c r="I6" s="17"/>
    </row>
    <row r="7" spans="1:9">
      <c r="A7" s="13"/>
      <c r="B7" s="13"/>
      <c r="C7" s="14"/>
      <c r="D7" s="14"/>
      <c r="E7" s="15"/>
      <c r="G7" s="17"/>
      <c r="H7" s="17"/>
      <c r="I7" s="17"/>
    </row>
    <row r="8" spans="1:9">
      <c r="A8" s="13"/>
      <c r="B8" s="13"/>
      <c r="C8" s="14"/>
      <c r="D8" s="14"/>
      <c r="E8" s="15"/>
      <c r="G8" s="17"/>
      <c r="H8" s="17"/>
      <c r="I8" s="17"/>
    </row>
    <row r="9" spans="1:9">
      <c r="A9" s="13"/>
      <c r="B9" s="13"/>
      <c r="C9" s="14"/>
      <c r="D9" s="14"/>
      <c r="E9" s="15"/>
      <c r="G9" s="17"/>
      <c r="H9" s="17"/>
      <c r="I9" s="17"/>
    </row>
    <row r="10" spans="1:9">
      <c r="A10" s="13"/>
      <c r="B10" s="13"/>
      <c r="C10" s="14"/>
      <c r="D10" s="14"/>
      <c r="E10" s="15"/>
      <c r="G10" s="17"/>
      <c r="H10" s="17"/>
      <c r="I10" s="17"/>
    </row>
    <row r="11" spans="1:9">
      <c r="A11" s="13"/>
      <c r="B11" s="13"/>
      <c r="C11" s="14"/>
      <c r="D11" s="14"/>
      <c r="E11" s="15"/>
      <c r="G11" s="17"/>
      <c r="H11" s="17"/>
      <c r="I11" s="17"/>
    </row>
    <row r="12" spans="1:9">
      <c r="A12" s="13"/>
      <c r="B12" s="13"/>
      <c r="C12" s="14"/>
      <c r="D12" s="14"/>
      <c r="E12" s="15"/>
      <c r="G12" s="17"/>
      <c r="H12" s="17"/>
      <c r="I12" s="17"/>
    </row>
    <row r="13" spans="1:9">
      <c r="A13" s="13"/>
      <c r="B13" s="13"/>
      <c r="C13" s="14"/>
      <c r="D13" s="14"/>
      <c r="E13" s="15"/>
      <c r="G13" s="17"/>
      <c r="H13" s="17"/>
      <c r="I13" s="17"/>
    </row>
    <row r="14" spans="1:9">
      <c r="A14" s="13"/>
      <c r="B14" s="13"/>
      <c r="C14" s="14"/>
      <c r="D14" s="14"/>
      <c r="E14" s="15"/>
      <c r="G14" s="17"/>
      <c r="H14" s="17"/>
      <c r="I14" s="17"/>
    </row>
    <row r="15" spans="1:9">
      <c r="A15" s="13"/>
      <c r="B15" s="13"/>
      <c r="C15" s="14"/>
      <c r="D15" s="14"/>
      <c r="E15" s="15"/>
      <c r="G15" s="17"/>
      <c r="H15" s="17"/>
      <c r="I15" s="17"/>
    </row>
    <row r="16" spans="1:9">
      <c r="A16" s="13"/>
      <c r="B16" s="13"/>
      <c r="C16" s="14"/>
      <c r="D16" s="14"/>
      <c r="E16" s="15"/>
      <c r="G16" s="17"/>
      <c r="H16" s="17"/>
      <c r="I16" s="17"/>
    </row>
    <row r="17" spans="1:9">
      <c r="A17" s="13"/>
      <c r="B17" s="13"/>
      <c r="C17" s="14"/>
      <c r="D17" s="14"/>
      <c r="E17" s="15"/>
      <c r="G17" s="17"/>
      <c r="H17" s="17"/>
      <c r="I17" s="17"/>
    </row>
    <row r="18" spans="1:9">
      <c r="A18" s="13"/>
      <c r="B18" s="13"/>
      <c r="C18" s="14"/>
      <c r="D18" s="14"/>
      <c r="E18" s="15"/>
      <c r="G18" s="17"/>
      <c r="H18" s="17"/>
      <c r="I18" s="17"/>
    </row>
    <row r="19" spans="1:9">
      <c r="A19" s="13"/>
      <c r="B19" s="13"/>
      <c r="C19" s="14"/>
      <c r="D19" s="14"/>
      <c r="E19" s="15"/>
      <c r="G19" s="17"/>
      <c r="H19" s="17"/>
      <c r="I19" s="17"/>
    </row>
    <row r="20" spans="1:9">
      <c r="A20" s="13"/>
      <c r="B20" s="13"/>
      <c r="C20" s="14"/>
      <c r="D20" s="14"/>
      <c r="E20" s="15"/>
      <c r="G20" s="17"/>
      <c r="H20" s="17"/>
      <c r="I20" s="17"/>
    </row>
    <row r="21" spans="1:9">
      <c r="A21" s="13"/>
      <c r="B21" s="13"/>
      <c r="C21" s="14"/>
      <c r="D21" s="14"/>
      <c r="E21" s="15"/>
      <c r="G21" s="17"/>
      <c r="H21" s="17"/>
      <c r="I21" s="17"/>
    </row>
    <row r="22" spans="1:9">
      <c r="A22" s="13"/>
      <c r="B22" s="13"/>
      <c r="C22" s="14"/>
      <c r="D22" s="14"/>
      <c r="E22" s="15"/>
      <c r="G22" s="17"/>
      <c r="H22" s="17"/>
      <c r="I22" s="17"/>
    </row>
    <row r="23" spans="1:9">
      <c r="A23" s="13"/>
      <c r="B23" s="13"/>
      <c r="C23" s="14"/>
      <c r="D23" s="14"/>
      <c r="E23" s="15"/>
      <c r="G23" s="17"/>
      <c r="H23" s="17"/>
      <c r="I23" s="17"/>
    </row>
    <row r="24" spans="1:9">
      <c r="A24" s="13"/>
      <c r="B24" s="13"/>
      <c r="C24" s="14"/>
      <c r="D24" s="14"/>
      <c r="E24" s="15"/>
      <c r="G24" s="17"/>
      <c r="H24" s="17"/>
      <c r="I24" s="17"/>
    </row>
    <row r="25" spans="1:9">
      <c r="A25" s="13"/>
      <c r="B25" s="13"/>
      <c r="C25" s="14"/>
      <c r="D25" s="14"/>
      <c r="E25" s="15"/>
      <c r="G25" s="17"/>
      <c r="H25" s="17"/>
      <c r="I25" s="17"/>
    </row>
    <row r="26" spans="1:9">
      <c r="A26" s="13"/>
      <c r="B26" s="13"/>
      <c r="C26" s="14"/>
      <c r="D26" s="14"/>
      <c r="E26" s="15"/>
      <c r="G26" s="17"/>
      <c r="H26" s="17"/>
      <c r="I26" s="17"/>
    </row>
    <row r="27" spans="1:9">
      <c r="A27" s="13"/>
      <c r="B27" s="13"/>
      <c r="C27" s="14"/>
      <c r="D27" s="14"/>
      <c r="E27" s="15"/>
      <c r="G27" s="17"/>
      <c r="H27" s="17"/>
      <c r="I27" s="17"/>
    </row>
    <row r="28" spans="1:9">
      <c r="A28" s="13"/>
      <c r="B28" s="13"/>
      <c r="C28" s="14"/>
      <c r="D28" s="14"/>
      <c r="E28" s="15"/>
      <c r="G28" s="17"/>
      <c r="H28" s="17"/>
      <c r="I28" s="17"/>
    </row>
    <row r="29" spans="1:9">
      <c r="A29" s="13"/>
      <c r="B29" s="13"/>
      <c r="C29" s="14"/>
      <c r="D29" s="14"/>
      <c r="E29" s="15"/>
      <c r="G29" s="17"/>
      <c r="H29" s="17"/>
      <c r="I29" s="17"/>
    </row>
    <row r="30" spans="1:9">
      <c r="A30" s="13"/>
      <c r="B30" s="13"/>
      <c r="C30" s="14"/>
      <c r="D30" s="14"/>
      <c r="E30" s="15"/>
      <c r="G30" s="17"/>
      <c r="H30" s="17"/>
      <c r="I30" s="17"/>
    </row>
    <row r="31" spans="1:9">
      <c r="A31" s="13"/>
      <c r="B31" s="13"/>
      <c r="C31" s="14"/>
      <c r="D31" s="14"/>
      <c r="E31" s="15"/>
      <c r="G31" s="17"/>
      <c r="H31" s="17"/>
      <c r="I31" s="17"/>
    </row>
    <row r="32" spans="1:9">
      <c r="A32" s="13"/>
      <c r="B32" s="13"/>
      <c r="C32" s="14"/>
      <c r="D32" s="14"/>
      <c r="E32" s="15"/>
      <c r="G32" s="17"/>
      <c r="H32" s="17"/>
      <c r="I32" s="17"/>
    </row>
    <row r="33" spans="1:9">
      <c r="A33" s="13"/>
      <c r="B33" s="13"/>
      <c r="C33" s="14"/>
      <c r="D33" s="14"/>
      <c r="E33" s="15"/>
      <c r="G33" s="17"/>
      <c r="H33" s="17"/>
      <c r="I33" s="17"/>
    </row>
    <row r="34" spans="1:9">
      <c r="A34" s="13"/>
      <c r="B34" s="13"/>
      <c r="C34" s="14"/>
      <c r="D34" s="14"/>
      <c r="E34" s="15"/>
      <c r="G34" s="17"/>
      <c r="H34" s="17"/>
      <c r="I34" s="17"/>
    </row>
    <row r="35" spans="1:9">
      <c r="A35" s="13"/>
      <c r="B35" s="13"/>
      <c r="C35" s="14"/>
      <c r="D35" s="14"/>
      <c r="E35" s="15"/>
      <c r="G35" s="17"/>
      <c r="H35" s="17"/>
      <c r="I35" s="17"/>
    </row>
    <row r="36" spans="1:9">
      <c r="A36" s="13"/>
      <c r="B36" s="13"/>
      <c r="C36" s="14"/>
      <c r="D36" s="14"/>
      <c r="E36" s="15"/>
      <c r="G36" s="17"/>
      <c r="H36" s="17"/>
      <c r="I36" s="17"/>
    </row>
    <row r="37" spans="1:9">
      <c r="A37" s="13"/>
      <c r="B37" s="13"/>
      <c r="C37" s="14"/>
      <c r="D37" s="14"/>
      <c r="E37" s="15"/>
      <c r="G37" s="17"/>
      <c r="H37" s="17"/>
      <c r="I37" s="17"/>
    </row>
    <row r="38" spans="1:9">
      <c r="A38" s="13"/>
      <c r="B38" s="13"/>
      <c r="C38" s="14"/>
      <c r="D38" s="14"/>
      <c r="E38" s="15"/>
      <c r="G38" s="17"/>
      <c r="H38" s="17"/>
      <c r="I38" s="17"/>
    </row>
    <row r="39" spans="1:9">
      <c r="A39" s="13"/>
      <c r="B39" s="13"/>
      <c r="C39" s="14"/>
      <c r="D39" s="14"/>
      <c r="E39" s="15"/>
      <c r="G39" s="17"/>
      <c r="H39" s="17"/>
      <c r="I39" s="17"/>
    </row>
    <row r="40" spans="1:9">
      <c r="A40" s="13"/>
      <c r="B40" s="13"/>
      <c r="C40" s="14"/>
      <c r="D40" s="14"/>
      <c r="E40" s="15"/>
      <c r="G40" s="17"/>
      <c r="H40" s="17"/>
      <c r="I40" s="17"/>
    </row>
    <row r="41" spans="1:9">
      <c r="A41" s="13"/>
      <c r="B41" s="13"/>
      <c r="C41" s="14"/>
      <c r="D41" s="14"/>
      <c r="E41" s="15"/>
      <c r="G41" s="17"/>
      <c r="H41" s="17"/>
      <c r="I41" s="17"/>
    </row>
    <row r="42" spans="1:9">
      <c r="A42" s="13"/>
      <c r="B42" s="13"/>
      <c r="C42" s="14"/>
      <c r="D42" s="14"/>
      <c r="E42" s="15"/>
      <c r="G42" s="17"/>
      <c r="H42" s="17"/>
      <c r="I42" s="17"/>
    </row>
    <row r="43" spans="1:9">
      <c r="A43" s="13"/>
      <c r="B43" s="13"/>
      <c r="C43" s="14"/>
      <c r="D43" s="14"/>
      <c r="E43" s="15"/>
      <c r="G43" s="17"/>
      <c r="H43" s="17"/>
      <c r="I43" s="17"/>
    </row>
    <row r="44" spans="1:9">
      <c r="A44" s="13"/>
      <c r="B44" s="13"/>
      <c r="C44" s="14"/>
      <c r="D44" s="14"/>
      <c r="E44" s="15"/>
      <c r="G44" s="17"/>
      <c r="H44" s="17"/>
      <c r="I44" s="17"/>
    </row>
    <row r="45" spans="1:9">
      <c r="A45" s="13"/>
      <c r="B45" s="13"/>
      <c r="C45" s="14"/>
      <c r="D45" s="14"/>
      <c r="E45" s="15"/>
      <c r="G45" s="17"/>
      <c r="H45" s="17"/>
      <c r="I45" s="17"/>
    </row>
    <row r="46" spans="1:9">
      <c r="A46" s="13"/>
      <c r="B46" s="13"/>
      <c r="C46" s="14"/>
      <c r="D46" s="14"/>
      <c r="E46" s="15"/>
      <c r="G46" s="17"/>
      <c r="H46" s="17"/>
      <c r="I46" s="17"/>
    </row>
    <row r="47" spans="1:9">
      <c r="A47" s="13"/>
      <c r="B47" s="13"/>
      <c r="C47" s="14"/>
      <c r="D47" s="14"/>
      <c r="E47" s="15"/>
      <c r="G47" s="17"/>
      <c r="H47" s="17"/>
      <c r="I47" s="17"/>
    </row>
    <row r="48" spans="1:9">
      <c r="A48" s="13"/>
      <c r="B48" s="13"/>
      <c r="C48" s="14"/>
      <c r="D48" s="14"/>
      <c r="E48" s="15"/>
      <c r="G48" s="17"/>
      <c r="H48" s="17"/>
      <c r="I48" s="17"/>
    </row>
    <row r="49" spans="1:9">
      <c r="A49" s="13"/>
      <c r="B49" s="13"/>
      <c r="C49" s="14"/>
      <c r="D49" s="14"/>
      <c r="E49" s="15"/>
      <c r="G49" s="17"/>
      <c r="H49" s="17"/>
      <c r="I49" s="17"/>
    </row>
    <row r="50" spans="1:9">
      <c r="A50" s="13"/>
      <c r="B50" s="13"/>
      <c r="C50" s="14"/>
      <c r="D50" s="14"/>
      <c r="E50" s="15"/>
      <c r="G50" s="17"/>
      <c r="H50" s="17"/>
      <c r="I50" s="17"/>
    </row>
    <row r="51" spans="1:9">
      <c r="A51" s="13"/>
      <c r="B51" s="13"/>
      <c r="C51" s="14"/>
      <c r="D51" s="14"/>
      <c r="E51" s="15"/>
      <c r="G51" s="17"/>
      <c r="H51" s="17"/>
      <c r="I51" s="17"/>
    </row>
    <row r="52" spans="1:9">
      <c r="A52" s="13"/>
      <c r="B52" s="13"/>
      <c r="C52" s="14"/>
      <c r="D52" s="14"/>
      <c r="E52" s="15"/>
      <c r="G52" s="17"/>
      <c r="H52" s="17"/>
      <c r="I52" s="17"/>
    </row>
    <row r="53" spans="1:9">
      <c r="A53" s="13"/>
      <c r="B53" s="13"/>
      <c r="C53" s="14"/>
      <c r="D53" s="14"/>
      <c r="E53" s="15"/>
      <c r="G53" s="17"/>
      <c r="H53" s="17"/>
      <c r="I53" s="17"/>
    </row>
    <row r="54" spans="1:9">
      <c r="A54" s="13"/>
      <c r="B54" s="13"/>
      <c r="C54" s="14"/>
      <c r="D54" s="14"/>
      <c r="E54" s="15"/>
      <c r="G54" s="17"/>
      <c r="H54" s="17"/>
      <c r="I54" s="17"/>
    </row>
    <row r="55" spans="1:9">
      <c r="A55" s="13"/>
      <c r="B55" s="13"/>
      <c r="C55" s="14"/>
      <c r="D55" s="14"/>
      <c r="E55" s="15"/>
      <c r="G55" s="17"/>
      <c r="H55" s="17"/>
      <c r="I55" s="17"/>
    </row>
    <row r="56" spans="1:9">
      <c r="A56" s="13"/>
      <c r="B56" s="13"/>
      <c r="C56" s="14"/>
      <c r="D56" s="14"/>
      <c r="E56" s="15"/>
      <c r="G56" s="17"/>
      <c r="H56" s="17"/>
      <c r="I56" s="17"/>
    </row>
    <row r="57" spans="1:9">
      <c r="A57" s="13"/>
      <c r="B57" s="13"/>
      <c r="C57" s="14"/>
      <c r="D57" s="14"/>
      <c r="E57" s="15"/>
      <c r="G57" s="17"/>
      <c r="H57" s="17"/>
      <c r="I57" s="17"/>
    </row>
  </sheetData>
  <sheetProtection selectLockedCells="1" selectUnlockedCells="1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AD2"/>
  <sheetViews>
    <sheetView workbookViewId="0">
      <pane xSplit="9" ySplit="1" topLeftCell="AC2" activePane="bottomRight" state="frozenSplit"/>
      <selection activeCell="D17" sqref="D17"/>
      <selection pane="topRight" activeCell="D17" sqref="D17"/>
      <selection pane="bottomLeft" activeCell="D17" sqref="D17"/>
      <selection pane="bottomRight" activeCell="AB6" sqref="AB6"/>
    </sheetView>
  </sheetViews>
  <sheetFormatPr baseColWidth="10" defaultRowHeight="15"/>
  <cols>
    <col min="1" max="2" width="11.42578125" style="12"/>
    <col min="3" max="3" width="14" style="12" bestFit="1" customWidth="1"/>
    <col min="4" max="4" width="11.7109375" style="12" customWidth="1"/>
    <col min="5" max="6" width="11.42578125" style="12"/>
    <col min="7" max="30" width="14.5703125" style="17" bestFit="1" customWidth="1"/>
    <col min="31" max="16384" width="11.42578125" style="12"/>
  </cols>
  <sheetData>
    <row r="1" spans="1:30" ht="30" customHeight="1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28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0" t="s">
        <v>15</v>
      </c>
      <c r="R1" s="10" t="s">
        <v>16</v>
      </c>
      <c r="S1" s="10" t="s">
        <v>17</v>
      </c>
      <c r="T1" s="10" t="s">
        <v>18</v>
      </c>
      <c r="U1" s="10" t="s">
        <v>19</v>
      </c>
      <c r="V1" s="10" t="s">
        <v>20</v>
      </c>
      <c r="W1" s="10" t="s">
        <v>21</v>
      </c>
      <c r="X1" s="10" t="s">
        <v>22</v>
      </c>
      <c r="Y1" s="10" t="s">
        <v>23</v>
      </c>
      <c r="Z1" s="10" t="s">
        <v>24</v>
      </c>
      <c r="AA1" s="10" t="s">
        <v>25</v>
      </c>
      <c r="AB1" s="10" t="s">
        <v>26</v>
      </c>
      <c r="AC1" s="10" t="s">
        <v>27</v>
      </c>
      <c r="AD1" s="10" t="s">
        <v>30</v>
      </c>
    </row>
    <row r="2" spans="1:30">
      <c r="A2" s="12" t="s">
        <v>32</v>
      </c>
      <c r="B2" s="12" t="s">
        <v>33</v>
      </c>
      <c r="C2" s="12" t="s">
        <v>34</v>
      </c>
      <c r="D2" s="12">
        <v>51271</v>
      </c>
      <c r="E2" s="12" t="s">
        <v>35</v>
      </c>
      <c r="F2" s="18">
        <v>41695</v>
      </c>
      <c r="G2" s="17">
        <v>200</v>
      </c>
      <c r="H2" s="17">
        <f>SUM(I2:AC2)</f>
        <v>7.2</v>
      </c>
      <c r="I2" s="17">
        <v>5</v>
      </c>
      <c r="J2" s="17">
        <v>1</v>
      </c>
      <c r="AB2" s="17">
        <v>1.2</v>
      </c>
      <c r="AD2" s="17">
        <f>SUM(I2:AA2)</f>
        <v>6</v>
      </c>
    </row>
  </sheetData>
  <sheetProtection selectLockedCells="1" selectUnlockedCells="1"/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AD58"/>
  <sheetViews>
    <sheetView workbookViewId="0">
      <pane xSplit="9" ySplit="1" topLeftCell="AB2" activePane="bottomRight" state="frozenSplit"/>
      <selection activeCell="D17" sqref="D17"/>
      <selection pane="topRight" activeCell="D17" sqref="D17"/>
      <selection pane="bottomLeft" activeCell="D17" sqref="D17"/>
      <selection pane="bottomRight" activeCell="G19" sqref="G19"/>
    </sheetView>
  </sheetViews>
  <sheetFormatPr baseColWidth="10" defaultRowHeight="15"/>
  <cols>
    <col min="1" max="2" width="11.42578125" style="12"/>
    <col min="3" max="3" width="14" style="12" bestFit="1" customWidth="1"/>
    <col min="4" max="4" width="11.7109375" style="12" customWidth="1"/>
    <col min="5" max="6" width="11.42578125" style="12"/>
    <col min="7" max="30" width="11.42578125" style="19"/>
    <col min="31" max="16384" width="11.42578125" style="12"/>
  </cols>
  <sheetData>
    <row r="1" spans="1:30" s="19" customFormat="1" ht="30" customHeight="1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28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0" t="s">
        <v>15</v>
      </c>
      <c r="R1" s="10" t="s">
        <v>16</v>
      </c>
      <c r="S1" s="10" t="s">
        <v>17</v>
      </c>
      <c r="T1" s="10" t="s">
        <v>18</v>
      </c>
      <c r="U1" s="10" t="s">
        <v>19</v>
      </c>
      <c r="V1" s="10" t="s">
        <v>20</v>
      </c>
      <c r="W1" s="10" t="s">
        <v>21</v>
      </c>
      <c r="X1" s="10" t="s">
        <v>22</v>
      </c>
      <c r="Y1" s="10" t="s">
        <v>23</v>
      </c>
      <c r="Z1" s="10" t="s">
        <v>24</v>
      </c>
      <c r="AA1" s="10" t="s">
        <v>25</v>
      </c>
      <c r="AB1" s="10" t="s">
        <v>26</v>
      </c>
      <c r="AC1" s="10" t="s">
        <v>27</v>
      </c>
      <c r="AD1" s="10" t="s">
        <v>30</v>
      </c>
    </row>
    <row r="2" spans="1:30">
      <c r="A2" s="13" t="s">
        <v>32</v>
      </c>
      <c r="B2" s="13" t="s">
        <v>33</v>
      </c>
      <c r="C2" s="14" t="s">
        <v>34</v>
      </c>
      <c r="D2" s="14">
        <v>51271</v>
      </c>
      <c r="E2" s="15" t="s">
        <v>35</v>
      </c>
      <c r="F2" s="16">
        <v>41695</v>
      </c>
      <c r="G2" s="19">
        <v>200</v>
      </c>
      <c r="H2" s="19">
        <f>SUM(I2:AC2)</f>
        <v>4.3</v>
      </c>
      <c r="K2" s="19">
        <v>1</v>
      </c>
      <c r="AB2" s="19">
        <v>0.3</v>
      </c>
      <c r="AC2" s="19">
        <v>3</v>
      </c>
      <c r="AD2" s="19">
        <f>SUM(I2:AA2)</f>
        <v>1</v>
      </c>
    </row>
    <row r="3" spans="1:30">
      <c r="A3" s="13"/>
      <c r="B3" s="13"/>
      <c r="C3" s="14"/>
      <c r="D3" s="14"/>
      <c r="E3" s="15"/>
      <c r="F3" s="16"/>
    </row>
    <row r="4" spans="1:30">
      <c r="A4" s="13"/>
      <c r="B4" s="13"/>
      <c r="C4" s="14"/>
      <c r="D4" s="14"/>
      <c r="E4" s="15"/>
      <c r="F4" s="16"/>
    </row>
    <row r="5" spans="1:30">
      <c r="A5" s="13"/>
      <c r="B5" s="13"/>
      <c r="C5" s="14"/>
      <c r="D5" s="14"/>
      <c r="E5" s="15"/>
      <c r="F5" s="16"/>
    </row>
    <row r="6" spans="1:30">
      <c r="A6" s="13"/>
      <c r="B6" s="13"/>
      <c r="C6" s="14"/>
      <c r="D6" s="14"/>
      <c r="E6" s="15"/>
      <c r="F6" s="16"/>
    </row>
    <row r="7" spans="1:30">
      <c r="A7" s="13"/>
      <c r="B7" s="13"/>
      <c r="C7" s="14"/>
      <c r="D7" s="14"/>
      <c r="E7" s="15"/>
      <c r="F7" s="16"/>
    </row>
    <row r="8" spans="1:30">
      <c r="A8" s="13"/>
      <c r="B8" s="13"/>
      <c r="C8" s="14"/>
      <c r="D8" s="14"/>
      <c r="E8" s="15"/>
      <c r="F8" s="16"/>
    </row>
    <row r="9" spans="1:30">
      <c r="A9" s="13"/>
      <c r="B9" s="13"/>
      <c r="C9" s="14"/>
      <c r="D9" s="14"/>
      <c r="E9" s="15"/>
      <c r="F9" s="16"/>
    </row>
    <row r="10" spans="1:30">
      <c r="A10" s="13"/>
      <c r="B10" s="13"/>
      <c r="C10" s="14"/>
      <c r="D10" s="14"/>
      <c r="E10" s="15"/>
      <c r="F10" s="20"/>
    </row>
    <row r="11" spans="1:30">
      <c r="A11" s="13"/>
      <c r="B11" s="13"/>
      <c r="C11" s="14"/>
      <c r="D11" s="14"/>
      <c r="E11" s="15"/>
      <c r="F11" s="20"/>
    </row>
    <row r="12" spans="1:30">
      <c r="A12" s="13"/>
      <c r="B12" s="13"/>
      <c r="C12" s="14"/>
      <c r="D12" s="14"/>
      <c r="E12" s="15"/>
      <c r="F12" s="20"/>
    </row>
    <row r="13" spans="1:30">
      <c r="A13" s="13"/>
      <c r="B13" s="13"/>
      <c r="C13" s="14"/>
      <c r="D13" s="14"/>
      <c r="E13" s="15"/>
      <c r="F13" s="16"/>
    </row>
    <row r="14" spans="1:30">
      <c r="A14" s="13"/>
      <c r="B14" s="13"/>
      <c r="C14" s="14"/>
      <c r="D14" s="14"/>
      <c r="E14" s="15"/>
      <c r="F14" s="16"/>
    </row>
    <row r="15" spans="1:30">
      <c r="A15" s="13"/>
      <c r="B15" s="13"/>
      <c r="C15" s="14"/>
      <c r="D15" s="14"/>
      <c r="E15" s="15"/>
      <c r="F15" s="16"/>
    </row>
    <row r="16" spans="1:30">
      <c r="A16" s="13"/>
      <c r="B16" s="13"/>
      <c r="C16" s="14"/>
      <c r="D16" s="14"/>
      <c r="E16" s="15"/>
      <c r="F16" s="16"/>
    </row>
    <row r="17" spans="1:6">
      <c r="A17" s="13"/>
      <c r="B17" s="13"/>
      <c r="C17" s="14"/>
      <c r="D17" s="14"/>
      <c r="E17" s="15"/>
      <c r="F17" s="16"/>
    </row>
    <row r="18" spans="1:6">
      <c r="A18" s="13"/>
      <c r="B18" s="13"/>
      <c r="C18" s="14"/>
      <c r="D18" s="14"/>
      <c r="E18" s="15"/>
      <c r="F18" s="16"/>
    </row>
    <row r="19" spans="1:6">
      <c r="A19" s="13"/>
      <c r="B19" s="13"/>
      <c r="C19" s="14"/>
      <c r="D19" s="14"/>
      <c r="E19" s="15"/>
      <c r="F19" s="16"/>
    </row>
    <row r="20" spans="1:6">
      <c r="A20" s="13"/>
      <c r="B20" s="13"/>
      <c r="C20" s="14"/>
      <c r="D20" s="14"/>
      <c r="E20" s="15"/>
      <c r="F20" s="20"/>
    </row>
    <row r="21" spans="1:6">
      <c r="A21" s="13"/>
      <c r="B21" s="13"/>
      <c r="C21" s="14"/>
      <c r="D21" s="14"/>
      <c r="E21" s="15"/>
      <c r="F21" s="20"/>
    </row>
    <row r="22" spans="1:6">
      <c r="A22" s="13"/>
      <c r="B22" s="13"/>
      <c r="C22" s="14"/>
      <c r="D22" s="14"/>
      <c r="E22" s="15"/>
      <c r="F22" s="16"/>
    </row>
    <row r="23" spans="1:6">
      <c r="A23" s="13"/>
      <c r="B23" s="13"/>
      <c r="C23" s="14"/>
      <c r="D23" s="14"/>
      <c r="E23" s="15"/>
      <c r="F23" s="16"/>
    </row>
    <row r="24" spans="1:6">
      <c r="A24" s="13"/>
      <c r="B24" s="13"/>
      <c r="C24" s="14"/>
      <c r="D24" s="14"/>
      <c r="E24" s="15"/>
      <c r="F24" s="16"/>
    </row>
    <row r="25" spans="1:6">
      <c r="A25" s="13"/>
      <c r="B25" s="13"/>
      <c r="C25" s="14"/>
      <c r="D25" s="14"/>
      <c r="E25" s="15"/>
      <c r="F25" s="16"/>
    </row>
    <row r="26" spans="1:6">
      <c r="A26" s="13"/>
      <c r="B26" s="13"/>
      <c r="C26" s="14"/>
      <c r="D26" s="14"/>
      <c r="E26" s="15"/>
      <c r="F26" s="16"/>
    </row>
    <row r="27" spans="1:6">
      <c r="A27" s="13"/>
      <c r="B27" s="13"/>
      <c r="C27" s="14"/>
      <c r="D27" s="14"/>
      <c r="E27" s="15"/>
      <c r="F27" s="16"/>
    </row>
    <row r="28" spans="1:6">
      <c r="A28" s="13"/>
      <c r="B28" s="13"/>
      <c r="C28" s="14"/>
      <c r="D28" s="14"/>
      <c r="E28" s="15"/>
      <c r="F28" s="16"/>
    </row>
    <row r="29" spans="1:6">
      <c r="A29" s="13"/>
      <c r="B29" s="13"/>
      <c r="C29" s="14"/>
      <c r="D29" s="14"/>
      <c r="E29" s="15"/>
      <c r="F29" s="16"/>
    </row>
    <row r="30" spans="1:6">
      <c r="A30" s="13"/>
      <c r="B30" s="13"/>
      <c r="C30" s="14"/>
      <c r="D30" s="14"/>
      <c r="E30" s="15"/>
      <c r="F30" s="16"/>
    </row>
    <row r="31" spans="1:6">
      <c r="A31" s="13"/>
      <c r="B31" s="13"/>
      <c r="C31" s="14"/>
      <c r="D31" s="14"/>
      <c r="E31" s="15"/>
      <c r="F31" s="16"/>
    </row>
    <row r="32" spans="1:6">
      <c r="A32" s="13"/>
      <c r="B32" s="13"/>
      <c r="C32" s="14"/>
      <c r="D32" s="14"/>
      <c r="E32" s="15"/>
      <c r="F32" s="16"/>
    </row>
    <row r="33" spans="1:6">
      <c r="A33" s="13"/>
      <c r="B33" s="13"/>
      <c r="C33" s="14"/>
      <c r="D33" s="14"/>
      <c r="E33" s="15"/>
      <c r="F33" s="20"/>
    </row>
    <row r="34" spans="1:6">
      <c r="A34" s="13"/>
      <c r="B34" s="13"/>
      <c r="C34" s="14"/>
      <c r="D34" s="14"/>
      <c r="E34" s="15"/>
      <c r="F34" s="20"/>
    </row>
    <row r="35" spans="1:6">
      <c r="A35" s="13"/>
      <c r="B35" s="13"/>
      <c r="C35" s="14"/>
      <c r="D35" s="14"/>
      <c r="E35" s="15"/>
      <c r="F35" s="20"/>
    </row>
    <row r="36" spans="1:6">
      <c r="A36" s="13"/>
      <c r="B36" s="13"/>
      <c r="C36" s="14"/>
      <c r="D36" s="14"/>
      <c r="E36" s="15"/>
      <c r="F36" s="20"/>
    </row>
    <row r="37" spans="1:6">
      <c r="A37" s="13"/>
      <c r="B37" s="13"/>
      <c r="C37" s="14"/>
      <c r="D37" s="14"/>
      <c r="E37" s="15"/>
      <c r="F37" s="16"/>
    </row>
    <row r="38" spans="1:6">
      <c r="A38" s="13"/>
      <c r="B38" s="13"/>
      <c r="C38" s="14"/>
      <c r="D38" s="14"/>
      <c r="E38" s="15"/>
      <c r="F38" s="16"/>
    </row>
    <row r="39" spans="1:6">
      <c r="A39" s="13"/>
      <c r="B39" s="13"/>
      <c r="C39" s="14"/>
      <c r="D39" s="14"/>
      <c r="E39" s="15"/>
      <c r="F39" s="16"/>
    </row>
    <row r="40" spans="1:6">
      <c r="A40" s="13"/>
      <c r="B40" s="13"/>
      <c r="C40" s="14"/>
      <c r="D40" s="14"/>
      <c r="E40" s="15"/>
      <c r="F40" s="20"/>
    </row>
    <row r="41" spans="1:6">
      <c r="A41" s="13"/>
      <c r="B41" s="13"/>
      <c r="C41" s="14"/>
      <c r="D41" s="14"/>
      <c r="E41" s="15"/>
      <c r="F41" s="20"/>
    </row>
    <row r="42" spans="1:6">
      <c r="A42" s="13"/>
      <c r="B42" s="13"/>
      <c r="C42" s="14"/>
      <c r="D42" s="14"/>
      <c r="E42" s="15"/>
      <c r="F42" s="16"/>
    </row>
    <row r="43" spans="1:6">
      <c r="A43" s="13"/>
      <c r="B43" s="13"/>
      <c r="C43" s="14"/>
      <c r="D43" s="14"/>
      <c r="E43" s="15"/>
      <c r="F43" s="20"/>
    </row>
    <row r="44" spans="1:6">
      <c r="A44" s="13"/>
      <c r="B44" s="13"/>
      <c r="C44" s="14"/>
      <c r="D44" s="14"/>
      <c r="E44" s="15"/>
      <c r="F44" s="16"/>
    </row>
    <row r="45" spans="1:6">
      <c r="A45" s="13"/>
      <c r="B45" s="13"/>
      <c r="C45" s="14"/>
      <c r="D45" s="14"/>
      <c r="E45" s="15"/>
      <c r="F45" s="16"/>
    </row>
    <row r="46" spans="1:6">
      <c r="A46" s="13"/>
      <c r="B46" s="13"/>
      <c r="C46" s="14"/>
      <c r="D46" s="14"/>
      <c r="E46" s="15"/>
      <c r="F46" s="16"/>
    </row>
    <row r="47" spans="1:6">
      <c r="A47" s="13"/>
      <c r="B47" s="13"/>
      <c r="C47" s="14"/>
      <c r="D47" s="14"/>
      <c r="E47" s="15"/>
      <c r="F47" s="20"/>
    </row>
    <row r="48" spans="1:6">
      <c r="A48" s="13"/>
      <c r="B48" s="13"/>
      <c r="C48" s="14"/>
      <c r="D48" s="14"/>
      <c r="E48" s="15"/>
      <c r="F48" s="20"/>
    </row>
    <row r="49" spans="1:6">
      <c r="A49" s="13"/>
      <c r="B49" s="13"/>
      <c r="C49" s="14"/>
      <c r="D49" s="14"/>
      <c r="E49" s="15"/>
      <c r="F49" s="20"/>
    </row>
    <row r="50" spans="1:6">
      <c r="A50" s="13"/>
      <c r="B50" s="13"/>
      <c r="C50" s="14"/>
      <c r="D50" s="14"/>
      <c r="E50" s="15"/>
      <c r="F50" s="16"/>
    </row>
    <row r="51" spans="1:6">
      <c r="A51" s="13"/>
      <c r="B51" s="13"/>
      <c r="C51" s="14"/>
      <c r="D51" s="14"/>
      <c r="E51" s="15"/>
      <c r="F51" s="16"/>
    </row>
    <row r="52" spans="1:6">
      <c r="A52" s="13"/>
      <c r="B52" s="13"/>
      <c r="C52" s="14"/>
      <c r="D52" s="14"/>
      <c r="E52" s="15"/>
      <c r="F52" s="16"/>
    </row>
    <row r="53" spans="1:6">
      <c r="A53" s="13"/>
      <c r="B53" s="13"/>
      <c r="C53" s="14"/>
      <c r="D53" s="14"/>
      <c r="E53" s="15"/>
      <c r="F53" s="16"/>
    </row>
    <row r="54" spans="1:6">
      <c r="A54" s="13"/>
      <c r="B54" s="13"/>
      <c r="C54" s="14"/>
      <c r="D54" s="14"/>
      <c r="E54" s="15"/>
      <c r="F54" s="16"/>
    </row>
    <row r="55" spans="1:6">
      <c r="A55" s="13"/>
      <c r="B55" s="13"/>
      <c r="C55" s="14"/>
      <c r="D55" s="14"/>
      <c r="E55" s="15"/>
      <c r="F55" s="20"/>
    </row>
    <row r="56" spans="1:6">
      <c r="A56" s="13"/>
      <c r="B56" s="13"/>
      <c r="C56" s="14"/>
      <c r="D56" s="14"/>
      <c r="E56" s="15"/>
      <c r="F56" s="16"/>
    </row>
    <row r="57" spans="1:6">
      <c r="A57" s="13"/>
      <c r="B57" s="13"/>
      <c r="C57" s="14"/>
      <c r="D57" s="14"/>
      <c r="E57" s="15"/>
      <c r="F57" s="16"/>
    </row>
    <row r="58" spans="1:6">
      <c r="A58" s="13"/>
      <c r="B58" s="13"/>
      <c r="C58" s="14"/>
      <c r="D58" s="14"/>
      <c r="E58" s="15"/>
      <c r="F58" s="16"/>
    </row>
  </sheetData>
  <sheetProtection selectLockedCells="1" selectUnlockedCells="1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base</vt:lpstr>
      <vt:lpstr>TCN</vt:lpstr>
      <vt:lpstr>FCN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2014-04-08T10:16:14Z</dcterms:modified>
</cp:coreProperties>
</file>