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8915" windowHeight="12330"/>
  </bookViews>
  <sheets>
    <sheet name="Feuil1" sheetId="1" r:id="rId1"/>
  </sheets>
  <definedNames>
    <definedName name="_xlnm._FilterDatabase" localSheetId="0" hidden="1">Feuil1!$A$1:$C$1</definedName>
  </definedName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<sst xmlns="http://schemas.openxmlformats.org/spreadsheetml/2006/main" count="27" uniqueCount="26">
  <si>
    <t>LatB</t>
  </si>
  <si>
    <t>LngB</t>
  </si>
  <si>
    <t>CDE</t>
  </si>
  <si>
    <t>DISTANCE KM</t>
  </si>
  <si>
    <t>LatA</t>
  </si>
  <si>
    <t>LngA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</si>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</sst>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0000"/>
  </numFmts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1" fillId="3" borderId="1" xfId="0" applyNumberFormat="1" applyFont="1" applyFill="1" applyBorder="1"/>
    <xf numFmtId="1" fontId="1" fillId="0" borderId="1" xfId="0" applyNumberFormat="1" applyFont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165" fontId="2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tabSelected="1" workbookViewId="0">
      <selection activeCell="F13" sqref="F13"/>
    </sheetView>
  </sheetViews>
  <sheetFormatPr baseColWidth="10" defaultRowHeight="15" x14ac:dyDescent="0.25"/>
  <cols>
    <col min="1" max="1" width="6" bestFit="1" customWidth="1"/>
    <col min="2" max="2" width="15" bestFit="1" customWidth="1"/>
    <col min="3" max="3" width="14.42578125" bestFit="1" customWidth="1"/>
  </cols>
  <sheetData>
    <row r="1" spans="1:8" x14ac:dyDescent="0.25">
      <c r="A1" s="9" t="s">
        <v>2</v>
      </c>
      <c r="B1" s="8" t="s">
        <v>5</v>
      </c>
      <c r="C1" s="8" t="s">
        <v>4</v>
      </c>
      <c r="D1" s="11" t="s">
        <v>3</v>
      </c>
      <c r="E1" s="10"/>
      <c r="F1" s="9" t="s">
        <v>2</v>
      </c>
      <c r="G1" s="8" t="s">
        <v>1</v>
      </c>
      <c r="H1" s="8" t="s">
        <v>0</v>
      </c>
    </row>
    <row r="2" spans="1:8" x14ac:dyDescent="0.25">
      <c r="A2" s="7" t="s">
        <v>6</v>
      </c>
      <c r="B2" s="6">
        <v>-9.5919950270199994</v>
      </c>
      <c r="C2" s="6">
        <v>30.412806484200001</v>
      </c>
      <c r="D2" s="5">
        <f>6371 * ACOS(COS(C2*PI()/180) * COS(H2*PI()/180) * COS((G2*PI()/180) - (B2*PI()/180)) + SIN(C2*PI()/180) * SIN(H2*PI()/180))</f>
        <v>2.9700185926725187E-2</v>
      </c>
      <c r="E2" s="4"/>
      <c r="F2" s="3" t="s">
        <v>16</v>
      </c>
      <c r="G2" s="1">
        <v>-9.5919740000000004</v>
      </c>
      <c r="H2" s="1">
        <v>30.41254</v>
      </c>
    </row>
    <row r="3" spans="1:8" x14ac:dyDescent="0.25">
      <c r="A3" s="7" t="s">
        <v>7</v>
      </c>
      <c r="B3" s="6">
        <v>-9.5967839476000005</v>
      </c>
      <c r="C3" s="6">
        <v>30.411183792199999</v>
      </c>
      <c r="D3" s="5">
        <f>6371 * ACOS(COS(C3*PI()/180) * COS(H3*PI()/180) * COS((G3*PI()/180) - (B3*PI()/180)) + SIN(C3*PI()/180) * SIN(H3*PI()/180))</f>
        <v>2.2650865268358946</v>
      </c>
      <c r="E3" s="4"/>
      <c r="F3" s="3" t="s">
        <v>17</v>
      </c>
      <c r="G3" s="1">
        <v>-9.6137180000000004</v>
      </c>
      <c r="H3" s="1">
        <v>30.425386</v>
      </c>
    </row>
    <row r="4" spans="1:8" x14ac:dyDescent="0.25">
      <c r="A4" s="7" t="s">
        <v>8</v>
      </c>
      <c r="B4" s="6">
        <v>-9.5563433673600002</v>
      </c>
      <c r="C4" s="6">
        <v>30.408459424099998</v>
      </c>
      <c r="D4" s="5">
        <f>6371 * ACOS(COS(C4*PI()/180) * COS(H4*PI()/180) * COS((G4*PI()/180) - (B4*PI()/180)) + SIN(C4*PI()/180) * SIN(H4*PI()/180))</f>
        <v>3.9500949306990689</v>
      </c>
      <c r="E4" s="4"/>
      <c r="F4" s="3" t="s">
        <v>18</v>
      </c>
      <c r="G4" s="1">
        <v>-9.5897100000000002</v>
      </c>
      <c r="H4" s="1">
        <v>30.429293000000001</v>
      </c>
    </row>
    <row r="5" spans="1:8" x14ac:dyDescent="0.25">
      <c r="A5" s="7" t="s">
        <v>9</v>
      </c>
      <c r="B5" s="6">
        <v>-9.5613878640200003</v>
      </c>
      <c r="C5" s="6">
        <v>30.422701818299998</v>
      </c>
      <c r="D5" s="5">
        <f>6371 * ACOS(COS(C5*PI()/180) * COS(H5*PI()/180) * COS((G5*PI()/180) - (B5*PI()/180)) + SIN(C5*PI()/180) * SIN(H5*PI()/180))</f>
        <v>2.5405528139280857</v>
      </c>
      <c r="E5" s="4"/>
      <c r="F5" s="3" t="s">
        <v>19</v>
      </c>
      <c r="G5" s="1">
        <v>-9.5878429999999994</v>
      </c>
      <c r="H5" s="1">
        <v>30.423971000000002</v>
      </c>
    </row>
    <row r="6" spans="1:8" x14ac:dyDescent="0.25">
      <c r="A6" s="7" t="s">
        <v>10</v>
      </c>
      <c r="B6" s="6">
        <v>-9.5874931729800004</v>
      </c>
      <c r="C6" s="6">
        <v>30.425187133600001</v>
      </c>
      <c r="D6" s="5">
        <f>6371 * ACOS(COS(C6*PI()/180) * COS(H6*PI()/180) * COS((G6*PI()/180) - (B6*PI()/180)) + SIN(C6*PI()/180) * SIN(H6*PI()/180))</f>
        <v>4.6761146810403247</v>
      </c>
      <c r="E6" s="4"/>
      <c r="F6" s="3" t="s">
        <v>20</v>
      </c>
      <c r="G6" s="2">
        <v>-9.5472590000000004</v>
      </c>
      <c r="H6" s="1">
        <v>30.401427000000002</v>
      </c>
    </row>
    <row r="7" spans="1:8" x14ac:dyDescent="0.25">
      <c r="A7" s="7" t="s">
        <v>11</v>
      </c>
      <c r="B7" s="6">
        <v>-9.5974949839099999</v>
      </c>
      <c r="C7" s="6">
        <v>30.418433155599999</v>
      </c>
      <c r="D7" s="5">
        <f>6371 * ACOS(COS(C7*PI()/180) * COS(H7*PI()/180) * COS((G7*PI()/180) - (B7*PI()/180)) + SIN(C7*PI()/180) * SIN(H7*PI()/180))</f>
        <v>3.7737025553700456</v>
      </c>
      <c r="E7" s="4"/>
      <c r="F7" s="3" t="s">
        <v>21</v>
      </c>
      <c r="G7" s="1">
        <v>-9.5591349999999995</v>
      </c>
      <c r="H7" s="1">
        <v>30.410855999999999</v>
      </c>
    </row>
    <row r="8" spans="1:8" x14ac:dyDescent="0.25">
      <c r="A8" s="7" t="s">
        <v>12</v>
      </c>
      <c r="B8" s="6">
        <v>-9.62216113699</v>
      </c>
      <c r="C8" s="6">
        <v>30.425719104399999</v>
      </c>
      <c r="D8" s="5">
        <f>6371 * ACOS(COS(C8*PI()/180) * COS(H8*PI()/180) * COS((G8*PI()/180) - (B8*PI()/180)) + SIN(C8*PI()/180) * SIN(H8*PI()/180))</f>
        <v>1.1502433117256385</v>
      </c>
      <c r="E8" s="4"/>
      <c r="F8" s="3" t="s">
        <v>22</v>
      </c>
      <c r="G8" s="1">
        <v>-9.6103470000000009</v>
      </c>
      <c r="H8" s="1">
        <v>30.423922999999998</v>
      </c>
    </row>
    <row r="9" spans="1:8" x14ac:dyDescent="0.25">
      <c r="A9" s="7" t="s">
        <v>13</v>
      </c>
      <c r="B9" s="6">
        <v>-9.5725290675199997</v>
      </c>
      <c r="C9" s="6">
        <v>30.393586109099999</v>
      </c>
      <c r="D9" s="5">
        <f>6371 * ACOS(COS(C9*PI()/180) * COS(H9*PI()/180) * COS((G9*PI()/180) - (B9*PI()/180)) + SIN(C9*PI()/180) * SIN(H9*PI()/180))</f>
        <v>2.9541260654003225</v>
      </c>
      <c r="E9" s="4"/>
      <c r="F9" s="3" t="s">
        <v>23</v>
      </c>
      <c r="G9" s="1">
        <v>-9.5626709999999999</v>
      </c>
      <c r="H9" s="1">
        <v>30.418755999999998</v>
      </c>
    </row>
    <row r="10" spans="1:8" x14ac:dyDescent="0.25">
      <c r="A10" s="7" t="s">
        <v>14</v>
      </c>
      <c r="B10" s="6">
        <v>-9.6110223625300009</v>
      </c>
      <c r="C10" s="6">
        <v>30.4244278392</v>
      </c>
      <c r="D10" s="5">
        <f>6371 * ACOS(COS(C10*PI()/180) * COS(H10*PI()/180) * COS((G10*PI()/180) - (B10*PI()/180)) + SIN(C10*PI()/180) * SIN(H10*PI()/180))</f>
        <v>3.9495797223639282</v>
      </c>
      <c r="E10" s="4"/>
      <c r="F10" s="3" t="s">
        <v>24</v>
      </c>
      <c r="G10" s="1">
        <v>-9.5732199999999992</v>
      </c>
      <c r="H10" s="1">
        <v>30.410323999999999</v>
      </c>
    </row>
    <row r="11" spans="1:8" x14ac:dyDescent="0.25">
      <c r="A11" s="7" t="s">
        <v>15</v>
      </c>
      <c r="B11" s="6">
        <v>-9.5558661840799992</v>
      </c>
      <c r="C11" s="6">
        <v>30.413635348</v>
      </c>
      <c r="D11" s="5">
        <f>6371 * ACOS(COS(C11*PI()/180) * COS(H11*PI()/180) * COS((G11*PI()/180) - (B11*PI()/180)) + SIN(C11*PI()/180) * SIN(H11*PI()/180))</f>
        <v>0.27654476311834175</v>
      </c>
      <c r="E11" s="4"/>
      <c r="F11" s="3" t="s">
        <v>25</v>
      </c>
      <c r="G11" s="2">
        <v>-9.5569679999999995</v>
      </c>
      <c r="H11" s="1">
        <v>30.411337</v>
      </c>
    </row>
  </sheetData>
  <autoFilter ref="A1:C1"/>
  <mergeCells count="11">
    <mergeCell ref="D6:E6"/>
    <mergeCell ref="D7:E7"/>
    <mergeCell ref="D8:E8"/>
    <mergeCell ref="D9:E9"/>
    <mergeCell ref="D10:E10"/>
    <mergeCell ref="D11:E11"/>
    <mergeCell ref="D1:E1"/>
    <mergeCell ref="D2:E2"/>
    <mergeCell ref="D3:E3"/>
    <mergeCell ref="D4:E4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Khamlich Naoufel</dc:creator>
  <cp:lastModifiedBy>Khamlich Naoufel</cp:lastModifiedBy>
  <dcterms:created xsi:type="dcterms:W3CDTF">2014-04-09T16:53:11Z</dcterms:created>
  <dcterms:modified xsi:type="dcterms:W3CDTF">2014-04-09T16:54:38Z</dcterms:modified>
</cp:coreProperties>
</file>