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3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 a="1"/>
  <c r="E28" i="1" s="1"/>
  <c r="E29" i="1" a="1"/>
  <c r="E29" i="1" s="1"/>
  <c r="E30" i="1" a="1"/>
  <c r="E30" i="1" s="1"/>
  <c r="E31" i="1" a="1"/>
  <c r="E31" i="1" s="1"/>
  <c r="E27" i="1" a="1"/>
  <c r="E27" i="1" s="1"/>
  <c r="E21" i="1" a="1"/>
  <c r="E21" i="1" s="1"/>
  <c r="E22" i="1" a="1"/>
  <c r="E22" i="1" s="1"/>
  <c r="E23" i="1" a="1"/>
  <c r="E23" i="1" s="1"/>
  <c r="E24" i="1" a="1"/>
  <c r="E24" i="1" s="1"/>
  <c r="E20" i="1" a="1"/>
  <c r="E20" i="1" s="1"/>
  <c r="E13" i="1" a="1"/>
  <c r="E13" i="1" s="1"/>
  <c r="D29" i="1" s="1" a="1"/>
  <c r="D29" i="1" s="1"/>
  <c r="E14" i="1" a="1"/>
  <c r="E14" i="1" s="1"/>
  <c r="E15" i="1" a="1"/>
  <c r="E15" i="1" s="1"/>
  <c r="E16" i="1" a="1"/>
  <c r="E16" i="1" s="1"/>
  <c r="E17" i="1" a="1"/>
  <c r="E17" i="1" s="1"/>
  <c r="D31" i="1" l="1" a="1"/>
  <c r="D31" i="1" s="1"/>
  <c r="D30" i="1" a="1"/>
  <c r="D30" i="1" s="1"/>
  <c r="D28" i="1" a="1"/>
  <c r="D28" i="1" s="1"/>
  <c r="D27" i="1" a="1"/>
  <c r="D27" i="1" s="1"/>
  <c r="X8" i="1" a="1"/>
  <c r="X8" i="1" s="1"/>
  <c r="X9" i="1" a="1"/>
  <c r="X9" i="1" s="1"/>
  <c r="X10" i="1" a="1"/>
  <c r="X10" i="1" s="1"/>
  <c r="R9" i="1" a="1"/>
  <c r="R9" i="1" s="1"/>
  <c r="R10" i="1" a="1"/>
  <c r="R10" i="1" s="1"/>
  <c r="R11" i="1" a="1"/>
  <c r="R11" i="1" s="1"/>
  <c r="R12" i="1" a="1"/>
  <c r="R12" i="1" s="1"/>
  <c r="D23" i="1" l="1" a="1"/>
  <c r="D23" i="1" s="1"/>
  <c r="D20" i="1" a="1"/>
  <c r="D20" i="1" s="1"/>
  <c r="D22" i="1" a="1"/>
  <c r="D22" i="1" s="1"/>
  <c r="D21" i="1" a="1"/>
  <c r="D21" i="1" s="1"/>
  <c r="D24" i="1" a="1"/>
  <c r="D24" i="1" s="1"/>
  <c r="D16" i="1" a="1"/>
  <c r="D16" i="1" s="1"/>
  <c r="D17" i="1" a="1"/>
  <c r="D17" i="1" s="1"/>
  <c r="D15" i="1" a="1"/>
  <c r="D15" i="1" s="1"/>
  <c r="D13" i="1" a="1"/>
  <c r="D13" i="1" s="1"/>
  <c r="D14" i="1" a="1"/>
  <c r="D14" i="1" s="1"/>
  <c r="W10" i="1" a="1"/>
  <c r="W10" i="1" s="1"/>
  <c r="W9" i="1" a="1"/>
  <c r="W9" i="1" s="1"/>
  <c r="W8" i="1" a="1"/>
  <c r="W8" i="1" s="1"/>
  <c r="Q12" i="1" a="1"/>
  <c r="Q12" i="1" s="1"/>
  <c r="Q11" i="1" a="1"/>
  <c r="Q11" i="1" s="1"/>
  <c r="Q10" i="1" a="1"/>
  <c r="Q10" i="1" s="1"/>
  <c r="Q9" i="1" a="1"/>
  <c r="Q9" i="1" s="1"/>
  <c r="C27" i="1" l="1" a="1"/>
  <c r="C27" i="1" s="1"/>
  <c r="C28" i="1" a="1"/>
  <c r="C28" i="1" s="1"/>
  <c r="C30" i="1" a="1"/>
  <c r="C30" i="1" s="1"/>
  <c r="C29" i="1" a="1"/>
  <c r="C29" i="1" s="1"/>
  <c r="C31" i="1" a="1"/>
  <c r="C31" i="1" s="1"/>
  <c r="C20" i="1" a="1"/>
  <c r="C20" i="1" s="1"/>
  <c r="C21" i="1" a="1"/>
  <c r="C21" i="1" s="1"/>
  <c r="C22" i="1" a="1"/>
  <c r="C22" i="1" s="1"/>
  <c r="C24" i="1" a="1"/>
  <c r="C24" i="1" s="1"/>
  <c r="C23" i="1" a="1"/>
  <c r="C23" i="1" s="1"/>
  <c r="C14" i="1" a="1"/>
  <c r="C14" i="1" s="1"/>
  <c r="C17" i="1" a="1"/>
  <c r="C17" i="1" s="1"/>
  <c r="C15" i="1" a="1"/>
  <c r="C15" i="1" s="1"/>
  <c r="C13" i="1" a="1"/>
  <c r="C13" i="1" s="1"/>
  <c r="C16" i="1" a="1"/>
  <c r="C16" i="1" s="1"/>
  <c r="V8" i="1" a="1"/>
  <c r="V8" i="1" s="1"/>
  <c r="V9" i="1" a="1"/>
  <c r="V9" i="1" s="1"/>
  <c r="V10" i="1" a="1"/>
  <c r="V10" i="1" s="1"/>
  <c r="P9" i="1" a="1"/>
  <c r="P9" i="1" s="1"/>
  <c r="P10" i="1" a="1"/>
  <c r="P10" i="1" s="1"/>
  <c r="P11" i="1" a="1"/>
  <c r="P11" i="1" s="1"/>
  <c r="P12" i="1" a="1"/>
  <c r="P12" i="1" s="1"/>
  <c r="B27" i="1" l="1" a="1"/>
  <c r="B27" i="1" s="1"/>
  <c r="B29" i="1" a="1"/>
  <c r="B29" i="1" s="1"/>
  <c r="B28" i="1" a="1"/>
  <c r="B28" i="1" s="1"/>
  <c r="B30" i="1" a="1"/>
  <c r="B30" i="1" s="1"/>
  <c r="B31" i="1" a="1"/>
  <c r="B31" i="1" s="1"/>
  <c r="B20" i="1" a="1"/>
  <c r="B20" i="1" s="1"/>
  <c r="B24" i="1" a="1"/>
  <c r="B24" i="1" s="1"/>
  <c r="B21" i="1" a="1"/>
  <c r="B21" i="1" s="1"/>
  <c r="B23" i="1" a="1"/>
  <c r="B23" i="1" s="1"/>
  <c r="B22" i="1" a="1"/>
  <c r="B22" i="1" s="1"/>
  <c r="B13" i="1" a="1"/>
  <c r="B13" i="1" s="1"/>
  <c r="B14" i="1" a="1"/>
  <c r="B14" i="1" s="1"/>
  <c r="B17" i="1" a="1"/>
  <c r="B17" i="1" s="1"/>
  <c r="B15" i="1" a="1"/>
  <c r="B15" i="1" s="1"/>
  <c r="B16" i="1" a="1"/>
  <c r="B16" i="1" s="1"/>
  <c r="U8" i="1" a="1"/>
  <c r="U8" i="1" s="1"/>
  <c r="U9" i="1" a="1"/>
  <c r="U9" i="1" s="1"/>
  <c r="U10" i="1" a="1"/>
  <c r="U10" i="1" s="1"/>
  <c r="O9" i="1" a="1"/>
  <c r="O9" i="1" s="1"/>
  <c r="O10" i="1" a="1"/>
  <c r="O10" i="1" s="1"/>
  <c r="O11" i="1" a="1"/>
  <c r="O11" i="1" s="1"/>
  <c r="O12" i="1" a="1"/>
  <c r="O12" i="1" s="1"/>
  <c r="A27" i="1" l="1" a="1"/>
  <c r="A27" i="1" s="1"/>
  <c r="A28" i="1" a="1"/>
  <c r="A28" i="1" s="1"/>
  <c r="A30" i="1" a="1"/>
  <c r="A30" i="1" s="1"/>
  <c r="A29" i="1" a="1"/>
  <c r="A29" i="1" s="1"/>
  <c r="A31" i="1" a="1"/>
  <c r="A31" i="1" s="1"/>
  <c r="A21" i="1" a="1"/>
  <c r="A21" i="1" s="1"/>
  <c r="A22" i="1" a="1"/>
  <c r="A22" i="1" s="1"/>
  <c r="A24" i="1" a="1"/>
  <c r="A24" i="1" s="1"/>
  <c r="A23" i="1" a="1"/>
  <c r="A23" i="1" s="1"/>
  <c r="A20" i="1" a="1"/>
  <c r="A20" i="1" s="1"/>
  <c r="A13" i="1" a="1"/>
  <c r="A13" i="1" s="1"/>
  <c r="A14" i="1" a="1"/>
  <c r="A14" i="1" s="1"/>
  <c r="A16" i="1" a="1"/>
  <c r="A16" i="1" s="1"/>
  <c r="A15" i="1" a="1"/>
  <c r="A15" i="1" s="1"/>
  <c r="A17" i="1" a="1"/>
  <c r="A17" i="1" s="1"/>
  <c r="N10" i="1" a="1"/>
  <c r="N10" i="1" s="1"/>
  <c r="N9" i="1" a="1"/>
  <c r="N9" i="1" s="1"/>
  <c r="T8" i="1" a="1"/>
  <c r="T8" i="1" s="1"/>
  <c r="T11" i="1" a="1"/>
  <c r="T11" i="1" s="1"/>
  <c r="T9" i="1" a="1"/>
  <c r="T9" i="1" s="1"/>
  <c r="N11" i="1" a="1"/>
  <c r="N11" i="1" s="1"/>
  <c r="T10" i="1" a="1"/>
  <c r="T10" i="1" s="1"/>
  <c r="N12" i="1" a="1"/>
  <c r="N12" i="1" s="1"/>
</calcChain>
</file>

<file path=xl/sharedStrings.xml><?xml version="1.0" encoding="utf-8"?>
<sst xmlns="http://schemas.openxmlformats.org/spreadsheetml/2006/main" count="53" uniqueCount="14">
  <si>
    <t>PAUL</t>
  </si>
  <si>
    <t xml:space="preserve">LUNDI </t>
  </si>
  <si>
    <t>MARDI</t>
  </si>
  <si>
    <t>MERCREDI</t>
  </si>
  <si>
    <t>JEUDI</t>
  </si>
  <si>
    <t>VENDREDI</t>
  </si>
  <si>
    <t>PIERRE</t>
  </si>
  <si>
    <t>JACQUES</t>
  </si>
  <si>
    <t>JAUNE</t>
  </si>
  <si>
    <t>BLEU</t>
  </si>
  <si>
    <t>ROUGE</t>
  </si>
  <si>
    <t>ORANGE</t>
  </si>
  <si>
    <t>VERT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</si>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</sst>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31"/>
  <sheetViews>
    <sheetView tabSelected="1" topLeftCell="A3" workbookViewId="0">
      <selection activeCell="A4" sqref="A4"/>
    </sheetView>
  </sheetViews>
  <sheetFormatPr baseColWidth="10" defaultRowHeight="15.95" customHeight="1" x14ac:dyDescent="0.25"/>
  <cols>
    <col min="1" max="6" width="10.7109375" style="3" customWidth="1"/>
    <col min="7" max="7" width="2.7109375" style="3" customWidth="1"/>
    <col min="8" max="9" width="8.5703125" style="3" bestFit="1" customWidth="1"/>
    <col min="10" max="10" width="10" style="3" bestFit="1" customWidth="1"/>
    <col min="11" max="11" width="8.5703125" style="3" bestFit="1" customWidth="1"/>
    <col min="12" max="12" width="10" style="3" bestFit="1" customWidth="1"/>
    <col min="13" max="13" width="2.7109375" style="3" customWidth="1"/>
    <col min="14" max="18" width="11.42578125" style="3"/>
    <col min="19" max="19" width="2.7109375" style="3" customWidth="1"/>
    <col min="20" max="16384" width="11.42578125" style="3"/>
  </cols>
  <sheetData>
    <row r="4" spans="1:24" ht="15.95" customHeight="1" x14ac:dyDescent="0.25">
      <c r="A4" s="1"/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/>
      <c r="M4" s="2"/>
    </row>
    <row r="5" spans="1:24" ht="15.95" customHeight="1" x14ac:dyDescent="0.25">
      <c r="A5" s="1" t="s">
        <v>8</v>
      </c>
      <c r="B5" s="4" t="s">
        <v>6</v>
      </c>
      <c r="C5" s="4" t="s">
        <v>6</v>
      </c>
      <c r="D5" s="4" t="s">
        <v>7</v>
      </c>
      <c r="E5" s="4" t="s">
        <v>0</v>
      </c>
      <c r="F5" s="4" t="s">
        <v>6</v>
      </c>
      <c r="G5" s="5"/>
      <c r="M5" s="5"/>
    </row>
    <row r="6" spans="1:24" ht="15.95" customHeight="1" x14ac:dyDescent="0.25">
      <c r="A6" s="1" t="s">
        <v>9</v>
      </c>
      <c r="B6" s="4" t="s">
        <v>0</v>
      </c>
      <c r="C6" s="4" t="s">
        <v>6</v>
      </c>
      <c r="D6" s="4" t="s">
        <v>0</v>
      </c>
      <c r="E6" s="4" t="s">
        <v>7</v>
      </c>
      <c r="F6" s="4" t="s">
        <v>6</v>
      </c>
      <c r="G6" s="5"/>
      <c r="M6" s="6"/>
      <c r="S6" s="7"/>
    </row>
    <row r="7" spans="1:24" ht="15.95" customHeight="1" x14ac:dyDescent="0.25">
      <c r="A7" s="1" t="s">
        <v>10</v>
      </c>
      <c r="B7" s="4" t="s">
        <v>6</v>
      </c>
      <c r="C7" s="4" t="s">
        <v>7</v>
      </c>
      <c r="D7" s="4" t="s">
        <v>0</v>
      </c>
      <c r="E7" s="4" t="s">
        <v>6</v>
      </c>
      <c r="F7" s="4" t="s">
        <v>6</v>
      </c>
      <c r="G7" s="5"/>
      <c r="M7" s="6"/>
      <c r="S7" s="7"/>
    </row>
    <row r="8" spans="1:24" ht="15.95" customHeight="1" x14ac:dyDescent="0.25">
      <c r="A8" s="1" t="s">
        <v>11</v>
      </c>
      <c r="B8" s="4" t="s">
        <v>0</v>
      </c>
      <c r="C8" s="4" t="s">
        <v>0</v>
      </c>
      <c r="D8" s="4" t="s">
        <v>0</v>
      </c>
      <c r="E8" s="4" t="s">
        <v>0</v>
      </c>
      <c r="F8" s="4" t="s">
        <v>7</v>
      </c>
      <c r="G8" s="5"/>
      <c r="M8" s="6"/>
      <c r="S8" s="7"/>
      <c r="T8" s="7" t="str">
        <f t="array" ref="T8">IF(ROW()-5&gt;COUNTIF(B:B,"Jacques"),"",INDEX($A:$A,SMALL(IF(B:B="Jacques",ROW($A:$A),""),ROW()-5)))</f>
        <v/>
      </c>
      <c r="U8" s="7" t="str">
        <f t="array" ref="U8">IF(ROW()-5&gt;COUNTIF(C:C,"Jacques"),"",INDEX($A:$A,SMALL(IF(C:C="Jacques",ROW($A:$A),""),ROW()-5)))</f>
        <v/>
      </c>
      <c r="V8" s="7" t="str">
        <f t="array" ref="V8">IF(ROW()-5&gt;COUNTIF(D:D,"Jacques"),"",INDEX($A:$A,SMALL(IF(D:D="Jacques",ROW($A:$A),""),ROW()-5)))</f>
        <v/>
      </c>
      <c r="W8" s="7" t="str">
        <f t="array" ref="W8">IF(ROW()-5&gt;COUNTIF(E:E,"Jacques"),"",INDEX($A:$A,SMALL(IF(E:E="Jacques",ROW($A:$A),""),ROW()-5)))</f>
        <v/>
      </c>
      <c r="X8" s="7" t="str">
        <f t="array" ref="X8">IF(ROW()-5&gt;COUNTIF(F:F,"Jacques"),"",INDEX($A:$A,SMALL(IF(F:F="Jacques",ROW($A:$A),""),ROW()-5)))</f>
        <v/>
      </c>
    </row>
    <row r="9" spans="1:24" ht="15.95" customHeight="1" x14ac:dyDescent="0.25">
      <c r="A9" s="1" t="s">
        <v>12</v>
      </c>
      <c r="B9" s="4" t="s">
        <v>7</v>
      </c>
      <c r="C9" s="4" t="s">
        <v>7</v>
      </c>
      <c r="D9" s="4" t="s">
        <v>6</v>
      </c>
      <c r="E9" s="4" t="s">
        <v>0</v>
      </c>
      <c r="F9" s="4" t="s">
        <v>7</v>
      </c>
      <c r="G9" s="5"/>
      <c r="M9" s="6"/>
      <c r="N9" s="8" t="str">
        <f t="array" ref="N9">IF(ROW()-5&gt;COUNTIF(B:B,"Pierre"),"",INDEX($A:$A,SMALL(IF(B:B="Pierre",ROW($A:$A),""),ROW()-5)))</f>
        <v/>
      </c>
      <c r="O9" s="8" t="str">
        <f t="array" ref="O9">IF(ROW()-5&gt;COUNTIF(C:C,"Pierre"),"",INDEX($A:$A,SMALL(IF(C:C="Pierre",ROW($A:$A),""),ROW()-5)))</f>
        <v/>
      </c>
      <c r="P9" s="8" t="str">
        <f t="array" ref="P9">IF(ROW()-5&gt;COUNTIF(D:D,"Pierre"),"",INDEX($A:$A,SMALL(IF(D:D="Pierre",ROW($A:$A),""),ROW()-5)))</f>
        <v/>
      </c>
      <c r="Q9" s="8" t="str">
        <f t="array" ref="Q9">IF(ROW()-5&gt;COUNTIF(E:E,"Pierre"),"",INDEX($A:$A,SMALL(IF(E:E="Pierre",ROW($A:$A),""),ROW()-5)))</f>
        <v/>
      </c>
      <c r="R9" s="8" t="str">
        <f t="array" ref="R9">IF(ROW()-5&gt;COUNTIF(F:F,"Pierre"),"",INDEX($A:$A,SMALL(IF(F:F="Pierre",ROW($A:$A),""),ROW()-5)))</f>
        <v/>
      </c>
      <c r="S9" s="7"/>
      <c r="T9" s="7" t="str">
        <f t="array" ref="T9">IF(ROW()-5&gt;COUNTIF(B:B,"Jacques"),"",INDEX($A:$A,SMALL(IF(B:B="Jacques",ROW($A:$A),""),ROW()-5)))</f>
        <v/>
      </c>
      <c r="U9" s="7" t="str">
        <f t="array" ref="U9">IF(ROW()-5&gt;COUNTIF(C:C,"Jacques"),"",INDEX($A:$A,SMALL(IF(C:C="Jacques",ROW($A:$A),""),ROW()-5)))</f>
        <v/>
      </c>
      <c r="V9" s="7" t="str">
        <f t="array" ref="V9">IF(ROW()-5&gt;COUNTIF(D:D,"Jacques"),"",INDEX($A:$A,SMALL(IF(D:D="Jacques",ROW($A:$A),""),ROW()-5)))</f>
        <v/>
      </c>
      <c r="W9" s="7" t="str">
        <f t="array" ref="W9">IF(ROW()-5&gt;COUNTIF(E:E,"Jacques"),"",INDEX($A:$A,SMALL(IF(E:E="Jacques",ROW($A:$A),""),ROW()-5)))</f>
        <v/>
      </c>
      <c r="X9" s="7" t="str">
        <f t="array" ref="X9">IF(ROW()-5&gt;COUNTIF(F:F,"Jacques"),"",INDEX($A:$A,SMALL(IF(F:F="Jacques",ROW($A:$A),""),ROW()-5)))</f>
        <v/>
      </c>
    </row>
    <row r="10" spans="1:24" ht="15.95" customHeight="1" x14ac:dyDescent="0.25">
      <c r="N10" s="9" t="str">
        <f t="array" ref="N10">IF(ROW()-5&gt;COUNTIF(B:B,"Pierre"),"",INDEX($A:$A,SMALL(IF(B:B="Pierre",ROW($A:$A),""),ROW()-5)))</f>
        <v/>
      </c>
      <c r="O10" s="9" t="str">
        <f t="array" ref="O10">IF(ROW()-5&gt;COUNTIF(C:C,"Pierre"),"",INDEX($A:$A,SMALL(IF(C:C="Pierre",ROW($A:$A),""),ROW()-5)))</f>
        <v/>
      </c>
      <c r="P10" s="9" t="str">
        <f t="array" ref="P10">IF(ROW()-5&gt;COUNTIF(D:D,"Pierre"),"",INDEX($A:$A,SMALL(IF(D:D="Pierre",ROW($A:$A),""),ROW()-5)))</f>
        <v/>
      </c>
      <c r="Q10" s="9" t="str">
        <f t="array" ref="Q10">IF(ROW()-5&gt;COUNTIF(E:E,"Pierre"),"",INDEX($A:$A,SMALL(IF(E:E="Pierre",ROW($A:$A),""),ROW()-5)))</f>
        <v/>
      </c>
      <c r="R10" s="9" t="str">
        <f t="array" ref="R10">IF(ROW()-5&gt;COUNTIF(F:F,"Pierre"),"",INDEX($A:$A,SMALL(IF(F:F="Pierre",ROW($A:$A),""),ROW()-5)))</f>
        <v/>
      </c>
      <c r="T10" s="3" t="str">
        <f t="array" ref="T10">IF(ROW()-5&gt;COUNTIF(B:B,"Jacques"),"",INDEX($A:$A,SMALL(IF(B:B="Jacques",ROW($A:$A),""),ROW()-5)))</f>
        <v/>
      </c>
      <c r="U10" s="3" t="str">
        <f t="array" ref="U10">IF(ROW()-5&gt;COUNTIF(C:C,"Jacques"),"",INDEX($A:$A,SMALL(IF(C:C="Jacques",ROW($A:$A),""),ROW()-5)))</f>
        <v/>
      </c>
      <c r="V10" s="3" t="str">
        <f t="array" ref="V10">IF(ROW()-5&gt;COUNTIF(D:D,"Jacques"),"",INDEX($A:$A,SMALL(IF(D:D="Jacques",ROW($A:$A),""),ROW()-5)))</f>
        <v/>
      </c>
      <c r="W10" s="3" t="str">
        <f t="array" ref="W10">IF(ROW()-5&gt;COUNTIF(E:E,"Jacques"),"",INDEX($A:$A,SMALL(IF(E:E="Jacques",ROW($A:$A),""),ROW()-5)))</f>
        <v/>
      </c>
      <c r="X10" s="3" t="str">
        <f t="array" ref="X10">IF(ROW()-5&gt;COUNTIF(F:F,"Jacques"),"",INDEX($A:$A,SMALL(IF(F:F="Jacques",ROW($A:$A),""),ROW()-5)))</f>
        <v/>
      </c>
    </row>
    <row r="11" spans="1:24" ht="15.95" customHeight="1" x14ac:dyDescent="0.25">
      <c r="A11" s="10" t="s">
        <v>0</v>
      </c>
      <c r="B11" s="10"/>
      <c r="C11" s="10"/>
      <c r="D11" s="10"/>
      <c r="E11" s="10"/>
      <c r="G11" s="2"/>
      <c r="I11" s="2"/>
      <c r="J11" s="2"/>
      <c r="K11" s="2"/>
      <c r="L11" s="2"/>
      <c r="M11" s="2"/>
      <c r="N11" s="9" t="str">
        <f t="array" ref="N11">IF(ROW()-5&gt;COUNTIF(B:B,"Pierre"),"",INDEX($A:$A,SMALL(IF(B:B="Pierre",ROW($A:$A),""),ROW()-5)))</f>
        <v/>
      </c>
      <c r="O11" s="9" t="str">
        <f t="array" ref="O11">IF(ROW()-5&gt;COUNTIF(C:C,"Pierre"),"",INDEX($A:$A,SMALL(IF(C:C="Pierre",ROW($A:$A),""),ROW()-5)))</f>
        <v/>
      </c>
      <c r="P11" s="9" t="str">
        <f t="array" ref="P11">IF(ROW()-5&gt;COUNTIF(D:D,"Pierre"),"",INDEX($A:$A,SMALL(IF(D:D="Pierre",ROW($A:$A),""),ROW()-5)))</f>
        <v/>
      </c>
      <c r="Q11" s="9" t="str">
        <f t="array" ref="Q11">IF(ROW()-5&gt;COUNTIF(E:E,"Pierre"),"",INDEX($A:$A,SMALL(IF(E:E="Pierre",ROW($A:$A),""),ROW()-5)))</f>
        <v/>
      </c>
      <c r="R11" s="9" t="str">
        <f t="array" ref="R11">IF(ROW()-5&gt;COUNTIF(F:F,"Pierre"),"",INDEX($A:$A,SMALL(IF(F:F="Pierre",ROW($A:$A),""),ROW()-5)))</f>
        <v/>
      </c>
      <c r="T11" s="3" t="str">
        <f t="array" ref="T11">IF(ROW()-5&gt;COUNTIF(B:B,"Paul"),"",INDEX($A:$A,SMALL(IF(B:B="Paul",ROW($A:$A),""),ROW()-5)))</f>
        <v/>
      </c>
    </row>
    <row r="12" spans="1:24" ht="15.95" customHeight="1" x14ac:dyDescent="0.25">
      <c r="A12" s="4" t="s">
        <v>13</v>
      </c>
      <c r="B12" s="4" t="s">
        <v>2</v>
      </c>
      <c r="C12" s="4" t="s">
        <v>3</v>
      </c>
      <c r="D12" s="4" t="s">
        <v>4</v>
      </c>
      <c r="E12" s="4" t="s">
        <v>5</v>
      </c>
      <c r="G12" s="5"/>
      <c r="I12" s="5"/>
      <c r="J12" s="5"/>
      <c r="K12" s="5"/>
      <c r="L12" s="5"/>
      <c r="M12" s="5"/>
      <c r="N12" s="9" t="str">
        <f t="array" ref="N12">IF(ROW()-5&gt;COUNTIF(B:B,"Pierre"),"",INDEX($A:$A,SMALL(IF(B:B="Pierre",ROW($A:$A),""),ROW()-5)))</f>
        <v/>
      </c>
      <c r="O12" s="9" t="str">
        <f t="array" ref="O12">IF(ROW()-5&gt;COUNTIF(C:C,"Pierre"),"",INDEX($A:$A,SMALL(IF(C:C="Pierre",ROW($A:$A),""),ROW()-5)))</f>
        <v/>
      </c>
      <c r="P12" s="9" t="str">
        <f t="array" ref="P12">IF(ROW()-5&gt;COUNTIF(D:D,"Pierre"),"",INDEX($A:$A,SMALL(IF(D:D="Pierre",ROW($A:$A),""),ROW()-5)))</f>
        <v/>
      </c>
      <c r="Q12" s="9" t="str">
        <f t="array" ref="Q12">IF(ROW()-5&gt;COUNTIF(E:E,"Pierre"),"",INDEX($A:$A,SMALL(IF(E:E="Pierre",ROW($A:$A),""),ROW()-5)))</f>
        <v/>
      </c>
      <c r="R12" s="9" t="str">
        <f t="array" ref="R12">IF(ROW()-5&gt;COUNTIF(F:F,"Pierre"),"",INDEX($A:$A,SMALL(IF(F:F="Pierre",ROW($A:$A),""),ROW()-5)))</f>
        <v/>
      </c>
    </row>
    <row r="13" spans="1:24" ht="15.95" customHeight="1" x14ac:dyDescent="0.25">
      <c r="A13" s="7" t="str">
        <f t="array" ref="A13">IF(ROW()-12&gt;COUNTIF(B:B,"Paul"),"",INDEX($A:$A,SMALL(IF(B:B="Paul",ROW($A:$A),""),ROW()-12)))</f>
        <v>BLEU</v>
      </c>
      <c r="B13" s="7" t="str">
        <f t="array" ref="B13">IF(ROW()-12&gt;COUNTIF(C:C,"Paul"),"",INDEX($A:$A,SMALL(IF(C:C="Paul",ROW($A:$A),""),ROW()-12)))</f>
        <v>ORANGE</v>
      </c>
      <c r="C13" s="7" t="str">
        <f t="array" ref="C13">IF(ROW()-12&gt;COUNTIF(D:D,"Paul"),"",INDEX($A:$A,SMALL(IF(D:D="Paul",ROW($A:$A),""),ROW()-12)))</f>
        <v>BLEU</v>
      </c>
      <c r="D13" s="7" t="str">
        <f t="array" ref="D13">IF(ROW()-12&gt;COUNTIF(E:E,"Paul"),"",INDEX($A:$A,SMALL(IF(E:E="Paul",ROW($A:$A),""),ROW()-12)))</f>
        <v>JAUNE</v>
      </c>
      <c r="E13" s="7" t="str">
        <f t="array" ref="E13">IF(ROW()-12&gt;COUNTIF(F:F,"Paul"),"",INDEX($A:$A,SMALL(IF(F:F="Paul",ROW($A:$A),""),ROW()-12)))</f>
        <v/>
      </c>
      <c r="G13" s="5"/>
      <c r="I13" s="5"/>
      <c r="J13" s="5"/>
      <c r="K13" s="5"/>
      <c r="L13" s="5"/>
      <c r="M13" s="5"/>
      <c r="N13" s="5"/>
    </row>
    <row r="14" spans="1:24" ht="15.95" customHeight="1" x14ac:dyDescent="0.25">
      <c r="A14" s="7" t="str">
        <f t="array" ref="A14">IF(ROW()-12&gt;COUNTIF(B:B,"Paul"),"",INDEX($A:$A,SMALL(IF(B:B="Paul",ROW($A:$A),""),ROW()-12)))</f>
        <v>ORANGE</v>
      </c>
      <c r="B14" s="7" t="str">
        <f t="array" ref="B14">IF(ROW()-12&gt;COUNTIF(C:C,"Paul"),"",INDEX($A:$A,SMALL(IF(C:C="Paul",ROW($A:$A),""),ROW()-12)))</f>
        <v/>
      </c>
      <c r="C14" s="7" t="str">
        <f t="array" ref="C14">IF(ROW()-12&gt;COUNTIF(D:D,"Paul"),"",INDEX($A:$A,SMALL(IF(D:D="Paul",ROW($A:$A),""),ROW()-12)))</f>
        <v>ROUGE</v>
      </c>
      <c r="D14" s="7" t="str">
        <f t="array" ref="D14">IF(ROW()-12&gt;COUNTIF(E:E,"Paul"),"",INDEX($A:$A,SMALL(IF(E:E="Paul",ROW($A:$A),""),ROW()-12)))</f>
        <v>ORANGE</v>
      </c>
      <c r="E14" s="7" t="str">
        <f t="array" ref="E14">IF(ROW()-12&gt;COUNTIF(F:F,"Paul"),"",INDEX($A:$A,SMALL(IF(F:F="Paul",ROW($A:$A),""),ROW()-12)))</f>
        <v/>
      </c>
    </row>
    <row r="15" spans="1:24" ht="15.95" customHeight="1" x14ac:dyDescent="0.25">
      <c r="A15" s="7" t="str">
        <f t="array" ref="A15">IF(ROW()-12&gt;COUNTIF(B:B,"Paul"),"",INDEX($A:$A,SMALL(IF(B:B="Paul",ROW($A:$A),""),ROW()-12)))</f>
        <v/>
      </c>
      <c r="B15" s="7" t="str">
        <f t="array" ref="B15">IF(ROW()-12&gt;COUNTIF(C:C,"Paul"),"",INDEX($A:$A,SMALL(IF(C:C="Paul",ROW($A:$A),""),ROW()-12)))</f>
        <v/>
      </c>
      <c r="C15" s="7" t="str">
        <f t="array" ref="C15">IF(ROW()-12&gt;COUNTIF(D:D,"Paul"),"",INDEX($A:$A,SMALL(IF(D:D="Paul",ROW($A:$A),""),ROW()-12)))</f>
        <v>ORANGE</v>
      </c>
      <c r="D15" s="7" t="str">
        <f t="array" ref="D15">IF(ROW()-12&gt;COUNTIF(E:E,"Paul"),"",INDEX($A:$A,SMALL(IF(E:E="Paul",ROW($A:$A),""),ROW()-12)))</f>
        <v>VERT</v>
      </c>
      <c r="E15" s="7" t="str">
        <f t="array" ref="E15">IF(ROW()-12&gt;COUNTIF(F:F,"Paul"),"",INDEX($A:$A,SMALL(IF(F:F="Paul",ROW($A:$A),""),ROW()-12)))</f>
        <v/>
      </c>
    </row>
    <row r="16" spans="1:24" ht="15.95" customHeight="1" x14ac:dyDescent="0.25">
      <c r="A16" s="7" t="str">
        <f t="array" ref="A16">IF(ROW()-12&gt;COUNTIF(B:B,"Paul"),"",INDEX($A:$A,SMALL(IF(B:B="Paul",ROW($A:$A),""),ROW()-12)))</f>
        <v/>
      </c>
      <c r="B16" s="7" t="str">
        <f t="array" ref="B16">IF(ROW()-12&gt;COUNTIF(C:C,"Paul"),"",INDEX($A:$A,SMALL(IF(C:C="Paul",ROW($A:$A),""),ROW()-12)))</f>
        <v/>
      </c>
      <c r="C16" s="7" t="str">
        <f t="array" ref="C16">IF(ROW()-12&gt;COUNTIF(D:D,"Paul"),"",INDEX($A:$A,SMALL(IF(D:D="Paul",ROW($A:$A),""),ROW()-12)))</f>
        <v/>
      </c>
      <c r="D16" s="7" t="str">
        <f t="array" ref="D16">IF(ROW()-12&gt;COUNTIF(E:E,"Paul"),"",INDEX($A:$A,SMALL(IF(E:E="Paul",ROW($A:$A),""),ROW()-12)))</f>
        <v/>
      </c>
      <c r="E16" s="7" t="str">
        <f t="array" ref="E16">IF(ROW()-12&gt;COUNTIF(F:F,"Paul"),"",INDEX($A:$A,SMALL(IF(F:F="Paul",ROW($A:$A),""),ROW()-12)))</f>
        <v/>
      </c>
    </row>
    <row r="17" spans="1:14" ht="15.95" customHeight="1" x14ac:dyDescent="0.25">
      <c r="A17" s="7" t="str">
        <f t="array" ref="A17">IF(ROW()-12&gt;COUNTIF(B:B,"Paul"),"",INDEX($A:$A,SMALL(IF(B:B="Paul",ROW($A:$A),""),ROW()-12)))</f>
        <v/>
      </c>
      <c r="B17" s="7" t="str">
        <f t="array" ref="B17">IF(ROW()-12&gt;COUNTIF(C:C,"Paul"),"",INDEX($A:$A,SMALL(IF(C:C="Paul",ROW($A:$A),""),ROW()-12)))</f>
        <v/>
      </c>
      <c r="C17" s="7" t="str">
        <f t="array" ref="C17">IF(ROW()-12&gt;COUNTIF(D:D,"Paul"),"",INDEX($A:$A,SMALL(IF(D:D="Paul",ROW($A:$A),""),ROW()-12)))</f>
        <v/>
      </c>
      <c r="D17" s="7" t="str">
        <f t="array" ref="D17">IF(ROW()-12&gt;COUNTIF(E:E,"Paul"),"",INDEX($A:$A,SMALL(IF(E:E="Paul",ROW($A:$A),""),ROW()-12)))</f>
        <v/>
      </c>
      <c r="E17" s="7" t="str">
        <f t="array" ref="E17">IF(ROW()-12&gt;COUNTIF(F:F,"Paul"),"",INDEX($A:$A,SMALL(IF(F:F="Paul",ROW($A:$A),""),ROW()-12)))</f>
        <v/>
      </c>
    </row>
    <row r="18" spans="1:14" ht="15.95" customHeight="1" x14ac:dyDescent="0.25">
      <c r="A18" s="10" t="s">
        <v>6</v>
      </c>
      <c r="B18" s="10"/>
      <c r="C18" s="10"/>
      <c r="D18" s="10"/>
      <c r="E18" s="10"/>
      <c r="G18" s="5"/>
      <c r="H18" s="5"/>
      <c r="I18" s="5"/>
      <c r="J18" s="5"/>
      <c r="K18" s="5"/>
      <c r="L18" s="5"/>
      <c r="M18" s="5"/>
      <c r="N18" s="5"/>
    </row>
    <row r="19" spans="1:14" ht="15.95" customHeight="1" x14ac:dyDescent="0.25">
      <c r="A19" s="4" t="s">
        <v>13</v>
      </c>
      <c r="B19" s="4" t="s">
        <v>2</v>
      </c>
      <c r="C19" s="4" t="s">
        <v>3</v>
      </c>
      <c r="D19" s="4" t="s">
        <v>4</v>
      </c>
      <c r="E19" s="4" t="s">
        <v>5</v>
      </c>
    </row>
    <row r="20" spans="1:14" ht="15.95" customHeight="1" x14ac:dyDescent="0.25">
      <c r="A20" s="8" t="str">
        <f t="array" ref="A20">IF(ROW()-19&gt;COUNTIF(B:B,"Pierre"),"",INDEX($A:$A,SMALL(IF(B:B="Pierre",ROW($A:$A),""),ROW()-19)))</f>
        <v>JAUNE</v>
      </c>
      <c r="B20" s="8" t="str">
        <f t="array" ref="B20">IF(ROW()-19&gt;COUNTIF(C:C,"Pierre"),"",INDEX($A:$A,SMALL(IF(C:C="Pierre",ROW($A:$A),""),ROW()-19)))</f>
        <v>JAUNE</v>
      </c>
      <c r="C20" s="8" t="str">
        <f t="array" ref="C20">IF(ROW()-19&gt;COUNTIF(D:D,"Pierre"),"",INDEX($A:$A,SMALL(IF(D:D="Pierre",ROW($A:$A),""),ROW()-19)))</f>
        <v>VERT</v>
      </c>
      <c r="D20" s="8" t="str">
        <f t="array" ref="D20">IF(ROW()-19&gt;COUNTIF(E:E,"Pierre"),"",INDEX($A:$A,SMALL(IF(E:E="Pierre",ROW($A:$A),""),ROW()-19)))</f>
        <v>ROUGE</v>
      </c>
      <c r="E20" s="8" t="str">
        <f t="array" ref="E20">IF(ROW()-19&gt;COUNTIF(F:F,"Pierre"),"",INDEX($A:$A,SMALL(IF(F:F="Pierre",ROW($A:$A),""),ROW()-19)))</f>
        <v>JAUNE</v>
      </c>
    </row>
    <row r="21" spans="1:14" ht="15.95" customHeight="1" x14ac:dyDescent="0.25">
      <c r="A21" s="8" t="str">
        <f t="array" ref="A21">IF(ROW()-19&gt;COUNTIF(B:B,"Pierre"),"",INDEX($A:$A,SMALL(IF(B:B="Pierre",ROW($A:$A),""),ROW()-19)))</f>
        <v>ROUGE</v>
      </c>
      <c r="B21" s="8" t="str">
        <f t="array" ref="B21">IF(ROW()-19&gt;COUNTIF(C:C,"Pierre"),"",INDEX($A:$A,SMALL(IF(C:C="Pierre",ROW($A:$A),""),ROW()-19)))</f>
        <v>BLEU</v>
      </c>
      <c r="C21" s="8" t="str">
        <f t="array" ref="C21">IF(ROW()-19&gt;COUNTIF(D:D,"Pierre"),"",INDEX($A:$A,SMALL(IF(D:D="Pierre",ROW($A:$A),""),ROW()-19)))</f>
        <v/>
      </c>
      <c r="D21" s="8" t="str">
        <f t="array" ref="D21">IF(ROW()-19&gt;COUNTIF(E:E,"Pierre"),"",INDEX($A:$A,SMALL(IF(E:E="Pierre",ROW($A:$A),""),ROW()-19)))</f>
        <v/>
      </c>
      <c r="E21" s="8" t="str">
        <f t="array" ref="E21">IF(ROW()-19&gt;COUNTIF(F:F,"Pierre"),"",INDEX($A:$A,SMALL(IF(F:F="Pierre",ROW($A:$A),""),ROW()-19)))</f>
        <v>BLEU</v>
      </c>
    </row>
    <row r="22" spans="1:14" ht="15.95" customHeight="1" x14ac:dyDescent="0.25">
      <c r="A22" s="8" t="str">
        <f t="array" ref="A22">IF(ROW()-19&gt;COUNTIF(B:B,"Pierre"),"",INDEX($A:$A,SMALL(IF(B:B="Pierre",ROW($A:$A),""),ROW()-19)))</f>
        <v/>
      </c>
      <c r="B22" s="8" t="str">
        <f t="array" ref="B22">IF(ROW()-19&gt;COUNTIF(C:C,"Pierre"),"",INDEX($A:$A,SMALL(IF(C:C="Pierre",ROW($A:$A),""),ROW()-19)))</f>
        <v/>
      </c>
      <c r="C22" s="8" t="str">
        <f t="array" ref="C22">IF(ROW()-19&gt;COUNTIF(D:D,"Pierre"),"",INDEX($A:$A,SMALL(IF(D:D="Pierre",ROW($A:$A),""),ROW()-19)))</f>
        <v/>
      </c>
      <c r="D22" s="8" t="str">
        <f t="array" ref="D22">IF(ROW()-19&gt;COUNTIF(E:E,"Pierre"),"",INDEX($A:$A,SMALL(IF(E:E="Pierre",ROW($A:$A),""),ROW()-19)))</f>
        <v/>
      </c>
      <c r="E22" s="8" t="str">
        <f t="array" ref="E22">IF(ROW()-19&gt;COUNTIF(F:F,"Pierre"),"",INDEX($A:$A,SMALL(IF(F:F="Pierre",ROW($A:$A),""),ROW()-19)))</f>
        <v>ROUGE</v>
      </c>
    </row>
    <row r="23" spans="1:14" ht="15.95" customHeight="1" x14ac:dyDescent="0.25">
      <c r="A23" s="8" t="str">
        <f t="array" ref="A23">IF(ROW()-19&gt;COUNTIF(B:B,"Pierre"),"",INDEX($A:$A,SMALL(IF(B:B="Pierre",ROW($A:$A),""),ROW()-19)))</f>
        <v/>
      </c>
      <c r="B23" s="8" t="str">
        <f t="array" ref="B23">IF(ROW()-19&gt;COUNTIF(C:C,"Pierre"),"",INDEX($A:$A,SMALL(IF(C:C="Pierre",ROW($A:$A),""),ROW()-19)))</f>
        <v/>
      </c>
      <c r="C23" s="8" t="str">
        <f t="array" ref="C23">IF(ROW()-19&gt;COUNTIF(D:D,"Pierre"),"",INDEX($A:$A,SMALL(IF(D:D="Pierre",ROW($A:$A),""),ROW()-19)))</f>
        <v/>
      </c>
      <c r="D23" s="8" t="str">
        <f t="array" ref="D23">IF(ROW()-19&gt;COUNTIF(E:E,"Pierre"),"",INDEX($A:$A,SMALL(IF(E:E="Pierre",ROW($A:$A),""),ROW()-19)))</f>
        <v/>
      </c>
      <c r="E23" s="8" t="str">
        <f t="array" ref="E23">IF(ROW()-19&gt;COUNTIF(F:F,"Pierre"),"",INDEX($A:$A,SMALL(IF(F:F="Pierre",ROW($A:$A),""),ROW()-19)))</f>
        <v/>
      </c>
    </row>
    <row r="24" spans="1:14" ht="15.95" customHeight="1" x14ac:dyDescent="0.25">
      <c r="A24" s="8" t="str">
        <f t="array" ref="A24">IF(ROW()-19&gt;COUNTIF(B:B,"Pierre"),"",INDEX($A:$A,SMALL(IF(B:B="Pierre",ROW($A:$A),""),ROW()-19)))</f>
        <v/>
      </c>
      <c r="B24" s="8" t="str">
        <f t="array" ref="B24">IF(ROW()-19&gt;COUNTIF(C:C,"Pierre"),"",INDEX($A:$A,SMALL(IF(C:C="Pierre",ROW($A:$A),""),ROW()-19)))</f>
        <v/>
      </c>
      <c r="C24" s="8" t="str">
        <f t="array" ref="C24">IF(ROW()-19&gt;COUNTIF(D:D,"Pierre"),"",INDEX($A:$A,SMALL(IF(D:D="Pierre",ROW($A:$A),""),ROW()-19)))</f>
        <v/>
      </c>
      <c r="D24" s="8" t="str">
        <f t="array" ref="D24">IF(ROW()-19&gt;COUNTIF(E:E,"Pierre"),"",INDEX($A:$A,SMALL(IF(E:E="Pierre",ROW($A:$A),""),ROW()-19)))</f>
        <v/>
      </c>
      <c r="E24" s="8" t="str">
        <f t="array" ref="E24">IF(ROW()-19&gt;COUNTIF(F:F,"Pierre"),"",INDEX($A:$A,SMALL(IF(F:F="Pierre",ROW($A:$A),""),ROW()-19)))</f>
        <v/>
      </c>
    </row>
    <row r="25" spans="1:14" ht="15.95" customHeight="1" x14ac:dyDescent="0.25">
      <c r="A25" s="10" t="s">
        <v>7</v>
      </c>
      <c r="B25" s="10"/>
      <c r="C25" s="10"/>
      <c r="D25" s="10"/>
      <c r="E25" s="10"/>
    </row>
    <row r="26" spans="1:14" ht="15.95" customHeight="1" x14ac:dyDescent="0.25">
      <c r="A26" s="4" t="s">
        <v>13</v>
      </c>
      <c r="B26" s="4" t="s">
        <v>2</v>
      </c>
      <c r="C26" s="4" t="s">
        <v>3</v>
      </c>
      <c r="D26" s="4" t="s">
        <v>4</v>
      </c>
      <c r="E26" s="4" t="s">
        <v>5</v>
      </c>
    </row>
    <row r="27" spans="1:14" ht="15.95" customHeight="1" x14ac:dyDescent="0.25">
      <c r="A27" s="7" t="str">
        <f t="array" ref="A27">IF(ROW()-26&gt;COUNTIF(B:B,"Jacques"),"",INDEX($A:$A,SMALL(IF(B:B="Jacques",ROW($A:$A),""),ROW()-26)))</f>
        <v>VERT</v>
      </c>
      <c r="B27" s="7" t="str">
        <f t="array" ref="B27">IF(ROW()-26&gt;COUNTIF(C:C,"Jacques"),"",INDEX($A:$A,SMALL(IF(C:C="Jacques",ROW($A:$A),""),ROW()-26)))</f>
        <v>ROUGE</v>
      </c>
      <c r="C27" s="7" t="str">
        <f t="array" ref="C27">IF(ROW()-26&gt;COUNTIF(D:D,"Jacques"),"",INDEX($A:$A,SMALL(IF(D:D="Jacques",ROW($A:$A),""),ROW()-26)))</f>
        <v>JAUNE</v>
      </c>
      <c r="D27" s="7" t="str">
        <f t="array" ref="D27">IF(ROW()-26&gt;COUNTIF(E:E,"Jacques"),"",INDEX($A:$A,SMALL(IF(E:E="Jacques",ROW($A:$A),""),ROW()-26)))</f>
        <v>BLEU</v>
      </c>
      <c r="E27" s="7" t="str">
        <f t="array" ref="E27">IF(ROW()-26&gt;COUNTIF(F:F,"Jacques"),"",INDEX($A:$A,SMALL(IF(F:F="Jacques",ROW($A:$A),""),ROW()-26)))</f>
        <v>ORANGE</v>
      </c>
    </row>
    <row r="28" spans="1:14" ht="15.95" customHeight="1" x14ac:dyDescent="0.25">
      <c r="A28" s="7" t="str">
        <f t="array" ref="A28">IF(ROW()-26&gt;COUNTIF(B:B,"Jacques"),"",INDEX($A:$A,SMALL(IF(B:B="Jacques",ROW($A:$A),""),ROW()-26)))</f>
        <v/>
      </c>
      <c r="B28" s="7" t="str">
        <f t="array" ref="B28">IF(ROW()-26&gt;COUNTIF(C:C,"Jacques"),"",INDEX($A:$A,SMALL(IF(C:C="Jacques",ROW($A:$A),""),ROW()-26)))</f>
        <v>VERT</v>
      </c>
      <c r="C28" s="7" t="str">
        <f t="array" ref="C28">IF(ROW()-26&gt;COUNTIF(D:D,"Jacques"),"",INDEX($A:$A,SMALL(IF(D:D="Jacques",ROW($A:$A),""),ROW()-26)))</f>
        <v/>
      </c>
      <c r="D28" s="7" t="str">
        <f t="array" ref="D28">IF(ROW()-26&gt;COUNTIF(E:E,"Jacques"),"",INDEX($A:$A,SMALL(IF(E:E="Jacques",ROW($A:$A),""),ROW()-26)))</f>
        <v/>
      </c>
      <c r="E28" s="7" t="str">
        <f t="array" ref="E28">IF(ROW()-26&gt;COUNTIF(F:F,"Jacques"),"",INDEX($A:$A,SMALL(IF(F:F="Jacques",ROW($A:$A),""),ROW()-26)))</f>
        <v>VERT</v>
      </c>
    </row>
    <row r="29" spans="1:14" ht="15.95" customHeight="1" x14ac:dyDescent="0.25">
      <c r="A29" s="7" t="str">
        <f t="array" ref="A29">IF(ROW()-26&gt;COUNTIF(B:B,"Jacques"),"",INDEX($A:$A,SMALL(IF(B:B="Jacques",ROW($A:$A),""),ROW()-26)))</f>
        <v/>
      </c>
      <c r="B29" s="7" t="str">
        <f t="array" ref="B29">IF(ROW()-26&gt;COUNTIF(C:C,"Jacques"),"",INDEX($A:$A,SMALL(IF(C:C="Jacques",ROW($A:$A),""),ROW()-26)))</f>
        <v/>
      </c>
      <c r="C29" s="7" t="str">
        <f t="array" ref="C29">IF(ROW()-26&gt;COUNTIF(D:D,"Jacques"),"",INDEX($A:$A,SMALL(IF(D:D="Jacques",ROW($A:$A),""),ROW()-26)))</f>
        <v/>
      </c>
      <c r="D29" s="7" t="str">
        <f t="array" ref="D29">IF(ROW()-26&gt;COUNTIF(E:E,"Jacques"),"",INDEX($A:$A,SMALL(IF(E:E="Jacques",ROW($A:$A),""),ROW()-26)))</f>
        <v/>
      </c>
      <c r="E29" s="7" t="str">
        <f t="array" ref="E29">IF(ROW()-26&gt;COUNTIF(F:F,"Jacques"),"",INDEX($A:$A,SMALL(IF(F:F="Jacques",ROW($A:$A),""),ROW()-26)))</f>
        <v/>
      </c>
    </row>
    <row r="30" spans="1:14" ht="15.95" customHeight="1" x14ac:dyDescent="0.25">
      <c r="A30" s="7" t="str">
        <f t="array" ref="A30">IF(ROW()-26&gt;COUNTIF(B:B,"Jacques"),"",INDEX($A:$A,SMALL(IF(B:B="Jacques",ROW($A:$A),""),ROW()-26)))</f>
        <v/>
      </c>
      <c r="B30" s="7" t="str">
        <f t="array" ref="B30">IF(ROW()-26&gt;COUNTIF(C:C,"Jacques"),"",INDEX($A:$A,SMALL(IF(C:C="Jacques",ROW($A:$A),""),ROW()-26)))</f>
        <v/>
      </c>
      <c r="C30" s="7" t="str">
        <f t="array" ref="C30">IF(ROW()-26&gt;COUNTIF(D:D,"Jacques"),"",INDEX($A:$A,SMALL(IF(D:D="Jacques",ROW($A:$A),""),ROW()-26)))</f>
        <v/>
      </c>
      <c r="D30" s="7" t="str">
        <f t="array" ref="D30">IF(ROW()-26&gt;COUNTIF(E:E,"Jacques"),"",INDEX($A:$A,SMALL(IF(E:E="Jacques",ROW($A:$A),""),ROW()-26)))</f>
        <v/>
      </c>
      <c r="E30" s="7" t="str">
        <f t="array" ref="E30">IF(ROW()-26&gt;COUNTIF(F:F,"Jacques"),"",INDEX($A:$A,SMALL(IF(F:F="Jacques",ROW($A:$A),""),ROW()-26)))</f>
        <v/>
      </c>
    </row>
    <row r="31" spans="1:14" ht="15.95" customHeight="1" x14ac:dyDescent="0.25">
      <c r="A31" s="7" t="str">
        <f t="array" ref="A31">IF(ROW()-26&gt;COUNTIF(B:B,"Jacques"),"",INDEX($A:$A,SMALL(IF(B:B="Jacques",ROW($A:$A),""),ROW()-26)))</f>
        <v/>
      </c>
      <c r="B31" s="7" t="str">
        <f t="array" ref="B31">IF(ROW()-26&gt;COUNTIF(C:C,"Jacques"),"",INDEX($A:$A,SMALL(IF(C:C="Jacques",ROW($A:$A),""),ROW()-26)))</f>
        <v/>
      </c>
      <c r="C31" s="7" t="str">
        <f t="array" ref="C31">IF(ROW()-26&gt;COUNTIF(D:D,"Jacques"),"",INDEX($A:$A,SMALL(IF(D:D="Jacques",ROW($A:$A),""),ROW()-26)))</f>
        <v/>
      </c>
      <c r="D31" s="7" t="str">
        <f t="array" ref="D31">IF(ROW()-26&gt;COUNTIF(E:E,"Jacques"),"",INDEX($A:$A,SMALL(IF(E:E="Jacques",ROW($A:$A),""),ROW()-26)))</f>
        <v/>
      </c>
      <c r="E31" s="7" t="str">
        <f t="array" ref="E31">IF(ROW()-26&gt;COUNTIF(F:F,"Jacques"),"",INDEX($A:$A,SMALL(IF(F:F="Jacques",ROW($A:$A),""),ROW()-26)))</f>
        <v/>
      </c>
    </row>
  </sheetData>
  <mergeCells count="3">
    <mergeCell ref="A11:E11"/>
    <mergeCell ref="A18:E18"/>
    <mergeCell ref="A25:E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FBS</dc:creator>
  <cp:lastModifiedBy>mb</cp:lastModifiedBy>
  <dcterms:created xsi:type="dcterms:W3CDTF">2016-06-21T15:29:09Z</dcterms:created>
  <dcterms:modified xsi:type="dcterms:W3CDTF">2016-06-22T08:26:39Z</dcterms:modified>
</cp:coreProperties>
</file>