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20" yWindow="150" windowWidth="24915" windowHeight="12075"/>
  </bookViews>
  <sheets>
    <sheet name="contenu" sheetId="1" r:id="rId1"/>
    <sheet name="echeance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B14" i="1"/>
  <c r="E14" s="1"/>
  <c r="B12"/>
  <c r="E12" s="1"/>
  <c r="B11"/>
  <c r="B10"/>
  <c r="E10" s="1"/>
  <c r="B9"/>
  <c r="E9" s="1"/>
  <c r="B8"/>
  <c r="E8" s="1"/>
  <c r="B7"/>
  <c r="B6"/>
  <c r="E6" s="1"/>
  <c r="B5"/>
  <c r="E5" s="1"/>
  <c r="B4"/>
  <c r="E4" s="1"/>
  <c r="B3"/>
  <c r="B13"/>
  <c r="E13" s="1"/>
  <c r="B2"/>
  <c r="E2" s="1"/>
  <c r="E3"/>
  <c r="E7"/>
  <c r="E11"/>
  <c r="D3"/>
  <c r="D5"/>
  <c r="D7"/>
  <c r="D8"/>
  <c r="D10"/>
  <c r="D11"/>
  <c r="D12"/>
  <c r="D13"/>
  <c r="D14"/>
  <c r="C3"/>
  <c r="C5"/>
  <c r="C6"/>
  <c r="C7"/>
  <c r="C9"/>
  <c r="C10"/>
  <c r="C11"/>
  <c r="C12"/>
  <c r="C13"/>
  <c r="C8" l="1"/>
  <c r="C4"/>
  <c r="C14"/>
  <c r="D2"/>
  <c r="C2"/>
  <c r="D9"/>
  <c r="D6"/>
  <c r="D4"/>
</calcChain>
</file>

<file path=xl/sharedStrings.xml><?xml version="1.0" encoding="utf-8"?>
<sst xmlns="http://schemas.openxmlformats.org/spreadsheetml/2006/main" count="13" uniqueCount="10">
  <si>
    <t>1 mois</t>
  </si>
  <si>
    <t>2 mois</t>
  </si>
  <si>
    <t>3 mois</t>
  </si>
  <si>
    <t>3 à 6 mois</t>
  </si>
  <si>
    <t>6 mois à 1 an</t>
  </si>
  <si>
    <t>1 an à 1et 6 mois</t>
  </si>
  <si>
    <t>1 an et 6 mois à 2 ans</t>
  </si>
  <si>
    <t>2 ans et +</t>
  </si>
  <si>
    <t>Dates remplacées par des formules pour pérenniser les réponses</t>
  </si>
  <si>
    <t>Dates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</si>
</sst>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6"/>
      <color theme="3"/>
      <name val="Calibri"/>
      <family val="2"/>
      <scheme val="minor"/>
    </font>
    <font>
      <sz val="14"/>
      <color rgb="FFC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 applyAlignment="1">
      <alignment horizontal="center"/>
    </xf>
    <xf numFmtId="14" fontId="1" fillId="0" borderId="0" xfId="0" applyNumberFormat="1" applyFont="1" applyAlignment="1">
      <alignment horizontal="center"/>
    </xf>
    <xf numFmtId="0" fontId="1" fillId="2" borderId="0" xfId="0" applyFont="1" applyFill="1" applyAlignment="1">
      <alignment horizontal="center"/>
    </xf>
    <xf numFmtId="14" fontId="1" fillId="2" borderId="0" xfId="0" applyNumberFormat="1" applyFont="1" applyFill="1" applyAlignment="1">
      <alignment horizontal="center"/>
    </xf>
    <xf numFmtId="0" fontId="1" fillId="0" borderId="0" xfId="0" applyFont="1" applyAlignment="1">
      <alignment horizontal="left"/>
    </xf>
    <xf numFmtId="0" fontId="2" fillId="0" borderId="0" xfId="0" applyFont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800100</xdr:colOff>
      <xdr:row>15</xdr:row>
      <xdr:rowOff>57150</xdr:rowOff>
    </xdr:from>
    <xdr:to>
      <xdr:col>1</xdr:col>
      <xdr:colOff>809625</xdr:colOff>
      <xdr:row>18</xdr:row>
      <xdr:rowOff>209550</xdr:rowOff>
    </xdr:to>
    <xdr:cxnSp macro="">
      <xdr:nvCxnSpPr>
        <xdr:cNvPr id="3" name="Connecteur droit avec flèche 2"/>
        <xdr:cNvCxnSpPr/>
      </xdr:nvCxnSpPr>
      <xdr:spPr>
        <a:xfrm rot="16200000" flipV="1">
          <a:off x="1995488" y="4529137"/>
          <a:ext cx="952500" cy="9525"/>
        </a:xfrm>
        <a:prstGeom prst="straightConnector1">
          <a:avLst/>
        </a:prstGeom>
        <a:ln w="3810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F21"/>
  <sheetViews>
    <sheetView tabSelected="1" workbookViewId="0">
      <selection activeCell="E2" sqref="E2"/>
    </sheetView>
  </sheetViews>
  <sheetFormatPr baseColWidth="10" defaultColWidth="25" defaultRowHeight="21"/>
  <cols>
    <col min="1" max="3" width="25" style="1"/>
    <col min="4" max="5" width="25" style="2"/>
    <col min="6" max="16384" width="25" style="1"/>
  </cols>
  <sheetData>
    <row r="1" spans="2:5">
      <c r="B1" s="3" t="s">
        <v>9</v>
      </c>
      <c r="C1" s="3" t="s">
        <v>0</v>
      </c>
      <c r="D1" s="4" t="s">
        <v>1</v>
      </c>
      <c r="E1" s="4" t="s">
        <v>2</v>
      </c>
    </row>
    <row r="2" spans="2:5">
      <c r="B2" s="2">
        <f ca="1">TODAY()-15</f>
        <v>41766</v>
      </c>
      <c r="C2" s="2">
        <f ca="1">IF(TODAY()-B2&lt;=30,B2,"")</f>
        <v>41766</v>
      </c>
      <c r="D2" s="2" t="str">
        <f ca="1">IF(AND(TODAY()-B2&gt;30,TODAY()-B2&lt;=60),B2,"")</f>
        <v/>
      </c>
      <c r="E2" s="2" t="str">
        <f ca="1">IF(AND(TODAY()-B2&gt;60,TODAY()-B2&lt;=90),B2,"")</f>
        <v/>
      </c>
    </row>
    <row r="3" spans="2:5">
      <c r="B3" s="2">
        <f ca="1">TODAY()-32</f>
        <v>41749</v>
      </c>
      <c r="C3" s="2" t="str">
        <f t="shared" ref="C3:C14" ca="1" si="0">IF(TODAY()-B3&lt;=30,B3,"")</f>
        <v/>
      </c>
      <c r="D3" s="2">
        <f t="shared" ref="D3:D14" ca="1" si="1">IF(AND(TODAY()-B3&gt;30,TODAY()-B3&lt;=60),B3,"")</f>
        <v>41749</v>
      </c>
      <c r="E3" s="2" t="str">
        <f t="shared" ref="E3:E14" ca="1" si="2">IF(AND(TODAY()-B3&gt;60,TODAY()-B3&lt;=90),B3,"")</f>
        <v/>
      </c>
    </row>
    <row r="4" spans="2:5">
      <c r="B4" s="2">
        <f ca="1">TODAY()-75</f>
        <v>41706</v>
      </c>
      <c r="C4" s="2" t="str">
        <f t="shared" ca="1" si="0"/>
        <v/>
      </c>
      <c r="D4" s="2" t="str">
        <f t="shared" ca="1" si="1"/>
        <v/>
      </c>
      <c r="E4" s="2">
        <f t="shared" ca="1" si="2"/>
        <v>41706</v>
      </c>
    </row>
    <row r="5" spans="2:5">
      <c r="B5" s="2">
        <f ca="1">TODAY()-28</f>
        <v>41753</v>
      </c>
      <c r="C5" s="2">
        <f t="shared" ca="1" si="0"/>
        <v>41753</v>
      </c>
      <c r="D5" s="2" t="str">
        <f t="shared" ca="1" si="1"/>
        <v/>
      </c>
      <c r="E5" s="2" t="str">
        <f t="shared" ca="1" si="2"/>
        <v/>
      </c>
    </row>
    <row r="6" spans="2:5">
      <c r="B6" s="2">
        <f ca="1">TODAY()-2</f>
        <v>41779</v>
      </c>
      <c r="C6" s="2">
        <f t="shared" ca="1" si="0"/>
        <v>41779</v>
      </c>
      <c r="D6" s="2" t="str">
        <f t="shared" ca="1" si="1"/>
        <v/>
      </c>
      <c r="E6" s="2" t="str">
        <f t="shared" ca="1" si="2"/>
        <v/>
      </c>
    </row>
    <row r="7" spans="2:5">
      <c r="B7" s="2">
        <f ca="1">TODAY()-87</f>
        <v>41694</v>
      </c>
      <c r="C7" s="2" t="str">
        <f t="shared" ca="1" si="0"/>
        <v/>
      </c>
      <c r="D7" s="2" t="str">
        <f t="shared" ca="1" si="1"/>
        <v/>
      </c>
      <c r="E7" s="2">
        <f t="shared" ca="1" si="2"/>
        <v>41694</v>
      </c>
    </row>
    <row r="8" spans="2:5">
      <c r="B8" s="2">
        <f ca="1">TODAY()-33</f>
        <v>41748</v>
      </c>
      <c r="C8" s="2" t="str">
        <f t="shared" ca="1" si="0"/>
        <v/>
      </c>
      <c r="D8" s="2">
        <f t="shared" ca="1" si="1"/>
        <v>41748</v>
      </c>
      <c r="E8" s="2" t="str">
        <f t="shared" ca="1" si="2"/>
        <v/>
      </c>
    </row>
    <row r="9" spans="2:5">
      <c r="B9" s="2">
        <f ca="1">TODAY()-29</f>
        <v>41752</v>
      </c>
      <c r="C9" s="2">
        <f t="shared" ca="1" si="0"/>
        <v>41752</v>
      </c>
      <c r="D9" s="2" t="str">
        <f t="shared" ca="1" si="1"/>
        <v/>
      </c>
      <c r="E9" s="2" t="str">
        <f t="shared" ca="1" si="2"/>
        <v/>
      </c>
    </row>
    <row r="10" spans="2:5">
      <c r="B10" s="2">
        <f ca="1">TODAY()-31</f>
        <v>41750</v>
      </c>
      <c r="C10" s="2" t="str">
        <f t="shared" ca="1" si="0"/>
        <v/>
      </c>
      <c r="D10" s="2">
        <f t="shared" ca="1" si="1"/>
        <v>41750</v>
      </c>
      <c r="E10" s="2" t="str">
        <f t="shared" ca="1" si="2"/>
        <v/>
      </c>
    </row>
    <row r="11" spans="2:5">
      <c r="B11" s="2">
        <f ca="1">TODAY()-14</f>
        <v>41767</v>
      </c>
      <c r="C11" s="2">
        <f t="shared" ca="1" si="0"/>
        <v>41767</v>
      </c>
      <c r="D11" s="2" t="str">
        <f t="shared" ca="1" si="1"/>
        <v/>
      </c>
      <c r="E11" s="2" t="str">
        <f t="shared" ca="1" si="2"/>
        <v/>
      </c>
    </row>
    <row r="12" spans="2:5">
      <c r="B12" s="2">
        <f ca="1">TODAY()-50</f>
        <v>41731</v>
      </c>
      <c r="C12" s="2" t="str">
        <f t="shared" ca="1" si="0"/>
        <v/>
      </c>
      <c r="D12" s="2">
        <f t="shared" ca="1" si="1"/>
        <v>41731</v>
      </c>
      <c r="E12" s="2" t="str">
        <f t="shared" ca="1" si="2"/>
        <v/>
      </c>
    </row>
    <row r="13" spans="2:5">
      <c r="B13" s="2">
        <f t="shared" ref="B3:B14" ca="1" si="3">TODAY()-15</f>
        <v>41766</v>
      </c>
      <c r="C13" s="2">
        <f t="shared" ca="1" si="0"/>
        <v>41766</v>
      </c>
      <c r="D13" s="2" t="str">
        <f t="shared" ca="1" si="1"/>
        <v/>
      </c>
      <c r="E13" s="2" t="str">
        <f t="shared" ca="1" si="2"/>
        <v/>
      </c>
    </row>
    <row r="14" spans="2:5">
      <c r="B14" s="2">
        <f ca="1">TODAY()-70</f>
        <v>41711</v>
      </c>
      <c r="C14" s="2" t="str">
        <f t="shared" ca="1" si="0"/>
        <v/>
      </c>
      <c r="D14" s="2" t="str">
        <f t="shared" ca="1" si="1"/>
        <v/>
      </c>
      <c r="E14" s="2">
        <f t="shared" ca="1" si="2"/>
        <v>41711</v>
      </c>
    </row>
    <row r="17" spans="2:6">
      <c r="F17" s="2"/>
    </row>
    <row r="20" spans="2:6">
      <c r="B20" s="6" t="s">
        <v>8</v>
      </c>
    </row>
    <row r="21" spans="2:6">
      <c r="B21" s="5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H1"/>
  <sheetViews>
    <sheetView workbookViewId="0">
      <selection sqref="A1:H1"/>
    </sheetView>
  </sheetViews>
  <sheetFormatPr baseColWidth="10" defaultRowHeight="15"/>
  <cols>
    <col min="1" max="3" width="6.7109375" bestFit="1" customWidth="1"/>
    <col min="4" max="4" width="9.5703125" bestFit="1" customWidth="1"/>
    <col min="5" max="5" width="12.140625" bestFit="1" customWidth="1"/>
    <col min="6" max="6" width="15.42578125" bestFit="1" customWidth="1"/>
    <col min="7" max="7" width="19.42578125" bestFit="1" customWidth="1"/>
  </cols>
  <sheetData>
    <row r="1" spans="1:8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contenu</vt:lpstr>
      <vt:lpstr>echeance</vt:lpstr>
      <vt:lpstr>Feuil3</vt:lpstr>
    </vt:vector>
  </TitlesOfParts>
  <Company>OPCALIA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Biltgen</dc:creator>
  <cp:lastModifiedBy>mb</cp:lastModifiedBy>
  <dcterms:created xsi:type="dcterms:W3CDTF">2014-05-22T13:32:21Z</dcterms:created>
  <dcterms:modified xsi:type="dcterms:W3CDTF">2014-05-22T18:17:42Z</dcterms:modified>
</cp:coreProperties>
</file>