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7" i="1" l="1"/>
  <c r="O8" i="1"/>
  <c r="O9" i="1"/>
  <c r="O6" i="1"/>
  <c r="B2" i="1" l="1"/>
  <c r="E2" i="1" s="1"/>
  <c r="F2" i="1" l="1"/>
  <c r="D2" i="1"/>
</calcChain>
</file>

<file path=xl/sharedStrings.xml><?xml version="1.0" encoding="utf-8"?>
<sst xmlns="http://schemas.openxmlformats.org/spreadsheetml/2006/main" count="42" uniqueCount="35">
  <si>
    <t>naissance</t>
  </si>
  <si>
    <t>aujourd'hui</t>
  </si>
  <si>
    <t>décès</t>
  </si>
  <si>
    <t>age année</t>
  </si>
  <si>
    <t>age mois</t>
  </si>
  <si>
    <t>age jour</t>
  </si>
  <si>
    <t>AGIER</t>
  </si>
  <si>
    <t>FRANCOIS</t>
  </si>
  <si>
    <t xml:space="preserve">AGIER, François </t>
  </si>
  <si>
    <t>Brinay,18120,Cher</t>
  </si>
  <si>
    <t xml:space="preserve">CLEMENT, Marie </t>
  </si>
  <si>
    <t>PERPETUE</t>
  </si>
  <si>
    <t xml:space="preserve">AGIER, Perpétue </t>
  </si>
  <si>
    <t>Lury-sur-Arnon,18120,Cher</t>
  </si>
  <si>
    <t>PIERRE</t>
  </si>
  <si>
    <t xml:space="preserve">AGIER, Pierre </t>
  </si>
  <si>
    <t xml:space="preserve">BARANGER, Françoise </t>
  </si>
  <si>
    <t>REMY</t>
  </si>
  <si>
    <t xml:space="preserve">AGIER, Rémy </t>
  </si>
  <si>
    <t xml:space="preserve"> </t>
  </si>
  <si>
    <t>NOM</t>
  </si>
  <si>
    <t>PRENOM</t>
  </si>
  <si>
    <t>NOM PRENOM</t>
  </si>
  <si>
    <t xml:space="preserve">ANNEE de NAISSANCE </t>
  </si>
  <si>
    <t>ACTE DE NAISSANCE DATE</t>
  </si>
  <si>
    <t>DATE NAISSANCE</t>
  </si>
  <si>
    <t>LIEU</t>
  </si>
  <si>
    <t>DATE MARIAGE</t>
  </si>
  <si>
    <t>ACTE DE MARIAGE DATE</t>
  </si>
  <si>
    <t>DATE DIVORCE</t>
  </si>
  <si>
    <t>LIEU DIVORCE</t>
  </si>
  <si>
    <t>DECES</t>
  </si>
  <si>
    <t>date deces</t>
  </si>
  <si>
    <t>AGE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</si>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</sst>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.65"/>
      <color theme="10"/>
      <name val="Calibri"/>
      <family val="2"/>
    </font>
    <font>
      <b/>
      <sz val="12"/>
      <color theme="1"/>
      <name val="Arial"/>
      <family val="2"/>
    </font>
    <font>
      <b/>
      <u/>
      <sz val="12"/>
      <color theme="10"/>
      <name val="Arial"/>
      <family val="2"/>
    </font>
    <font>
      <sz val="10"/>
      <color theme="1"/>
      <name val="Arial Unicode MS"/>
      <family val="2"/>
    </font>
    <font>
      <b/>
      <sz val="11"/>
      <color theme="1"/>
      <name val="Arial"/>
      <family val="2"/>
    </font>
    <font>
      <sz val="12"/>
      <color rgb="FFC00000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0" fontId="7" fillId="0" borderId="1" xfId="0" applyFont="1" applyBorder="1" applyAlignment="1">
      <alignment vertical="center"/>
    </xf>
  </cellXfs>
  <cellStyles count="3">
    <cellStyle name="Lien hypertexte" xfId="1" builtinId="8"/>
    <cellStyle name="Lien hypertexte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yvestalfer.perso.sfr.fr/genealogie/dat118.htm" TargetMode="External"/><Relationship Id="rId2" Type="http://schemas.openxmlformats.org/officeDocument/2006/relationships/hyperlink" Target="http://yvestalfer.perso.sfr.fr/genealogie/dat118.htm" TargetMode="External"/><Relationship Id="rId1" Type="http://schemas.openxmlformats.org/officeDocument/2006/relationships/hyperlink" Target="http://yvestalfer.perso.sfr.fr/genealogie/dat118.ht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yvestalfer.perso.sfr.fr/genealogie/dat118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workbookViewId="0">
      <selection activeCell="O6" sqref="O6"/>
    </sheetView>
  </sheetViews>
  <sheetFormatPr baseColWidth="10" defaultRowHeight="15" x14ac:dyDescent="0.25"/>
  <cols>
    <col min="1" max="4" width="11.42578125" style="7"/>
    <col min="5" max="5" width="11.5703125" style="7" customWidth="1"/>
    <col min="6" max="6" width="13.5703125" style="7" customWidth="1"/>
    <col min="7" max="13" width="11.42578125" style="7"/>
    <col min="14" max="14" width="12.5703125" style="7" customWidth="1"/>
    <col min="15" max="15" width="29.5703125" style="7" bestFit="1" customWidth="1"/>
    <col min="16" max="16384" width="11.42578125" style="7"/>
  </cols>
  <sheetData>
    <row r="1" spans="1:17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K1" s="8"/>
    </row>
    <row r="2" spans="1:17" x14ac:dyDescent="0.25">
      <c r="A2" s="9">
        <v>29910</v>
      </c>
      <c r="B2" s="9">
        <f ca="1">+TODAY()</f>
        <v>42091</v>
      </c>
      <c r="D2" s="7">
        <f ca="1">IF(C2="",DATEDIF(A2,B2,"y"),"")</f>
        <v>33</v>
      </c>
      <c r="E2" s="7">
        <f ca="1">IF(C2="",DATEDIF(A2,B2,"ym"),"")</f>
        <v>4</v>
      </c>
      <c r="F2" s="7">
        <f ca="1">IF(C2="",DATEDIF(A2,B2,"md"),"")</f>
        <v>8</v>
      </c>
    </row>
    <row r="3" spans="1:17" x14ac:dyDescent="0.25">
      <c r="A3" s="9">
        <v>8421</v>
      </c>
      <c r="C3" s="7">
        <v>2010</v>
      </c>
    </row>
    <row r="5" spans="1:17" ht="60" x14ac:dyDescent="0.25">
      <c r="A5" s="3" t="s">
        <v>20</v>
      </c>
      <c r="B5" s="3" t="s">
        <v>21</v>
      </c>
      <c r="C5" s="3" t="s">
        <v>22</v>
      </c>
      <c r="D5" s="3" t="s">
        <v>23</v>
      </c>
      <c r="E5" s="3" t="s">
        <v>24</v>
      </c>
      <c r="F5" s="5" t="s">
        <v>25</v>
      </c>
      <c r="G5" s="3" t="s">
        <v>26</v>
      </c>
      <c r="H5" s="3" t="s">
        <v>27</v>
      </c>
      <c r="I5" s="3" t="s">
        <v>28</v>
      </c>
      <c r="J5" s="3" t="s">
        <v>26</v>
      </c>
      <c r="K5" s="3" t="s">
        <v>29</v>
      </c>
      <c r="L5" s="3" t="s">
        <v>30</v>
      </c>
      <c r="M5" s="4" t="s">
        <v>31</v>
      </c>
      <c r="N5" s="3" t="s">
        <v>32</v>
      </c>
      <c r="O5" s="3" t="s">
        <v>33</v>
      </c>
      <c r="P5" s="3" t="s">
        <v>26</v>
      </c>
      <c r="Q5" s="3" t="s">
        <v>34</v>
      </c>
    </row>
    <row r="6" spans="1:17" ht="47.25" x14ac:dyDescent="0.25">
      <c r="A6" s="1" t="s">
        <v>6</v>
      </c>
      <c r="B6" s="1" t="s">
        <v>7</v>
      </c>
      <c r="C6" s="2" t="s">
        <v>8</v>
      </c>
      <c r="D6" s="1">
        <v>1999</v>
      </c>
      <c r="E6" s="1"/>
      <c r="F6" s="6">
        <v>36174</v>
      </c>
      <c r="G6" s="1" t="s">
        <v>9</v>
      </c>
      <c r="H6" s="1"/>
      <c r="I6" s="1"/>
      <c r="J6" s="1"/>
      <c r="K6" s="1"/>
      <c r="L6" s="1"/>
      <c r="M6" s="1"/>
      <c r="N6" s="1"/>
      <c r="O6" s="10" t="str">
        <f ca="1">IF(N6&lt;&gt;0,"",DATEDIF(F6,TODAY(),"y")&amp;" an(s) "&amp;DATEDIF(F6,TODAY(),"ym")&amp;" mois et "&amp;DATEDIF(F6,TODAY(),"md")&amp;" jour(s)")</f>
        <v>16 an(s) 2 mois et 14 jour(s)</v>
      </c>
      <c r="P6" s="1"/>
      <c r="Q6" s="2" t="s">
        <v>10</v>
      </c>
    </row>
    <row r="7" spans="1:17" ht="47.25" x14ac:dyDescent="0.25">
      <c r="A7" s="1" t="s">
        <v>6</v>
      </c>
      <c r="B7" s="1" t="s">
        <v>11</v>
      </c>
      <c r="C7" s="1" t="s">
        <v>12</v>
      </c>
      <c r="D7" s="1">
        <v>1980</v>
      </c>
      <c r="E7" s="1"/>
      <c r="F7" s="6">
        <v>29253</v>
      </c>
      <c r="G7" s="1" t="s">
        <v>13</v>
      </c>
      <c r="H7" s="1"/>
      <c r="I7" s="1"/>
      <c r="J7" s="1"/>
      <c r="K7" s="1"/>
      <c r="L7" s="1"/>
      <c r="M7" s="1"/>
      <c r="N7" s="1"/>
      <c r="O7" s="10" t="str">
        <f t="shared" ref="O7:O9" ca="1" si="0">IF(N7&lt;&gt;0,"",DATEDIF(F7,TODAY(),"y")&amp;" an(s) "&amp;DATEDIF(F7,TODAY(),"ym")&amp;" mois et "&amp;DATEDIF(F7,TODAY(),"md")&amp;" jour(s)")</f>
        <v>35 an(s) 1 mois et 26 jour(s)</v>
      </c>
      <c r="P7" s="1"/>
      <c r="Q7" s="2"/>
    </row>
    <row r="8" spans="1:17" ht="63" x14ac:dyDescent="0.25">
      <c r="A8" s="1" t="s">
        <v>6</v>
      </c>
      <c r="B8" s="1" t="s">
        <v>14</v>
      </c>
      <c r="C8" s="2" t="s">
        <v>15</v>
      </c>
      <c r="D8" s="1">
        <v>1994</v>
      </c>
      <c r="E8" s="1"/>
      <c r="F8" s="6">
        <v>34610</v>
      </c>
      <c r="G8" s="1"/>
      <c r="H8" s="1"/>
      <c r="I8" s="1"/>
      <c r="J8" s="1"/>
      <c r="K8" s="1"/>
      <c r="L8" s="1"/>
      <c r="M8" s="1"/>
      <c r="N8" s="6">
        <v>40197</v>
      </c>
      <c r="O8" s="10" t="str">
        <f t="shared" ca="1" si="0"/>
        <v/>
      </c>
      <c r="P8" s="1" t="s">
        <v>9</v>
      </c>
      <c r="Q8" s="2" t="s">
        <v>16</v>
      </c>
    </row>
    <row r="9" spans="1:17" ht="47.25" x14ac:dyDescent="0.25">
      <c r="A9" s="1" t="s">
        <v>6</v>
      </c>
      <c r="B9" s="1" t="s">
        <v>17</v>
      </c>
      <c r="C9" s="1" t="s">
        <v>18</v>
      </c>
      <c r="D9" s="1">
        <v>1954</v>
      </c>
      <c r="E9" s="1"/>
      <c r="F9" s="6">
        <v>20072</v>
      </c>
      <c r="G9" s="1" t="s">
        <v>9</v>
      </c>
      <c r="H9" s="1"/>
      <c r="I9" s="1"/>
      <c r="J9" s="1"/>
      <c r="K9" s="1"/>
      <c r="L9" s="1"/>
      <c r="M9" s="1" t="s">
        <v>19</v>
      </c>
      <c r="N9" s="1"/>
      <c r="O9" s="10" t="str">
        <f t="shared" ca="1" si="0"/>
        <v>60 an(s) 3 mois et 14 jour(s)</v>
      </c>
      <c r="P9" s="1"/>
      <c r="Q9" s="2"/>
    </row>
  </sheetData>
  <hyperlinks>
    <hyperlink ref="C8" r:id="rId1" location="18" display="http://yvestalfer.perso.sfr.fr/genealogie/dat118.htm - 18"/>
    <hyperlink ref="Q8" r:id="rId2" location="18" display="http://yvestalfer.perso.sfr.fr/genealogie/dat118.htm - 18"/>
    <hyperlink ref="C6" r:id="rId3" location="17" display="http://yvestalfer.perso.sfr.fr/genealogie/dat118.htm - 17"/>
    <hyperlink ref="Q6" r:id="rId4" location="17" display="http://yvestalfer.perso.sfr.fr/genealogie/dat118.htm - 17"/>
  </hyperlinks>
  <pageMargins left="0.7" right="0.7" top="0.75" bottom="0.75" header="0.3" footer="0.3"/>
  <pageSetup paperSize="9"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mb</cp:lastModifiedBy>
  <dcterms:created xsi:type="dcterms:W3CDTF">2015-03-28T02:49:06Z</dcterms:created>
  <dcterms:modified xsi:type="dcterms:W3CDTF">2015-03-28T09:58:11Z</dcterms:modified>
</cp:coreProperties>
</file>