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65" yWindow="285" windowWidth="21825" windowHeight="9525" activeTab="2"/>
  </bookViews>
  <sheets>
    <sheet name="Recherche" sheetId="1" r:id="rId1"/>
    <sheet name="BDD" sheetId="2" r:id="rId2"/>
    <sheet name="Nouveau tableau" sheetId="3" r:id="rId3"/>
  </sheets>
  <definedNames>
    <definedName name="_xlnm._FilterDatabase" localSheetId="1" hidden="1">BDD!$A$1:$E$25</definedName>
  </definedNames>
  <calcPr calcId="144525"/>
</workbook>
</file>

<file path=xl/calcChain.xml><?xml version="1.0" encoding="utf-8"?>
<calcChain xmlns="http://schemas.openxmlformats.org/spreadsheetml/2006/main">
  <c r="C3" i="3" l="1" a="1"/>
  <c r="C3" i="3" s="1"/>
  <c r="C4" i="3" a="1"/>
  <c r="C4" i="3" s="1"/>
  <c r="C5" i="3" a="1"/>
  <c r="C5" i="3" s="1"/>
  <c r="C6" i="3" a="1"/>
  <c r="C6" i="3" s="1"/>
  <c r="C7" i="3" a="1"/>
  <c r="C7" i="3" s="1"/>
  <c r="C8" i="3" a="1"/>
  <c r="C8" i="3" s="1"/>
  <c r="C9" i="3" a="1"/>
  <c r="C9" i="3" s="1"/>
  <c r="C10" i="3" a="1"/>
  <c r="C10" i="3" s="1"/>
  <c r="C2" i="3" a="1"/>
  <c r="C2" i="3" s="1"/>
  <c r="B3" i="3" a="1"/>
  <c r="B3" i="3" s="1"/>
  <c r="B4" i="3" a="1"/>
  <c r="B4" i="3" s="1"/>
  <c r="B5" i="3" a="1"/>
  <c r="B5" i="3" s="1"/>
  <c r="B6" i="3" a="1"/>
  <c r="B6" i="3" s="1"/>
  <c r="B7" i="3" a="1"/>
  <c r="B7" i="3" s="1"/>
  <c r="B8" i="3" a="1"/>
  <c r="B8" i="3" s="1"/>
  <c r="B9" i="3" a="1"/>
  <c r="B9" i="3" s="1"/>
  <c r="B10" i="3" a="1"/>
  <c r="B10" i="3" s="1"/>
  <c r="B2" i="3" a="1"/>
  <c r="B2" i="3" s="1"/>
  <c r="A3" i="3" a="1"/>
  <c r="A3" i="3" s="1"/>
  <c r="A4" i="3" a="1"/>
  <c r="A4" i="3" s="1"/>
  <c r="A5" i="3" a="1"/>
  <c r="A5" i="3" s="1"/>
  <c r="A6" i="3" a="1"/>
  <c r="A6" i="3" s="1"/>
  <c r="A7" i="3" a="1"/>
  <c r="A7" i="3" s="1"/>
  <c r="A8" i="3" a="1"/>
  <c r="A8" i="3" s="1"/>
  <c r="A9" i="3" a="1"/>
  <c r="A9" i="3" s="1"/>
  <c r="A10" i="3" a="1"/>
  <c r="A10" i="3" s="1"/>
  <c r="A2" i="3" a="1"/>
  <c r="A2" i="3" s="1"/>
</calcChain>
</file>

<file path=xl/sharedStrings.xml><?xml version="1.0" encoding="utf-8"?>
<sst xmlns="http://schemas.openxmlformats.org/spreadsheetml/2006/main" count="90" uniqueCount="29">
  <si>
    <t>pièce1</t>
  </si>
  <si>
    <t>pièce2</t>
  </si>
  <si>
    <t>pièce3</t>
  </si>
  <si>
    <t>Machine1</t>
  </si>
  <si>
    <t>Machine2</t>
  </si>
  <si>
    <t>Machine3</t>
  </si>
  <si>
    <t>Machine4</t>
  </si>
  <si>
    <t>Machine:</t>
  </si>
  <si>
    <t>Puissance:</t>
  </si>
  <si>
    <t>Pièces</t>
  </si>
  <si>
    <t>Machines</t>
  </si>
  <si>
    <t>Puissance</t>
  </si>
  <si>
    <t>Ref</t>
  </si>
  <si>
    <t>AZERTY</t>
  </si>
  <si>
    <t>QSDFG</t>
  </si>
  <si>
    <t>OIUUYR</t>
  </si>
  <si>
    <t>NBVCX</t>
  </si>
  <si>
    <t>POIUY</t>
  </si>
  <si>
    <t>BVCXXW</t>
  </si>
  <si>
    <t>MLOIUY</t>
  </si>
  <si>
    <t>ERTGFDS</t>
  </si>
  <si>
    <t>Ref:</t>
  </si>
  <si>
    <t>Pièce:</t>
  </si>
  <si>
    <t>Quantité</t>
  </si>
  <si>
    <t>Quantité:</t>
  </si>
  <si>
    <t>Recherche</t>
  </si>
  <si>
    <t>BASE DE DONNEES</t>
  </si>
  <si>
    <t>QSXFFG</t>
  </si>
  <si>
    <t>etc….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</si>
</sst>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  <font>
      <sz val="14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2" borderId="1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27"/>
  <sheetViews>
    <sheetView workbookViewId="0">
      <selection activeCell="C2" sqref="C2"/>
    </sheetView>
  </sheetViews>
  <sheetFormatPr baseColWidth="10" defaultRowHeight="15" x14ac:dyDescent="0.25"/>
  <sheetData>
    <row r="1" spans="2:3" x14ac:dyDescent="0.25">
      <c r="B1" s="1" t="s">
        <v>7</v>
      </c>
      <c r="C1" s="1" t="s">
        <v>3</v>
      </c>
    </row>
    <row r="2" spans="2:3" x14ac:dyDescent="0.25">
      <c r="B2" s="1" t="s">
        <v>8</v>
      </c>
      <c r="C2" s="1">
        <v>30</v>
      </c>
    </row>
    <row r="3" spans="2:3" ht="15.75" thickBot="1" x14ac:dyDescent="0.3"/>
    <row r="4" spans="2:3" x14ac:dyDescent="0.25">
      <c r="B4" s="2" t="s">
        <v>25</v>
      </c>
      <c r="C4" s="3"/>
    </row>
    <row r="5" spans="2:3" ht="15.75" thickBot="1" x14ac:dyDescent="0.3">
      <c r="B5" s="4"/>
      <c r="C5" s="5"/>
    </row>
    <row r="27" ht="14.45" customHeight="1" x14ac:dyDescent="0.25"/>
  </sheetData>
  <mergeCells count="1">
    <mergeCell ref="B4:C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E28"/>
  <sheetViews>
    <sheetView workbookViewId="0">
      <selection activeCell="B38" sqref="B38"/>
    </sheetView>
  </sheetViews>
  <sheetFormatPr baseColWidth="10" defaultRowHeight="15" x14ac:dyDescent="0.25"/>
  <sheetData>
    <row r="1" spans="1:5" x14ac:dyDescent="0.25">
      <c r="A1" s="1" t="s">
        <v>9</v>
      </c>
      <c r="B1" s="1" t="s">
        <v>10</v>
      </c>
      <c r="C1" s="1" t="s">
        <v>11</v>
      </c>
      <c r="D1" s="1" t="s">
        <v>12</v>
      </c>
      <c r="E1" s="1" t="s">
        <v>23</v>
      </c>
    </row>
    <row r="2" spans="1:5" hidden="1" x14ac:dyDescent="0.25">
      <c r="A2" t="s">
        <v>0</v>
      </c>
      <c r="B2" t="s">
        <v>3</v>
      </c>
      <c r="C2">
        <v>10</v>
      </c>
      <c r="D2" t="s">
        <v>13</v>
      </c>
      <c r="E2">
        <v>4</v>
      </c>
    </row>
    <row r="3" spans="1:5" x14ac:dyDescent="0.25">
      <c r="A3" t="s">
        <v>0</v>
      </c>
      <c r="B3" t="s">
        <v>3</v>
      </c>
      <c r="C3">
        <v>30</v>
      </c>
      <c r="D3" t="s">
        <v>14</v>
      </c>
      <c r="E3">
        <v>64</v>
      </c>
    </row>
    <row r="4" spans="1:5" hidden="1" x14ac:dyDescent="0.25">
      <c r="A4" t="s">
        <v>0</v>
      </c>
      <c r="B4" t="s">
        <v>4</v>
      </c>
      <c r="C4">
        <v>20</v>
      </c>
      <c r="D4" t="s">
        <v>15</v>
      </c>
      <c r="E4">
        <v>2</v>
      </c>
    </row>
    <row r="5" spans="1:5" hidden="1" x14ac:dyDescent="0.25">
      <c r="A5" t="s">
        <v>0</v>
      </c>
      <c r="B5" t="s">
        <v>4</v>
      </c>
      <c r="C5">
        <v>50</v>
      </c>
      <c r="D5" t="s">
        <v>16</v>
      </c>
      <c r="E5">
        <v>1</v>
      </c>
    </row>
    <row r="6" spans="1:5" hidden="1" x14ac:dyDescent="0.25">
      <c r="A6" t="s">
        <v>0</v>
      </c>
      <c r="B6" t="s">
        <v>5</v>
      </c>
      <c r="C6">
        <v>40</v>
      </c>
      <c r="D6" t="s">
        <v>17</v>
      </c>
      <c r="E6">
        <v>8</v>
      </c>
    </row>
    <row r="7" spans="1:5" hidden="1" x14ac:dyDescent="0.25">
      <c r="A7" t="s">
        <v>0</v>
      </c>
      <c r="B7" t="s">
        <v>5</v>
      </c>
      <c r="C7">
        <v>70</v>
      </c>
      <c r="D7" t="s">
        <v>18</v>
      </c>
      <c r="E7">
        <v>9</v>
      </c>
    </row>
    <row r="8" spans="1:5" hidden="1" x14ac:dyDescent="0.25">
      <c r="A8" t="s">
        <v>0</v>
      </c>
      <c r="B8" t="s">
        <v>6</v>
      </c>
      <c r="C8">
        <v>80</v>
      </c>
      <c r="D8" t="s">
        <v>19</v>
      </c>
      <c r="E8">
        <v>14</v>
      </c>
    </row>
    <row r="9" spans="1:5" hidden="1" x14ac:dyDescent="0.25">
      <c r="A9" t="s">
        <v>0</v>
      </c>
      <c r="B9" t="s">
        <v>6</v>
      </c>
      <c r="C9">
        <v>110</v>
      </c>
      <c r="D9" t="s">
        <v>20</v>
      </c>
      <c r="E9">
        <v>18</v>
      </c>
    </row>
    <row r="10" spans="1:5" hidden="1" x14ac:dyDescent="0.25">
      <c r="A10" t="s">
        <v>1</v>
      </c>
      <c r="B10" t="s">
        <v>3</v>
      </c>
      <c r="C10">
        <v>10</v>
      </c>
      <c r="D10" t="s">
        <v>13</v>
      </c>
      <c r="E10">
        <v>22</v>
      </c>
    </row>
    <row r="11" spans="1:5" x14ac:dyDescent="0.25">
      <c r="A11" t="s">
        <v>1</v>
      </c>
      <c r="B11" t="s">
        <v>3</v>
      </c>
      <c r="C11">
        <v>30</v>
      </c>
      <c r="D11" t="s">
        <v>27</v>
      </c>
      <c r="E11">
        <v>26</v>
      </c>
    </row>
    <row r="12" spans="1:5" hidden="1" x14ac:dyDescent="0.25">
      <c r="A12" t="s">
        <v>1</v>
      </c>
      <c r="B12" t="s">
        <v>4</v>
      </c>
      <c r="C12">
        <v>20</v>
      </c>
      <c r="D12" t="s">
        <v>15</v>
      </c>
      <c r="E12">
        <v>30</v>
      </c>
    </row>
    <row r="13" spans="1:5" hidden="1" x14ac:dyDescent="0.25">
      <c r="A13" t="s">
        <v>1</v>
      </c>
      <c r="B13" t="s">
        <v>4</v>
      </c>
      <c r="C13">
        <v>50</v>
      </c>
      <c r="D13" t="s">
        <v>16</v>
      </c>
      <c r="E13">
        <v>34</v>
      </c>
    </row>
    <row r="14" spans="1:5" hidden="1" x14ac:dyDescent="0.25">
      <c r="A14" t="s">
        <v>1</v>
      </c>
      <c r="B14" t="s">
        <v>5</v>
      </c>
      <c r="C14">
        <v>40</v>
      </c>
      <c r="D14" t="s">
        <v>17</v>
      </c>
      <c r="E14">
        <v>38</v>
      </c>
    </row>
    <row r="15" spans="1:5" hidden="1" x14ac:dyDescent="0.25">
      <c r="A15" t="s">
        <v>1</v>
      </c>
      <c r="B15" t="s">
        <v>5</v>
      </c>
      <c r="C15">
        <v>70</v>
      </c>
      <c r="D15" t="s">
        <v>18</v>
      </c>
      <c r="E15">
        <v>42</v>
      </c>
    </row>
    <row r="16" spans="1:5" hidden="1" x14ac:dyDescent="0.25">
      <c r="A16" t="s">
        <v>1</v>
      </c>
      <c r="B16" t="s">
        <v>6</v>
      </c>
      <c r="C16">
        <v>80</v>
      </c>
      <c r="D16" t="s">
        <v>19</v>
      </c>
      <c r="E16">
        <v>46</v>
      </c>
    </row>
    <row r="17" spans="1:5" hidden="1" x14ac:dyDescent="0.25">
      <c r="A17" t="s">
        <v>1</v>
      </c>
      <c r="B17" t="s">
        <v>6</v>
      </c>
      <c r="C17">
        <v>110</v>
      </c>
      <c r="D17" t="s">
        <v>20</v>
      </c>
      <c r="E17">
        <v>50</v>
      </c>
    </row>
    <row r="18" spans="1:5" hidden="1" x14ac:dyDescent="0.25">
      <c r="A18" t="s">
        <v>2</v>
      </c>
      <c r="B18" t="s">
        <v>3</v>
      </c>
      <c r="C18">
        <v>10</v>
      </c>
      <c r="D18" t="s">
        <v>13</v>
      </c>
      <c r="E18">
        <v>54</v>
      </c>
    </row>
    <row r="19" spans="1:5" x14ac:dyDescent="0.25">
      <c r="A19" t="s">
        <v>2</v>
      </c>
      <c r="B19" t="s">
        <v>3</v>
      </c>
      <c r="C19">
        <v>30</v>
      </c>
      <c r="D19" t="s">
        <v>14</v>
      </c>
      <c r="E19">
        <v>58</v>
      </c>
    </row>
    <row r="20" spans="1:5" hidden="1" x14ac:dyDescent="0.25">
      <c r="A20" t="s">
        <v>2</v>
      </c>
      <c r="B20" t="s">
        <v>4</v>
      </c>
      <c r="C20">
        <v>20</v>
      </c>
      <c r="D20" t="s">
        <v>15</v>
      </c>
      <c r="E20">
        <v>62</v>
      </c>
    </row>
    <row r="21" spans="1:5" hidden="1" x14ac:dyDescent="0.25">
      <c r="A21" t="s">
        <v>2</v>
      </c>
      <c r="B21" t="s">
        <v>4</v>
      </c>
      <c r="C21">
        <v>50</v>
      </c>
      <c r="D21" t="s">
        <v>16</v>
      </c>
      <c r="E21">
        <v>66</v>
      </c>
    </row>
    <row r="22" spans="1:5" hidden="1" x14ac:dyDescent="0.25">
      <c r="A22" t="s">
        <v>2</v>
      </c>
      <c r="B22" t="s">
        <v>5</v>
      </c>
      <c r="C22">
        <v>40</v>
      </c>
      <c r="D22" t="s">
        <v>17</v>
      </c>
      <c r="E22">
        <v>70</v>
      </c>
    </row>
    <row r="23" spans="1:5" hidden="1" x14ac:dyDescent="0.25">
      <c r="A23" t="s">
        <v>2</v>
      </c>
      <c r="B23" t="s">
        <v>5</v>
      </c>
      <c r="C23">
        <v>70</v>
      </c>
      <c r="D23" t="s">
        <v>18</v>
      </c>
      <c r="E23">
        <v>74</v>
      </c>
    </row>
    <row r="24" spans="1:5" hidden="1" x14ac:dyDescent="0.25">
      <c r="A24" t="s">
        <v>2</v>
      </c>
      <c r="B24" t="s">
        <v>6</v>
      </c>
      <c r="C24">
        <v>80</v>
      </c>
      <c r="D24" t="s">
        <v>19</v>
      </c>
      <c r="E24">
        <v>78</v>
      </c>
    </row>
    <row r="25" spans="1:5" hidden="1" x14ac:dyDescent="0.25">
      <c r="A25" t="s">
        <v>2</v>
      </c>
      <c r="B25" t="s">
        <v>6</v>
      </c>
      <c r="C25">
        <v>110</v>
      </c>
      <c r="D25" t="s">
        <v>20</v>
      </c>
      <c r="E25">
        <v>82</v>
      </c>
    </row>
    <row r="26" spans="1:5" ht="15.75" thickBot="1" x14ac:dyDescent="0.3"/>
    <row r="27" spans="1:5" x14ac:dyDescent="0.25">
      <c r="A27" s="2" t="s">
        <v>26</v>
      </c>
      <c r="B27" s="6"/>
      <c r="C27" s="6"/>
      <c r="D27" s="6"/>
      <c r="E27" s="3"/>
    </row>
    <row r="28" spans="1:5" ht="15.75" thickBot="1" x14ac:dyDescent="0.3">
      <c r="A28" s="4"/>
      <c r="B28" s="7"/>
      <c r="C28" s="7"/>
      <c r="D28" s="7"/>
      <c r="E28" s="5"/>
    </row>
  </sheetData>
  <autoFilter ref="A1:E25">
    <filterColumn colId="1">
      <filters>
        <filter val="Machine1"/>
      </filters>
    </filterColumn>
    <filterColumn colId="2">
      <filters>
        <filter val="30"/>
      </filters>
    </filterColumn>
  </autoFilter>
  <mergeCells count="1">
    <mergeCell ref="A27:E2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A2" sqref="A2"/>
    </sheetView>
  </sheetViews>
  <sheetFormatPr baseColWidth="10" defaultRowHeight="18.75" x14ac:dyDescent="0.3"/>
  <cols>
    <col min="1" max="16384" width="11.42578125" style="9"/>
  </cols>
  <sheetData>
    <row r="1" spans="1:7" x14ac:dyDescent="0.3">
      <c r="A1" s="8" t="s">
        <v>22</v>
      </c>
      <c r="B1" s="8" t="s">
        <v>21</v>
      </c>
      <c r="C1" s="8" t="s">
        <v>24</v>
      </c>
    </row>
    <row r="2" spans="1:7" x14ac:dyDescent="0.3">
      <c r="A2" s="9" t="str">
        <f t="array" ref="A2">IFERROR(INDEX(BDD!$A$1:$A$25,SMALL(IF(BDD!$B$1:$B$25=Recherche!$C$1,IF(BDD!$C$1:$C$25=Recherche!$C$2,ROW($A$1:$A$25),"")),ROW(1:1))),"")</f>
        <v>pièce1</v>
      </c>
      <c r="B2" s="9" t="str">
        <f t="array" ref="B2">IFERROR(INDEX(BDD!$D$1:$D$25,SMALL(IF(BDD!$B$1:$B$25=Recherche!$C$1,IF(BDD!$C$1:$C$25=Recherche!$C$2,ROW($A$1:$A$25),"")),ROW(1:1))),"")</f>
        <v>QSDFG</v>
      </c>
      <c r="C2" s="9">
        <f t="array" ref="C2">IFERROR(INDEX(BDD!$E$1:$E$25,SMALL(IF(BDD!$B$1:$B$25=Recherche!$C$1,IF(BDD!$C$1:$C$25=Recherche!$C$2,ROW($A$1:$A$25),"")),ROW(1:1))),"")</f>
        <v>64</v>
      </c>
      <c r="E2" s="9" t="s">
        <v>0</v>
      </c>
      <c r="F2" s="9" t="s">
        <v>14</v>
      </c>
      <c r="G2" s="9">
        <v>64</v>
      </c>
    </row>
    <row r="3" spans="1:7" x14ac:dyDescent="0.3">
      <c r="A3" s="9" t="str">
        <f t="array" ref="A3">IFERROR(INDEX(BDD!$A$1:$A$25,SMALL(IF(BDD!$B$1:$B$25=Recherche!$C$1,IF(BDD!$C$1:$C$25=Recherche!$C$2,ROW($A$1:$A$25),"")),ROW(2:2))),"")</f>
        <v>pièce2</v>
      </c>
      <c r="B3" s="9" t="str">
        <f t="array" ref="B3">IFERROR(INDEX(BDD!$D$1:$D$25,SMALL(IF(BDD!$B$1:$B$25=Recherche!$C$1,IF(BDD!$C$1:$C$25=Recherche!$C$2,ROW($A$1:$A$25),"")),ROW(2:2))),"")</f>
        <v>QSXFFG</v>
      </c>
      <c r="C3" s="9">
        <f t="array" ref="C3">IFERROR(INDEX(BDD!$E$1:$E$25,SMALL(IF(BDD!$B$1:$B$25=Recherche!$C$1,IF(BDD!$C$1:$C$25=Recherche!$C$2,ROW($A$1:$A$25),"")),ROW(2:2))),"")</f>
        <v>26</v>
      </c>
      <c r="E3" s="9" t="s">
        <v>1</v>
      </c>
      <c r="F3" s="9" t="s">
        <v>27</v>
      </c>
      <c r="G3" s="9">
        <v>26</v>
      </c>
    </row>
    <row r="4" spans="1:7" x14ac:dyDescent="0.3">
      <c r="A4" s="9" t="str">
        <f t="array" ref="A4">IFERROR(INDEX(BDD!$A$1:$A$25,SMALL(IF(BDD!$B$1:$B$25=Recherche!$C$1,IF(BDD!$C$1:$C$25=Recherche!$C$2,ROW($A$1:$A$25),"")),ROW(3:3))),"")</f>
        <v>pièce3</v>
      </c>
      <c r="B4" s="9" t="str">
        <f t="array" ref="B4">IFERROR(INDEX(BDD!$D$1:$D$25,SMALL(IF(BDD!$B$1:$B$25=Recherche!$C$1,IF(BDD!$C$1:$C$25=Recherche!$C$2,ROW($A$1:$A$25),"")),ROW(3:3))),"")</f>
        <v>QSDFG</v>
      </c>
      <c r="C4" s="9">
        <f t="array" ref="C4">IFERROR(INDEX(BDD!$E$1:$E$25,SMALL(IF(BDD!$B$1:$B$25=Recherche!$C$1,IF(BDD!$C$1:$C$25=Recherche!$C$2,ROW($A$1:$A$25),"")),ROW(3:3))),"")</f>
        <v>58</v>
      </c>
      <c r="E4" s="9" t="s">
        <v>28</v>
      </c>
    </row>
    <row r="5" spans="1:7" x14ac:dyDescent="0.3">
      <c r="A5" s="9" t="str">
        <f t="array" ref="A5">IFERROR(INDEX(BDD!$A$1:$A$25,SMALL(IF(BDD!$B$1:$B$25=Recherche!$C$1,IF(BDD!$C$1:$C$25=Recherche!$C$2,ROW($A$1:$A$25),"")),ROW(4:4))),"")</f>
        <v/>
      </c>
      <c r="B5" s="9" t="str">
        <f t="array" ref="B5">IFERROR(INDEX(BDD!$D$1:$D$25,SMALL(IF(BDD!$B$1:$B$25=Recherche!$C$1,IF(BDD!$C$1:$C$25=Recherche!$C$2,ROW($A$1:$A$25),"")),ROW(4:4))),"")</f>
        <v/>
      </c>
      <c r="C5" s="9" t="str">
        <f t="array" ref="C5">IFERROR(INDEX(BDD!$E$1:$E$25,SMALL(IF(BDD!$B$1:$B$25=Recherche!$C$1,IF(BDD!$C$1:$C$25=Recherche!$C$2,ROW($A$1:$A$25),"")),ROW(4:4))),"")</f>
        <v/>
      </c>
    </row>
    <row r="6" spans="1:7" x14ac:dyDescent="0.3">
      <c r="A6" s="9" t="str">
        <f t="array" ref="A6">IFERROR(INDEX(BDD!$A$1:$A$25,SMALL(IF(BDD!$B$1:$B$25=Recherche!$C$1,IF(BDD!$C$1:$C$25=Recherche!$C$2,ROW($A$1:$A$25),"")),ROW(5:5))),"")</f>
        <v/>
      </c>
      <c r="B6" s="9" t="str">
        <f t="array" ref="B6">IFERROR(INDEX(BDD!$D$1:$D$25,SMALL(IF(BDD!$B$1:$B$25=Recherche!$C$1,IF(BDD!$C$1:$C$25=Recherche!$C$2,ROW($A$1:$A$25),"")),ROW(5:5))),"")</f>
        <v/>
      </c>
      <c r="C6" s="9" t="str">
        <f t="array" ref="C6">IFERROR(INDEX(BDD!$E$1:$E$25,SMALL(IF(BDD!$B$1:$B$25=Recherche!$C$1,IF(BDD!$C$1:$C$25=Recherche!$C$2,ROW($A$1:$A$25),"")),ROW(5:5))),"")</f>
        <v/>
      </c>
    </row>
    <row r="7" spans="1:7" x14ac:dyDescent="0.3">
      <c r="A7" s="9" t="str">
        <f t="array" ref="A7">IFERROR(INDEX(BDD!$A$1:$A$25,SMALL(IF(BDD!$B$1:$B$25=Recherche!$C$1,IF(BDD!$C$1:$C$25=Recherche!$C$2,ROW($A$1:$A$25),"")),ROW(6:6))),"")</f>
        <v/>
      </c>
      <c r="B7" s="9" t="str">
        <f t="array" ref="B7">IFERROR(INDEX(BDD!$D$1:$D$25,SMALL(IF(BDD!$B$1:$B$25=Recherche!$C$1,IF(BDD!$C$1:$C$25=Recherche!$C$2,ROW($A$1:$A$25),"")),ROW(6:6))),"")</f>
        <v/>
      </c>
      <c r="C7" s="9" t="str">
        <f t="array" ref="C7">IFERROR(INDEX(BDD!$E$1:$E$25,SMALL(IF(BDD!$B$1:$B$25=Recherche!$C$1,IF(BDD!$C$1:$C$25=Recherche!$C$2,ROW($A$1:$A$25),"")),ROW(6:6))),"")</f>
        <v/>
      </c>
    </row>
    <row r="8" spans="1:7" x14ac:dyDescent="0.3">
      <c r="A8" s="9" t="str">
        <f t="array" ref="A8">IFERROR(INDEX(BDD!$A$1:$A$25,SMALL(IF(BDD!$B$1:$B$25=Recherche!$C$1,IF(BDD!$C$1:$C$25=Recherche!$C$2,ROW($A$1:$A$25),"")),ROW(7:7))),"")</f>
        <v/>
      </c>
      <c r="B8" s="9" t="str">
        <f t="array" ref="B8">IFERROR(INDEX(BDD!$D$1:$D$25,SMALL(IF(BDD!$B$1:$B$25=Recherche!$C$1,IF(BDD!$C$1:$C$25=Recherche!$C$2,ROW($A$1:$A$25),"")),ROW(7:7))),"")</f>
        <v/>
      </c>
      <c r="C8" s="9" t="str">
        <f t="array" ref="C8">IFERROR(INDEX(BDD!$E$1:$E$25,SMALL(IF(BDD!$B$1:$B$25=Recherche!$C$1,IF(BDD!$C$1:$C$25=Recherche!$C$2,ROW($A$1:$A$25),"")),ROW(7:7))),"")</f>
        <v/>
      </c>
    </row>
    <row r="9" spans="1:7" x14ac:dyDescent="0.3">
      <c r="A9" s="9" t="str">
        <f t="array" ref="A9">IFERROR(INDEX(BDD!$A$1:$A$25,SMALL(IF(BDD!$B$1:$B$25=Recherche!$C$1,IF(BDD!$C$1:$C$25=Recherche!$C$2,ROW($A$1:$A$25),"")),ROW(8:8))),"")</f>
        <v/>
      </c>
      <c r="B9" s="9" t="str">
        <f t="array" ref="B9">IFERROR(INDEX(BDD!$D$1:$D$25,SMALL(IF(BDD!$B$1:$B$25=Recherche!$C$1,IF(BDD!$C$1:$C$25=Recherche!$C$2,ROW($A$1:$A$25),"")),ROW(8:8))),"")</f>
        <v/>
      </c>
      <c r="C9" s="9" t="str">
        <f t="array" ref="C9">IFERROR(INDEX(BDD!$E$1:$E$25,SMALL(IF(BDD!$B$1:$B$25=Recherche!$C$1,IF(BDD!$C$1:$C$25=Recherche!$C$2,ROW($A$1:$A$25),"")),ROW(8:8))),"")</f>
        <v/>
      </c>
    </row>
    <row r="10" spans="1:7" x14ac:dyDescent="0.3">
      <c r="A10" s="9" t="str">
        <f t="array" ref="A10">IFERROR(INDEX(BDD!$A$1:$A$25,SMALL(IF(BDD!$B$1:$B$25=Recherche!$C$1,IF(BDD!$C$1:$C$25=Recherche!$C$2,ROW($A$1:$A$25),"")),ROW(9:9))),"")</f>
        <v/>
      </c>
      <c r="B10" s="9" t="str">
        <f t="array" ref="B10">IFERROR(INDEX(BDD!$D$1:$D$25,SMALL(IF(BDD!$B$1:$B$25=Recherche!$C$1,IF(BDD!$C$1:$C$25=Recherche!$C$2,ROW($A$1:$A$25),"")),ROW(9:9))),"")</f>
        <v/>
      </c>
      <c r="C10" s="9" t="str">
        <f t="array" ref="C10">IFERROR(INDEX(BDD!$E$1:$E$25,SMALL(IF(BDD!$B$1:$B$25=Recherche!$C$1,IF(BDD!$C$1:$C$25=Recherche!$C$2,ROW($A$1:$A$25),"")),ROW(9:9))),"")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Recherche</vt:lpstr>
      <vt:lpstr>BDD</vt:lpstr>
      <vt:lpstr>Nouveau tableau</vt:lpstr>
    </vt:vector>
  </TitlesOfParts>
  <Company>Socomec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DOS SANTOS Nicolas</dc:creator>
  <cp:lastModifiedBy>mb</cp:lastModifiedBy>
  <dcterms:created xsi:type="dcterms:W3CDTF">2014-02-24T10:43:54Z</dcterms:created>
  <dcterms:modified xsi:type="dcterms:W3CDTF">2019-04-11T19:03:28Z</dcterms:modified>
</cp:coreProperties>
</file>