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<sst xmlns="http://schemas.openxmlformats.org/spreadsheetml/2006/main" count="42" uniqueCount="5">
  <si>
    <t>DUPONT</t>
  </si>
  <si>
    <t>GERMAIN</t>
  </si>
  <si>
    <t>Dates du mois</t>
  </si>
  <si>
    <t>Noms</t>
  </si>
  <si>
    <t>Jours fériés 2016 (sauf les dimanches)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</si>
</sst>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D2" sqref="D2"/>
    </sheetView>
  </sheetViews>
  <sheetFormatPr baseColWidth="10" defaultRowHeight="15" x14ac:dyDescent="0.25"/>
  <cols>
    <col min="1" max="1" width="25.140625" style="2" customWidth="1"/>
    <col min="2" max="2" width="11.42578125" style="2"/>
    <col min="3" max="5" width="11.42578125" style="3"/>
    <col min="6" max="6" width="37.85546875" style="3" bestFit="1" customWidth="1"/>
    <col min="7" max="7" width="11.42578125" style="2"/>
    <col min="8" max="8" width="12.140625" style="3" customWidth="1"/>
    <col min="9" max="16384" width="11.42578125" style="3"/>
  </cols>
  <sheetData>
    <row r="1" spans="1:8" ht="15.75" x14ac:dyDescent="0.25">
      <c r="A1" s="1" t="s">
        <v>2</v>
      </c>
      <c r="B1" s="1" t="s">
        <v>3</v>
      </c>
      <c r="C1" s="2"/>
      <c r="F1" s="4" t="s">
        <v>4</v>
      </c>
    </row>
    <row r="2" spans="1:8" ht="18.75" x14ac:dyDescent="0.3">
      <c r="A2" s="5">
        <v>42491</v>
      </c>
      <c r="B2" s="2" t="s">
        <v>0</v>
      </c>
      <c r="D2" s="6">
        <f>SUMPRODUCT(--(WEEKDAY($A$2:$A$32,1)=ROW()-1)*(B2:B32="DUPONT"))+SUMPRODUCT(--(MONTH(F2:F9)=5)*(G2:G9="DUPONT"))</f>
        <v>5</v>
      </c>
      <c r="F2" s="7">
        <v>42370</v>
      </c>
      <c r="G2" s="2" t="s">
        <v>0</v>
      </c>
      <c r="H2" s="8"/>
    </row>
    <row r="3" spans="1:8" x14ac:dyDescent="0.25">
      <c r="A3" s="5">
        <v>42492</v>
      </c>
      <c r="B3" s="2" t="s">
        <v>0</v>
      </c>
      <c r="F3" s="7">
        <v>42454</v>
      </c>
      <c r="G3" s="2" t="s">
        <v>0</v>
      </c>
    </row>
    <row r="4" spans="1:8" x14ac:dyDescent="0.25">
      <c r="A4" s="5">
        <v>42493</v>
      </c>
      <c r="B4" s="2" t="s">
        <v>0</v>
      </c>
      <c r="F4" s="7">
        <v>42457</v>
      </c>
      <c r="G4" s="2" t="s">
        <v>0</v>
      </c>
      <c r="H4" s="9"/>
    </row>
    <row r="5" spans="1:8" x14ac:dyDescent="0.25">
      <c r="A5" s="5">
        <v>42494</v>
      </c>
      <c r="B5" s="2" t="s">
        <v>0</v>
      </c>
      <c r="F5" s="7">
        <v>42495</v>
      </c>
      <c r="G5" s="2" t="s">
        <v>0</v>
      </c>
    </row>
    <row r="6" spans="1:8" x14ac:dyDescent="0.25">
      <c r="A6" s="5">
        <v>42495</v>
      </c>
      <c r="B6" s="2" t="s">
        <v>0</v>
      </c>
      <c r="F6" s="7">
        <v>42506</v>
      </c>
      <c r="G6" s="2" t="s">
        <v>0</v>
      </c>
    </row>
    <row r="7" spans="1:8" x14ac:dyDescent="0.25">
      <c r="A7" s="5">
        <v>42496</v>
      </c>
      <c r="B7" s="2" t="s">
        <v>0</v>
      </c>
      <c r="F7" s="7">
        <v>42583</v>
      </c>
      <c r="G7" s="2" t="s">
        <v>1</v>
      </c>
    </row>
    <row r="8" spans="1:8" x14ac:dyDescent="0.25">
      <c r="A8" s="5">
        <v>42497</v>
      </c>
      <c r="B8" s="2" t="s">
        <v>0</v>
      </c>
      <c r="F8" s="7">
        <v>42621</v>
      </c>
      <c r="G8" s="2" t="s">
        <v>1</v>
      </c>
    </row>
    <row r="9" spans="1:8" x14ac:dyDescent="0.25">
      <c r="A9" s="5">
        <v>42498</v>
      </c>
      <c r="B9" s="2" t="s">
        <v>0</v>
      </c>
      <c r="F9" s="7">
        <v>42735</v>
      </c>
      <c r="G9" s="2" t="s">
        <v>1</v>
      </c>
    </row>
    <row r="10" spans="1:8" x14ac:dyDescent="0.25">
      <c r="A10" s="5">
        <v>42499</v>
      </c>
      <c r="B10" s="2" t="s">
        <v>0</v>
      </c>
    </row>
    <row r="11" spans="1:8" x14ac:dyDescent="0.25">
      <c r="A11" s="5">
        <v>42500</v>
      </c>
      <c r="B11" s="2" t="s">
        <v>0</v>
      </c>
    </row>
    <row r="12" spans="1:8" x14ac:dyDescent="0.25">
      <c r="A12" s="5">
        <v>42501</v>
      </c>
      <c r="B12" s="2" t="s">
        <v>0</v>
      </c>
    </row>
    <row r="13" spans="1:8" x14ac:dyDescent="0.25">
      <c r="A13" s="5">
        <v>42502</v>
      </c>
      <c r="B13" s="2" t="s">
        <v>0</v>
      </c>
    </row>
    <row r="14" spans="1:8" x14ac:dyDescent="0.25">
      <c r="A14" s="5">
        <v>42503</v>
      </c>
      <c r="B14" s="2" t="s">
        <v>0</v>
      </c>
    </row>
    <row r="15" spans="1:8" x14ac:dyDescent="0.25">
      <c r="A15" s="5">
        <v>42504</v>
      </c>
      <c r="B15" s="2" t="s">
        <v>0</v>
      </c>
    </row>
    <row r="16" spans="1:8" x14ac:dyDescent="0.25">
      <c r="A16" s="5">
        <v>42505</v>
      </c>
      <c r="B16" s="2" t="s">
        <v>0</v>
      </c>
    </row>
    <row r="17" spans="1:2" x14ac:dyDescent="0.25">
      <c r="A17" s="5">
        <v>42506</v>
      </c>
      <c r="B17" s="2" t="s">
        <v>0</v>
      </c>
    </row>
    <row r="18" spans="1:2" x14ac:dyDescent="0.25">
      <c r="A18" s="5">
        <v>42507</v>
      </c>
      <c r="B18" s="2" t="s">
        <v>0</v>
      </c>
    </row>
    <row r="19" spans="1:2" x14ac:dyDescent="0.25">
      <c r="A19" s="5">
        <v>42508</v>
      </c>
      <c r="B19" s="2" t="s">
        <v>0</v>
      </c>
    </row>
    <row r="20" spans="1:2" x14ac:dyDescent="0.25">
      <c r="A20" s="5">
        <v>42509</v>
      </c>
      <c r="B20" s="2" t="s">
        <v>0</v>
      </c>
    </row>
    <row r="21" spans="1:2" x14ac:dyDescent="0.25">
      <c r="A21" s="5">
        <v>42510</v>
      </c>
      <c r="B21" s="2" t="s">
        <v>1</v>
      </c>
    </row>
    <row r="22" spans="1:2" x14ac:dyDescent="0.25">
      <c r="A22" s="5">
        <v>42511</v>
      </c>
      <c r="B22" s="2" t="s">
        <v>1</v>
      </c>
    </row>
    <row r="23" spans="1:2" x14ac:dyDescent="0.25">
      <c r="A23" s="5">
        <v>42512</v>
      </c>
      <c r="B23" s="2" t="s">
        <v>1</v>
      </c>
    </row>
    <row r="24" spans="1:2" x14ac:dyDescent="0.25">
      <c r="A24" s="5">
        <v>42513</v>
      </c>
      <c r="B24" s="2" t="s">
        <v>1</v>
      </c>
    </row>
    <row r="25" spans="1:2" x14ac:dyDescent="0.25">
      <c r="A25" s="5">
        <v>42514</v>
      </c>
      <c r="B25" s="2" t="s">
        <v>1</v>
      </c>
    </row>
    <row r="26" spans="1:2" x14ac:dyDescent="0.25">
      <c r="A26" s="5">
        <v>42515</v>
      </c>
      <c r="B26" s="2" t="s">
        <v>1</v>
      </c>
    </row>
    <row r="27" spans="1:2" x14ac:dyDescent="0.25">
      <c r="A27" s="5">
        <v>42516</v>
      </c>
      <c r="B27" s="2" t="s">
        <v>1</v>
      </c>
    </row>
    <row r="28" spans="1:2" x14ac:dyDescent="0.25">
      <c r="A28" s="5">
        <v>42517</v>
      </c>
      <c r="B28" s="2" t="s">
        <v>1</v>
      </c>
    </row>
    <row r="29" spans="1:2" x14ac:dyDescent="0.25">
      <c r="A29" s="5">
        <v>42518</v>
      </c>
      <c r="B29" s="2" t="s">
        <v>1</v>
      </c>
    </row>
    <row r="30" spans="1:2" x14ac:dyDescent="0.25">
      <c r="A30" s="5">
        <v>42519</v>
      </c>
      <c r="B30" s="2" t="s">
        <v>1</v>
      </c>
    </row>
    <row r="31" spans="1:2" x14ac:dyDescent="0.25">
      <c r="A31" s="5">
        <v>42520</v>
      </c>
      <c r="B31" s="2" t="s">
        <v>1</v>
      </c>
    </row>
    <row r="32" spans="1:2" x14ac:dyDescent="0.25">
      <c r="A32" s="5">
        <v>42521</v>
      </c>
      <c r="B32" s="2" t="s">
        <v>1</v>
      </c>
    </row>
  </sheetData>
  <conditionalFormatting sqref="A2:B32">
    <cfRule type="expression" dxfId="2" priority="2">
      <formula>AND(WEEKDAY($A2)=1,$B2="DUPONT")</formula>
    </cfRule>
  </conditionalFormatting>
  <conditionalFormatting sqref="F2:G9">
    <cfRule type="expression" dxfId="1" priority="1">
      <formula>AND(MONTH($F2)=5,$G2="DUPONT")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2016-04-30T22:02:23Z</dcterms:modified>
</cp:coreProperties>
</file>