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570" windowHeight="10995"/>
  </bookViews>
  <sheets>
    <sheet name="Feuil1" sheetId="4" r:id="rId1"/>
    <sheet name="Données" sheetId="5" r:id="rId2"/>
  </sheets>
  <definedNames>
    <definedName name="_xlnm._FilterDatabase" localSheetId="0" hidden="1">Feuil1!$B$5:$D$14</definedName>
    <definedName name="Noms">Données!$G$6:$G$11</definedName>
  </definedNames>
  <calcPr calcId="124519" iterateDelta="252"/>
</workbook>
</file>

<file path=xl/calcChain.xml><?xml version="1.0" encoding="utf-8"?>
<calcChain xmlns="http://schemas.openxmlformats.org/spreadsheetml/2006/main">
  <c r="C7" i="4"/>
  <c r="D7"/>
  <c r="C8"/>
  <c r="D8"/>
  <c r="C9"/>
  <c r="D9"/>
  <c r="C10"/>
  <c r="D10"/>
  <c r="C11"/>
  <c r="D11"/>
  <c r="C12"/>
  <c r="D12"/>
  <c r="C13"/>
  <c r="D13"/>
  <c r="C14"/>
  <c r="D14"/>
  <c r="D6"/>
  <c r="C6"/>
</calcChain>
</file>

<file path=xl/sharedStrings.xml><?xml version="1.0" encoding="utf-8"?>
<sst xmlns="http://schemas.openxmlformats.org/spreadsheetml/2006/main" count="78" uniqueCount="71">
  <si>
    <t>E mail commercial</t>
  </si>
  <si>
    <t>CHANUDET</t>
  </si>
  <si>
    <t>LUISADA</t>
  </si>
  <si>
    <t>DREUX</t>
  </si>
  <si>
    <t>HOMONT</t>
  </si>
  <si>
    <t>DUPAQUIER</t>
  </si>
  <si>
    <t>MARTINEZ</t>
  </si>
  <si>
    <t>FROGER</t>
  </si>
  <si>
    <t>CHEVE</t>
  </si>
  <si>
    <t>GUENEUGUES</t>
  </si>
  <si>
    <t>FRITSCH</t>
  </si>
  <si>
    <t>LACROIX</t>
  </si>
  <si>
    <t>FELICIANO</t>
  </si>
  <si>
    <t>CITROEN BUSINESS ET VO
40, rue Greffulhe - BP 249  -92307 LEVALLOIS Cedex
Tél. : 01 46 39 72 72 - Fax : 01 46 39 72 90</t>
  </si>
  <si>
    <t>NOM</t>
  </si>
  <si>
    <t>PRENOM</t>
  </si>
  <si>
    <t>Portable</t>
  </si>
  <si>
    <t>Eric</t>
  </si>
  <si>
    <t>06 07 28 59 22</t>
  </si>
  <si>
    <t>Damien</t>
  </si>
  <si>
    <t>06 64 68 64 53</t>
  </si>
  <si>
    <t>Fabrice</t>
  </si>
  <si>
    <t>06 07 28 59 25</t>
  </si>
  <si>
    <t>Paul</t>
  </si>
  <si>
    <t>06 75 05 99 03</t>
  </si>
  <si>
    <t>Willy</t>
  </si>
  <si>
    <t>07 61 45 47 91</t>
  </si>
  <si>
    <t>06 64 68 70 58</t>
  </si>
  <si>
    <t>Jean-Jacques</t>
  </si>
  <si>
    <t>06 87 77 41 90</t>
  </si>
  <si>
    <t>Benjamin</t>
  </si>
  <si>
    <t>06 37 73 95 77</t>
  </si>
  <si>
    <t>Gérald</t>
  </si>
  <si>
    <t>BRETON</t>
  </si>
  <si>
    <t>Gérard</t>
  </si>
  <si>
    <t>06 03 21 18 99</t>
  </si>
  <si>
    <t>Bertrand</t>
  </si>
  <si>
    <t>06 82 88 91 07</t>
  </si>
  <si>
    <t>Hélène</t>
  </si>
  <si>
    <t>06 85 94 84 41</t>
  </si>
  <si>
    <t>Frédéric</t>
  </si>
  <si>
    <t>06 99 37 37 39</t>
  </si>
  <si>
    <t>01 46 39 72 23</t>
  </si>
  <si>
    <t>01 46 39 72 08</t>
  </si>
  <si>
    <t>01 46 39 72 97</t>
  </si>
  <si>
    <t>01 46 39 72 29</t>
  </si>
  <si>
    <t>01 46 39 72 58</t>
  </si>
  <si>
    <t>01 46 39 72 03</t>
  </si>
  <si>
    <t>01 46 39 72 31</t>
  </si>
  <si>
    <t>01 46 39 72 96</t>
  </si>
  <si>
    <t>01 46 39 72 13</t>
  </si>
  <si>
    <t>01 46 39 72 04</t>
  </si>
  <si>
    <t>01 46 39 72 16</t>
  </si>
  <si>
    <t>01 46 39 72 60</t>
  </si>
  <si>
    <t>TELEPHONE</t>
  </si>
  <si>
    <t xml:space="preserve">Poste </t>
  </si>
  <si>
    <t>01 46 39 72 42</t>
  </si>
  <si>
    <t>Données Contacts</t>
  </si>
  <si>
    <t>Numéro</t>
  </si>
  <si>
    <t>jeanluc@truc,com</t>
  </si>
  <si>
    <t>Jean Talu</t>
  </si>
  <si>
    <t>Jeantalu@truc,com</t>
  </si>
  <si>
    <t>Jean Aymar</t>
  </si>
  <si>
    <t>Jean Mène</t>
  </si>
  <si>
    <t>Jeanaymar@truc,com</t>
  </si>
  <si>
    <t xml:space="preserve">06 00 00 00 00 </t>
  </si>
  <si>
    <t xml:space="preserve">07 00 00 00 00 </t>
  </si>
  <si>
    <t xml:space="preserve">08 00 00 00 00 </t>
  </si>
  <si>
    <t>Liste des Jean</t>
  </si>
  <si>
    <t>Nom du Jean</t>
  </si>
  <si>
    <t>Infos sur les Jean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</si>
</sst>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6">
    <font>
      <sz val="11"/>
      <color theme="1"/>
      <name val="Calibri"/>
      <family val="2"/>
      <scheme val="minor"/>
    </font>
    <font>
      <b/>
      <sz val="11"/>
      <name val="Citroen"/>
    </font>
    <font>
      <b/>
      <sz val="12"/>
      <name val="Citroen"/>
    </font>
    <font>
      <sz val="12"/>
      <name val="Citroen"/>
    </font>
    <font>
      <sz val="12"/>
      <color indexed="23"/>
      <name val="Citroen"/>
    </font>
    <font>
      <sz val="8"/>
      <color indexed="23"/>
      <name val="Citroen"/>
    </font>
    <font>
      <sz val="11"/>
      <color theme="1"/>
      <name val="Arial"/>
      <family val="2"/>
    </font>
    <font>
      <sz val="16"/>
      <color rgb="FF0D2D69"/>
      <name val="Calibri"/>
      <family val="2"/>
      <scheme val="minor"/>
    </font>
    <font>
      <b/>
      <sz val="12"/>
      <color rgb="FF0D2D69"/>
      <name val="Calibri"/>
      <family val="2"/>
      <scheme val="minor"/>
    </font>
    <font>
      <b/>
      <sz val="14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Times New Roman"/>
      <family val="1"/>
    </font>
    <font>
      <sz val="20"/>
      <color theme="0"/>
      <name val="Calibri"/>
      <family val="2"/>
      <scheme val="minor"/>
    </font>
    <font>
      <b/>
      <sz val="20"/>
      <color theme="1"/>
      <name val="Times New Roman"/>
      <family val="1"/>
    </font>
    <font>
      <sz val="2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ck">
        <color theme="9" tint="-0.249977111117893"/>
      </left>
      <right/>
      <top style="thick">
        <color theme="9" tint="-0.249977111117893"/>
      </top>
      <bottom/>
      <diagonal/>
    </border>
    <border>
      <left/>
      <right style="thick">
        <color theme="9" tint="-0.249977111117893"/>
      </right>
      <top style="thick">
        <color theme="9" tint="-0.249977111117893"/>
      </top>
      <bottom/>
      <diagonal/>
    </border>
    <border>
      <left style="thick">
        <color theme="9" tint="-0.249977111117893"/>
      </left>
      <right/>
      <top/>
      <bottom style="thick">
        <color theme="9" tint="-0.249977111117893"/>
      </bottom>
      <diagonal/>
    </border>
    <border>
      <left/>
      <right style="thick">
        <color theme="9" tint="-0.249977111117893"/>
      </right>
      <top/>
      <bottom style="thick">
        <color theme="9" tint="-0.249977111117893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dotted">
        <color theme="1"/>
      </right>
      <top style="medium">
        <color theme="1"/>
      </top>
      <bottom/>
      <diagonal/>
    </border>
    <border>
      <left style="dotted">
        <color theme="1"/>
      </left>
      <right style="dotted">
        <color theme="1"/>
      </right>
      <top style="medium">
        <color theme="1"/>
      </top>
      <bottom/>
      <diagonal/>
    </border>
    <border>
      <left style="dotted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dotted">
        <color theme="1"/>
      </right>
      <top/>
      <bottom/>
      <diagonal/>
    </border>
    <border>
      <left style="dotted">
        <color theme="1"/>
      </left>
      <right style="dotted">
        <color theme="1"/>
      </right>
      <top/>
      <bottom/>
      <diagonal/>
    </border>
    <border>
      <left style="dotted">
        <color theme="1"/>
      </left>
      <right style="medium">
        <color theme="1"/>
      </right>
      <top/>
      <bottom/>
      <diagonal/>
    </border>
    <border>
      <left style="medium">
        <color theme="1"/>
      </left>
      <right style="dotted">
        <color theme="1"/>
      </right>
      <top/>
      <bottom style="medium">
        <color theme="1"/>
      </bottom>
      <diagonal/>
    </border>
    <border>
      <left style="dotted">
        <color theme="1"/>
      </left>
      <right style="dotted">
        <color theme="1"/>
      </right>
      <top/>
      <bottom style="medium">
        <color theme="1"/>
      </bottom>
      <diagonal/>
    </border>
    <border>
      <left style="dotted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 style="dotted">
        <color indexed="64"/>
      </left>
      <right style="dotted">
        <color indexed="64"/>
      </right>
      <top style="medium">
        <color theme="9" tint="-0.249977111117893"/>
      </top>
      <bottom style="medium">
        <color indexed="64"/>
      </bottom>
      <diagonal/>
    </border>
    <border>
      <left style="dotted">
        <color indexed="64"/>
      </left>
      <right style="medium">
        <color theme="9" tint="-0.249977111117893"/>
      </right>
      <top style="medium">
        <color theme="9" tint="-0.249977111117893"/>
      </top>
      <bottom style="medium">
        <color indexed="64"/>
      </bottom>
      <diagonal/>
    </border>
    <border>
      <left style="dotted">
        <color indexed="64"/>
      </left>
      <right style="medium">
        <color theme="9" tint="-0.249977111117893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Border="1"/>
    <xf numFmtId="164" fontId="0" fillId="2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2" borderId="0" xfId="0" applyFill="1"/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4" borderId="9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/>
    <xf numFmtId="0" fontId="0" fillId="2" borderId="17" xfId="0" applyFill="1" applyBorder="1"/>
    <xf numFmtId="164" fontId="0" fillId="2" borderId="18" xfId="0" applyNumberFormat="1" applyFill="1" applyBorder="1" applyAlignment="1">
      <alignment horizontal="center" vertical="center"/>
    </xf>
    <xf numFmtId="0" fontId="10" fillId="2" borderId="11" xfId="1" applyFill="1" applyBorder="1" applyAlignment="1">
      <alignment horizontal="center" vertical="center"/>
    </xf>
    <xf numFmtId="0" fontId="10" fillId="2" borderId="14" xfId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0D2D6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eanaymar@truc,com" TargetMode="External"/><Relationship Id="rId2" Type="http://schemas.openxmlformats.org/officeDocument/2006/relationships/hyperlink" Target="mailto:Jeantalu@truc,com" TargetMode="External"/><Relationship Id="rId1" Type="http://schemas.openxmlformats.org/officeDocument/2006/relationships/hyperlink" Target="mailto:jeanluc@truc,com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zoomScale="70" zoomScaleNormal="70" workbookViewId="0">
      <selection activeCell="B9" sqref="B9"/>
    </sheetView>
  </sheetViews>
  <sheetFormatPr baseColWidth="10" defaultColWidth="36.85546875" defaultRowHeight="30" customHeight="1"/>
  <cols>
    <col min="1" max="2" width="36.85546875" style="61"/>
    <col min="3" max="3" width="46.7109375" style="61" customWidth="1"/>
    <col min="4" max="16384" width="36.85546875" style="61"/>
  </cols>
  <sheetData>
    <row r="1" spans="1:6" s="55" customFormat="1" ht="30" customHeight="1" thickTop="1">
      <c r="B1" s="56" t="s">
        <v>70</v>
      </c>
      <c r="C1" s="57"/>
      <c r="D1" s="58"/>
    </row>
    <row r="2" spans="1:6" s="55" customFormat="1" ht="30" customHeight="1" thickBot="1">
      <c r="B2" s="59"/>
      <c r="C2" s="60"/>
      <c r="D2" s="58"/>
    </row>
    <row r="3" spans="1:6" ht="30" customHeight="1" thickTop="1">
      <c r="A3" s="55"/>
      <c r="C3" s="55"/>
      <c r="D3" s="55"/>
      <c r="E3" s="55"/>
      <c r="F3" s="55"/>
    </row>
    <row r="4" spans="1:6" ht="30" customHeight="1" thickBot="1">
      <c r="A4" s="55"/>
      <c r="B4" s="55"/>
      <c r="C4" s="55"/>
      <c r="D4" s="55"/>
      <c r="E4" s="55"/>
    </row>
    <row r="5" spans="1:6" ht="30" customHeight="1" thickBot="1">
      <c r="A5" s="55"/>
      <c r="B5" s="62" t="s">
        <v>69</v>
      </c>
      <c r="C5" s="62" t="s">
        <v>0</v>
      </c>
      <c r="D5" s="63" t="s">
        <v>58</v>
      </c>
      <c r="E5" s="55"/>
      <c r="F5" s="55"/>
    </row>
    <row r="6" spans="1:6" ht="30" customHeight="1" thickBot="1">
      <c r="A6" s="55"/>
      <c r="B6" s="64" t="s">
        <v>63</v>
      </c>
      <c r="C6" s="65" t="str">
        <f>IFERROR(VLOOKUP(B6,Données!$G$6:$I$11,2,0),"")</f>
        <v>jeanluc@truc,com</v>
      </c>
      <c r="D6" s="66" t="str">
        <f>IFERROR(VLOOKUP(B6,Données!$G$6:$I$11,3,0),"")</f>
        <v xml:space="preserve">06 00 00 00 00 </v>
      </c>
      <c r="E6" s="55"/>
      <c r="F6" s="55"/>
    </row>
    <row r="7" spans="1:6" ht="30" customHeight="1" thickBot="1">
      <c r="A7" s="55"/>
      <c r="B7" s="64" t="s">
        <v>62</v>
      </c>
      <c r="C7" s="65" t="str">
        <f>IFERROR(VLOOKUP(B7,Données!$G$6:$I$11,2,0),"")</f>
        <v>Jeanaymar@truc,com</v>
      </c>
      <c r="D7" s="66" t="str">
        <f>IFERROR(VLOOKUP(B7,Données!$G$6:$I$11,3,0),"")</f>
        <v xml:space="preserve">08 00 00 00 00 </v>
      </c>
      <c r="E7" s="55"/>
      <c r="F7" s="55"/>
    </row>
    <row r="8" spans="1:6" ht="30" customHeight="1" thickBot="1">
      <c r="A8" s="55"/>
      <c r="B8" s="64" t="s">
        <v>60</v>
      </c>
      <c r="C8" s="65" t="str">
        <f>IFERROR(VLOOKUP(B8,Données!$G$6:$I$11,2,0),"")</f>
        <v>Jeantalu@truc,com</v>
      </c>
      <c r="D8" s="66" t="str">
        <f>IFERROR(VLOOKUP(B8,Données!$G$6:$I$11,3,0),"")</f>
        <v xml:space="preserve">07 00 00 00 00 </v>
      </c>
      <c r="E8" s="55"/>
      <c r="F8" s="55"/>
    </row>
    <row r="9" spans="1:6" ht="30" customHeight="1" thickBot="1">
      <c r="A9" s="55"/>
      <c r="B9" s="64"/>
      <c r="C9" s="65" t="str">
        <f>IFERROR(VLOOKUP(B9,Données!$G$6:$I$11,2,0),"")</f>
        <v/>
      </c>
      <c r="D9" s="66" t="str">
        <f>IFERROR(VLOOKUP(B9,Données!$G$6:$I$11,3,0),"")</f>
        <v/>
      </c>
      <c r="E9" s="55"/>
      <c r="F9" s="55"/>
    </row>
    <row r="10" spans="1:6" ht="30" customHeight="1" thickBot="1">
      <c r="A10" s="55"/>
      <c r="B10" s="64"/>
      <c r="C10" s="65" t="str">
        <f>IFERROR(VLOOKUP(B10,Données!$G$6:$I$11,2,0),"")</f>
        <v/>
      </c>
      <c r="D10" s="66" t="str">
        <f>IFERROR(VLOOKUP(B10,Données!$G$6:$I$11,3,0),"")</f>
        <v/>
      </c>
      <c r="E10" s="55"/>
      <c r="F10" s="55"/>
    </row>
    <row r="11" spans="1:6" ht="30" customHeight="1" thickBot="1">
      <c r="A11" s="55"/>
      <c r="B11" s="64"/>
      <c r="C11" s="65" t="str">
        <f>IFERROR(VLOOKUP(B11,Données!$G$6:$I$11,2,0),"")</f>
        <v/>
      </c>
      <c r="D11" s="66" t="str">
        <f>IFERROR(VLOOKUP(B11,Données!$G$6:$I$11,3,0),"")</f>
        <v/>
      </c>
      <c r="E11" s="55"/>
      <c r="F11" s="55"/>
    </row>
    <row r="12" spans="1:6" ht="30" customHeight="1" thickBot="1">
      <c r="A12" s="55"/>
      <c r="B12" s="64"/>
      <c r="C12" s="65" t="str">
        <f>IFERROR(VLOOKUP(B12,Données!$G$6:$I$11,2,0),"")</f>
        <v/>
      </c>
      <c r="D12" s="66" t="str">
        <f>IFERROR(VLOOKUP(B12,Données!$G$6:$I$11,3,0),"")</f>
        <v/>
      </c>
      <c r="E12" s="55"/>
      <c r="F12" s="55"/>
    </row>
    <row r="13" spans="1:6" ht="30" customHeight="1" thickBot="1">
      <c r="A13" s="55"/>
      <c r="B13" s="64"/>
      <c r="C13" s="65" t="str">
        <f>IFERROR(VLOOKUP(B13,Données!$G$6:$I$11,2,0),"")</f>
        <v/>
      </c>
      <c r="D13" s="66" t="str">
        <f>IFERROR(VLOOKUP(B13,Données!$G$6:$I$11,3,0),"")</f>
        <v/>
      </c>
      <c r="E13" s="55"/>
      <c r="F13" s="55"/>
    </row>
    <row r="14" spans="1:6" ht="30" customHeight="1">
      <c r="A14" s="55"/>
      <c r="B14" s="64"/>
      <c r="C14" s="65" t="str">
        <f>IFERROR(VLOOKUP(B14,Données!$G$6:$I$11,2,0),"")</f>
        <v/>
      </c>
      <c r="D14" s="66" t="str">
        <f>IFERROR(VLOOKUP(B14,Données!$G$6:$I$11,3,0),"")</f>
        <v/>
      </c>
      <c r="E14" s="55"/>
      <c r="F14" s="55"/>
    </row>
    <row r="15" spans="1:6" ht="30" customHeight="1">
      <c r="A15" s="55"/>
      <c r="B15" s="55"/>
      <c r="C15" s="55"/>
      <c r="D15" s="55"/>
      <c r="E15" s="55"/>
      <c r="F15" s="55"/>
    </row>
    <row r="16" spans="1:6" ht="30" customHeight="1">
      <c r="A16" s="55"/>
    </row>
    <row r="17" spans="1:1" ht="30" customHeight="1">
      <c r="A17" s="55"/>
    </row>
  </sheetData>
  <mergeCells count="1">
    <mergeCell ref="B1:C2"/>
  </mergeCells>
  <conditionalFormatting sqref="B5:D14">
    <cfRule type="expression" dxfId="7" priority="1">
      <formula>MOD(ROW(),2)</formula>
    </cfRule>
  </conditionalFormatting>
  <dataValidations count="1">
    <dataValidation type="list" allowBlank="1" showInputMessage="1" showErrorMessage="1" sqref="B6:B14">
      <formula1>Noms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Données!$H$6:$H$10</xm:f>
          </x14:formula1>
          <xm:sqref>C7:C14</xm:sqref>
        </x14:dataValidation>
        <x14:dataValidation type="list" allowBlank="1" showInputMessage="1" showErrorMessage="1">
          <x14:formula1>
            <xm:f>Données!$G$6:$I$6</xm:f>
          </x14:formula1>
          <xm:sqref>C6</xm:sqref>
        </x14:dataValidation>
        <x14:dataValidation type="list" allowBlank="1" showInputMessage="1" showErrorMessage="1">
          <x14:formula1>
            <xm:f>Données!$G$6:$G$8</xm:f>
          </x14:formula1>
          <xm:sqref>B6:B14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57"/>
  <sheetViews>
    <sheetView topLeftCell="F1" workbookViewId="0">
      <selection activeCell="G9" sqref="G9"/>
    </sheetView>
  </sheetViews>
  <sheetFormatPr baseColWidth="10" defaultRowHeight="15"/>
  <cols>
    <col min="1" max="1" width="2.42578125" style="17" customWidth="1"/>
    <col min="2" max="2" width="16.5703125" customWidth="1"/>
    <col min="4" max="4" width="24.28515625" customWidth="1"/>
    <col min="5" max="5" width="19.140625" customWidth="1"/>
    <col min="7" max="7" width="25.5703125" customWidth="1"/>
    <col min="8" max="8" width="35.140625" customWidth="1"/>
    <col min="9" max="9" width="37.42578125" style="10" customWidth="1"/>
  </cols>
  <sheetData>
    <row r="1" spans="2:9" s="17" customFormat="1">
      <c r="C1" s="49" t="s">
        <v>57</v>
      </c>
      <c r="D1" s="50"/>
      <c r="E1" s="51"/>
      <c r="I1" s="9"/>
    </row>
    <row r="2" spans="2:9" s="17" customFormat="1" ht="15.75" thickBot="1">
      <c r="C2" s="52"/>
      <c r="D2" s="53"/>
      <c r="E2" s="54"/>
      <c r="I2" s="9"/>
    </row>
    <row r="3" spans="2:9" ht="15.75" thickBot="1">
      <c r="B3" s="11"/>
      <c r="C3" s="11"/>
      <c r="D3" s="11"/>
      <c r="E3" s="11"/>
      <c r="F3" s="11"/>
      <c r="G3" s="11"/>
      <c r="H3" s="11"/>
      <c r="I3" s="12"/>
    </row>
    <row r="4" spans="2:9" ht="67.900000000000006" customHeight="1" thickBot="1">
      <c r="B4" s="43" t="s">
        <v>13</v>
      </c>
      <c r="C4" s="44"/>
      <c r="D4" s="44"/>
      <c r="E4" s="45"/>
      <c r="F4" s="11"/>
      <c r="G4" s="46" t="s">
        <v>68</v>
      </c>
      <c r="H4" s="47"/>
      <c r="I4" s="48"/>
    </row>
    <row r="5" spans="2:9" ht="16.5" thickBot="1">
      <c r="B5" s="13" t="s">
        <v>14</v>
      </c>
      <c r="C5" s="14" t="s">
        <v>15</v>
      </c>
      <c r="D5" s="15" t="s">
        <v>55</v>
      </c>
      <c r="E5" s="16" t="s">
        <v>16</v>
      </c>
      <c r="F5" s="11"/>
      <c r="G5" s="18" t="s">
        <v>14</v>
      </c>
      <c r="H5" s="19" t="s">
        <v>15</v>
      </c>
      <c r="I5" s="20" t="s">
        <v>54</v>
      </c>
    </row>
    <row r="6" spans="2:9" ht="15.75" thickBot="1">
      <c r="B6" s="21" t="s">
        <v>1</v>
      </c>
      <c r="C6" s="22" t="s">
        <v>17</v>
      </c>
      <c r="D6" s="23" t="s">
        <v>42</v>
      </c>
      <c r="E6" s="24" t="s">
        <v>18</v>
      </c>
      <c r="F6" s="11"/>
      <c r="G6" s="33" t="s">
        <v>63</v>
      </c>
      <c r="H6" s="41" t="s">
        <v>59</v>
      </c>
      <c r="I6" s="34" t="s">
        <v>65</v>
      </c>
    </row>
    <row r="7" spans="2:9" ht="15.75" thickBot="1">
      <c r="B7" s="25" t="s">
        <v>3</v>
      </c>
      <c r="C7" s="26" t="s">
        <v>19</v>
      </c>
      <c r="D7" s="27" t="s">
        <v>44</v>
      </c>
      <c r="E7" s="28" t="s">
        <v>20</v>
      </c>
      <c r="F7" s="11"/>
      <c r="G7" s="35" t="s">
        <v>60</v>
      </c>
      <c r="H7" s="42" t="s">
        <v>61</v>
      </c>
      <c r="I7" s="34" t="s">
        <v>66</v>
      </c>
    </row>
    <row r="8" spans="2:9">
      <c r="B8" s="25" t="s">
        <v>5</v>
      </c>
      <c r="C8" s="26" t="s">
        <v>21</v>
      </c>
      <c r="D8" s="27" t="s">
        <v>45</v>
      </c>
      <c r="E8" s="28" t="s">
        <v>22</v>
      </c>
      <c r="F8" s="11"/>
      <c r="G8" s="35" t="s">
        <v>62</v>
      </c>
      <c r="H8" s="42" t="s">
        <v>64</v>
      </c>
      <c r="I8" s="34" t="s">
        <v>67</v>
      </c>
    </row>
    <row r="9" spans="2:9">
      <c r="B9" s="25" t="s">
        <v>12</v>
      </c>
      <c r="C9" s="26" t="s">
        <v>23</v>
      </c>
      <c r="D9" s="27" t="s">
        <v>46</v>
      </c>
      <c r="E9" s="28" t="s">
        <v>24</v>
      </c>
      <c r="F9" s="11"/>
      <c r="G9" s="35"/>
      <c r="H9" s="36"/>
      <c r="I9" s="37"/>
    </row>
    <row r="10" spans="2:9">
      <c r="B10" s="25" t="s">
        <v>10</v>
      </c>
      <c r="C10" s="26" t="s">
        <v>25</v>
      </c>
      <c r="D10" s="27" t="s">
        <v>47</v>
      </c>
      <c r="E10" s="28" t="s">
        <v>26</v>
      </c>
      <c r="F10" s="11"/>
      <c r="G10" s="35"/>
      <c r="H10" s="36"/>
      <c r="I10" s="37"/>
    </row>
    <row r="11" spans="2:9" ht="15.75" thickBot="1">
      <c r="B11" s="25" t="s">
        <v>7</v>
      </c>
      <c r="C11" s="26" t="s">
        <v>17</v>
      </c>
      <c r="D11" s="27" t="s">
        <v>48</v>
      </c>
      <c r="E11" s="28" t="s">
        <v>27</v>
      </c>
      <c r="F11" s="11"/>
      <c r="G11" s="38"/>
      <c r="H11" s="39"/>
      <c r="I11" s="40"/>
    </row>
    <row r="12" spans="2:9" ht="30">
      <c r="B12" s="25" t="s">
        <v>4</v>
      </c>
      <c r="C12" s="26" t="s">
        <v>28</v>
      </c>
      <c r="D12" s="27" t="s">
        <v>50</v>
      </c>
      <c r="E12" s="28" t="s">
        <v>29</v>
      </c>
      <c r="F12" s="11"/>
      <c r="G12" s="11"/>
      <c r="H12" s="11"/>
      <c r="I12" s="12"/>
    </row>
    <row r="13" spans="2:9">
      <c r="B13" s="25" t="s">
        <v>2</v>
      </c>
      <c r="C13" s="26" t="s">
        <v>30</v>
      </c>
      <c r="D13" s="27" t="s">
        <v>52</v>
      </c>
      <c r="E13" s="28" t="s">
        <v>31</v>
      </c>
      <c r="F13" s="11"/>
      <c r="G13" s="11"/>
      <c r="H13" s="11"/>
      <c r="I13" s="12"/>
    </row>
    <row r="14" spans="2:9">
      <c r="B14" s="25" t="s">
        <v>6</v>
      </c>
      <c r="C14" s="26" t="s">
        <v>32</v>
      </c>
      <c r="D14" s="27" t="s">
        <v>53</v>
      </c>
      <c r="E14" s="28" t="s">
        <v>31</v>
      </c>
      <c r="F14" s="11"/>
      <c r="G14" s="11"/>
      <c r="H14" s="11"/>
      <c r="I14" s="12"/>
    </row>
    <row r="15" spans="2:9">
      <c r="B15" s="25" t="s">
        <v>33</v>
      </c>
      <c r="C15" s="26" t="s">
        <v>34</v>
      </c>
      <c r="D15" s="27" t="s">
        <v>56</v>
      </c>
      <c r="E15" s="28" t="s">
        <v>35</v>
      </c>
      <c r="F15" s="11"/>
      <c r="G15" s="11"/>
      <c r="H15" s="11"/>
      <c r="I15" s="12"/>
    </row>
    <row r="16" spans="2:9">
      <c r="B16" s="25" t="s">
        <v>8</v>
      </c>
      <c r="C16" s="26" t="s">
        <v>36</v>
      </c>
      <c r="D16" s="27" t="s">
        <v>43</v>
      </c>
      <c r="E16" s="28" t="s">
        <v>37</v>
      </c>
      <c r="F16" s="11"/>
      <c r="G16" s="11"/>
      <c r="H16" s="11"/>
      <c r="I16" s="12"/>
    </row>
    <row r="17" spans="2:9" ht="30">
      <c r="B17" s="25" t="s">
        <v>9</v>
      </c>
      <c r="C17" s="26" t="s">
        <v>38</v>
      </c>
      <c r="D17" s="27" t="s">
        <v>49</v>
      </c>
      <c r="E17" s="28" t="s">
        <v>39</v>
      </c>
      <c r="F17" s="11"/>
      <c r="G17" s="11"/>
      <c r="H17" s="11"/>
      <c r="I17" s="12"/>
    </row>
    <row r="18" spans="2:9" ht="15.75" thickBot="1">
      <c r="B18" s="29" t="s">
        <v>11</v>
      </c>
      <c r="C18" s="30" t="s">
        <v>40</v>
      </c>
      <c r="D18" s="31" t="s">
        <v>51</v>
      </c>
      <c r="E18" s="32" t="s">
        <v>41</v>
      </c>
      <c r="F18" s="11"/>
      <c r="G18" s="11"/>
      <c r="H18" s="11"/>
      <c r="I18" s="12"/>
    </row>
    <row r="19" spans="2:9">
      <c r="B19" s="5"/>
      <c r="C19" s="6"/>
      <c r="D19" s="7"/>
      <c r="E19" s="7"/>
    </row>
    <row r="20" spans="2:9">
      <c r="B20" s="1"/>
      <c r="C20" s="2"/>
      <c r="D20" s="3"/>
      <c r="E20" s="3"/>
    </row>
    <row r="22" spans="2:9" ht="18.75" customHeight="1"/>
    <row r="42" ht="18" customHeight="1"/>
    <row r="43" ht="18" customHeight="1"/>
    <row r="47" ht="18" customHeight="1"/>
    <row r="56" spans="2:5">
      <c r="B56" s="8"/>
      <c r="C56" s="4"/>
      <c r="D56" s="4"/>
      <c r="E56" s="4"/>
    </row>
    <row r="57" spans="2:5">
      <c r="B57" s="8"/>
      <c r="C57" s="8"/>
      <c r="D57" s="4"/>
      <c r="E57" s="4"/>
    </row>
  </sheetData>
  <sortState ref="G6:G10">
    <sortCondition ref="G6:G10"/>
  </sortState>
  <mergeCells count="3">
    <mergeCell ref="B4:E4"/>
    <mergeCell ref="G4:I4"/>
    <mergeCell ref="C1:E2"/>
  </mergeCells>
  <conditionalFormatting sqref="B5:E18 G6:I11">
    <cfRule type="expression" dxfId="6" priority="1">
      <formula>MOD(ROW(),2)</formula>
    </cfRule>
  </conditionalFormatting>
  <hyperlinks>
    <hyperlink ref="H6" r:id="rId1"/>
    <hyperlink ref="H7" r:id="rId2"/>
    <hyperlink ref="H8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Données</vt:lpstr>
      <vt:lpstr>Noms</vt:lpstr>
    </vt:vector>
  </TitlesOfParts>
  <Company>Alphabet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mb</cp:lastModifiedBy>
  <cp:lastPrinted>2014-01-28T09:28:05Z</cp:lastPrinted>
  <dcterms:created xsi:type="dcterms:W3CDTF">2014-01-27T09:32:41Z</dcterms:created>
  <dcterms:modified xsi:type="dcterms:W3CDTF">2014-09-01T10:40:10Z</dcterms:modified>
</cp:coreProperties>
</file>