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885" yWindow="885" windowWidth="24720" windowHeight="16440" tabRatio="500" activeTab="1"/>
  </bookViews>
  <sheets>
    <sheet name="Feuil1" sheetId="1" r:id="rId1"/>
    <sheet name="Feuil2" sheetId="2" r:id="rId2"/>
  </sheets>
  <definedNames>
    <definedName name="_xlnm.Print_Area" localSheetId="1">Feuil2!$D$8:$J$45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4" i="2" l="1" a="1"/>
  <c r="D14" i="2"/>
  <c r="E14" i="2" a="1"/>
  <c r="E14" i="2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15" i="2" a="1"/>
  <c r="D15" i="2"/>
  <c r="E15" i="2" a="1"/>
  <c r="E15" i="2"/>
  <c r="D16" i="2" a="1"/>
  <c r="D16" i="2"/>
  <c r="E16" i="2" a="1"/>
  <c r="E16" i="2"/>
  <c r="D17" i="2" a="1"/>
  <c r="D17" i="2"/>
  <c r="E17" i="2" a="1"/>
  <c r="E17" i="2"/>
  <c r="D18" i="2" a="1"/>
  <c r="D18" i="2"/>
  <c r="E18" i="2" a="1"/>
  <c r="E18" i="2"/>
  <c r="D19" i="2" a="1"/>
  <c r="D19" i="2"/>
  <c r="E19" i="2" a="1"/>
  <c r="E19" i="2"/>
  <c r="D20" i="2" a="1"/>
  <c r="D20" i="2"/>
  <c r="E20" i="2" a="1"/>
  <c r="E20" i="2"/>
  <c r="D21" i="2" a="1"/>
  <c r="D21" i="2"/>
  <c r="E21" i="2" a="1"/>
  <c r="E21" i="2"/>
  <c r="D22" i="2" a="1"/>
  <c r="D22" i="2"/>
  <c r="E22" i="2" a="1"/>
  <c r="E22" i="2"/>
  <c r="D23" i="2" a="1"/>
  <c r="D23" i="2"/>
  <c r="E23" i="2" a="1"/>
  <c r="E23" i="2"/>
  <c r="D24" i="2" a="1"/>
  <c r="D24" i="2"/>
  <c r="E24" i="2" a="1"/>
  <c r="E24" i="2"/>
  <c r="D25" i="2" a="1"/>
  <c r="D25" i="2"/>
  <c r="E25" i="2" a="1"/>
  <c r="E25" i="2"/>
  <c r="D26" i="2" a="1"/>
  <c r="D26" i="2"/>
  <c r="E26" i="2" a="1"/>
  <c r="E26" i="2"/>
  <c r="D27" i="2" a="1"/>
  <c r="D27" i="2"/>
  <c r="E27" i="2" a="1"/>
  <c r="E27" i="2"/>
  <c r="D28" i="2" a="1"/>
  <c r="D28" i="2"/>
  <c r="E28" i="2" a="1"/>
  <c r="E28" i="2"/>
  <c r="D29" i="2" a="1"/>
  <c r="D29" i="2"/>
  <c r="E29" i="2" a="1"/>
  <c r="E29" i="2"/>
  <c r="D30" i="2" a="1"/>
  <c r="D30" i="2"/>
  <c r="E30" i="2" a="1"/>
  <c r="E30" i="2"/>
  <c r="D31" i="2" a="1"/>
  <c r="D31" i="2"/>
  <c r="E31" i="2" a="1"/>
  <c r="E31" i="2"/>
  <c r="D32" i="2" a="1"/>
  <c r="D32" i="2"/>
  <c r="E32" i="2" a="1"/>
  <c r="E32" i="2"/>
  <c r="D33" i="2" a="1"/>
  <c r="D33" i="2"/>
  <c r="E33" i="2" a="1"/>
  <c r="E33" i="2"/>
  <c r="D34" i="2" a="1"/>
  <c r="D34" i="2"/>
  <c r="E34" i="2" a="1"/>
  <c r="E34" i="2"/>
  <c r="D35" i="2" a="1"/>
  <c r="D35" i="2"/>
  <c r="E35" i="2" a="1"/>
  <c r="E35" i="2"/>
  <c r="D36" i="2" a="1"/>
  <c r="D36" i="2"/>
  <c r="E36" i="2" a="1"/>
  <c r="E36" i="2"/>
  <c r="D37" i="2" a="1"/>
  <c r="D37" i="2"/>
  <c r="E37" i="2" a="1"/>
  <c r="E37" i="2"/>
  <c r="D38" i="2" a="1"/>
  <c r="D38" i="2"/>
  <c r="E38" i="2" a="1"/>
  <c r="E38" i="2"/>
  <c r="D39" i="2" a="1"/>
  <c r="D39" i="2"/>
  <c r="E39" i="2" a="1"/>
  <c r="E39" i="2"/>
  <c r="D40" i="2" a="1"/>
  <c r="D40" i="2"/>
  <c r="E40" i="2" a="1"/>
  <c r="E40" i="2"/>
  <c r="D41" i="2" a="1"/>
  <c r="D41" i="2"/>
  <c r="E41" i="2" a="1"/>
  <c r="E41" i="2"/>
  <c r="D42" i="2" a="1"/>
  <c r="D42" i="2"/>
  <c r="E42" i="2" a="1"/>
  <c r="E42" i="2"/>
  <c r="D43" i="2" a="1"/>
  <c r="D43" i="2"/>
  <c r="E43" i="2" a="1"/>
  <c r="E43" i="2"/>
  <c r="D44" i="2" a="1"/>
  <c r="D44" i="2"/>
  <c r="E44" i="2" a="1"/>
  <c r="E44" i="2"/>
  <c r="D45" i="2" a="1"/>
  <c r="D45" i="2"/>
  <c r="E45" i="2" a="1"/>
  <c r="E45" i="2"/>
  <c r="I9" i="2"/>
  <c r="G9" i="2"/>
</calcChain>
</file>

<file path=xl/sharedStrings.xml><?xml version="1.0" encoding="utf-8"?>
<sst xmlns="http://schemas.openxmlformats.org/spreadsheetml/2006/main" count="32" uniqueCount="21">
  <si>
    <t>dates</t>
  </si>
  <si>
    <t>article</t>
  </si>
  <si>
    <t>Qté</t>
  </si>
  <si>
    <t>A</t>
  </si>
  <si>
    <t>B</t>
  </si>
  <si>
    <t>C</t>
  </si>
  <si>
    <t>Qté vendue</t>
  </si>
  <si>
    <t>N° Facture</t>
  </si>
  <si>
    <t>202</t>
  </si>
  <si>
    <t>203</t>
  </si>
  <si>
    <t>204</t>
  </si>
  <si>
    <t>201</t>
  </si>
  <si>
    <t>205</t>
  </si>
  <si>
    <t>Date de début</t>
  </si>
  <si>
    <t>Date de fin</t>
  </si>
  <si>
    <t xml:space="preserve">Articles vendus du </t>
  </si>
  <si>
    <t>au</t>
  </si>
  <si>
    <t xml:space="preserve">Article </t>
  </si>
  <si>
    <t>D</t>
  </si>
  <si>
    <t>G</t>
  </si>
  <si>
    <t xml:space="preserve">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</si>
</sst>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14" fontId="0" fillId="0" borderId="4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4" fillId="0" borderId="1" xfId="0" applyNumberFormat="1" applyFont="1" applyBorder="1"/>
    <xf numFmtId="14" fontId="4" fillId="2" borderId="1" xfId="0" applyNumberFormat="1" applyFont="1" applyFill="1" applyBorder="1"/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2" xfId="0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809625</xdr:colOff>
          <xdr:row>2</xdr:row>
          <xdr:rowOff>76200</xdr:rowOff>
        </xdr:from>
        <xdr:to>
          <xdr:col>13</xdr:col>
          <xdr:colOff>104775</xdr:colOff>
          <xdr:row>4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Enregistrement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E40"/>
  <sheetViews>
    <sheetView workbookViewId="0">
      <selection activeCell="E2" sqref="E2:E21"/>
    </sheetView>
  </sheetViews>
  <sheetFormatPr baseColWidth="10" defaultRowHeight="15.75"/>
  <sheetData>
    <row r="1" spans="1:5">
      <c r="A1" s="9" t="s">
        <v>0</v>
      </c>
      <c r="B1" s="9" t="s">
        <v>7</v>
      </c>
      <c r="C1" s="9" t="s">
        <v>1</v>
      </c>
      <c r="D1" s="9" t="s">
        <v>6</v>
      </c>
    </row>
    <row r="2" spans="1:5">
      <c r="A2" s="2">
        <v>43006</v>
      </c>
      <c r="B2" s="10">
        <v>201</v>
      </c>
      <c r="C2" s="9" t="s">
        <v>3</v>
      </c>
      <c r="D2" s="9">
        <v>1</v>
      </c>
      <c r="E2">
        <f>SUMPRODUCT((A2&gt;=Feuil2!$G$3)*(A2&lt;=Feuil2!$G$4))</f>
        <v>0</v>
      </c>
    </row>
    <row r="3" spans="1:5">
      <c r="A3" s="2">
        <v>43006</v>
      </c>
      <c r="B3" s="10" t="s">
        <v>11</v>
      </c>
      <c r="C3" s="9" t="s">
        <v>4</v>
      </c>
      <c r="D3" s="9">
        <v>10</v>
      </c>
      <c r="E3">
        <f>SUMPRODUCT((A3&gt;=Feuil2!$G$3)*(A3&lt;=Feuil2!$G$4))</f>
        <v>0</v>
      </c>
    </row>
    <row r="4" spans="1:5">
      <c r="A4" s="2">
        <v>43009</v>
      </c>
      <c r="B4" s="10" t="s">
        <v>8</v>
      </c>
      <c r="C4" s="9" t="s">
        <v>4</v>
      </c>
      <c r="D4" s="9">
        <v>2</v>
      </c>
      <c r="E4">
        <f>SUMPRODUCT((A4&gt;=Feuil2!$G$3)*(A4&lt;=Feuil2!$G$4))</f>
        <v>0</v>
      </c>
    </row>
    <row r="5" spans="1:5">
      <c r="A5" s="2">
        <v>43010</v>
      </c>
      <c r="B5" s="10" t="s">
        <v>8</v>
      </c>
      <c r="C5" s="9" t="s">
        <v>5</v>
      </c>
      <c r="D5" s="9">
        <v>23</v>
      </c>
      <c r="E5">
        <f>SUMPRODUCT((A5&gt;=Feuil2!$G$3)*(A5&lt;=Feuil2!$G$4))</f>
        <v>0</v>
      </c>
    </row>
    <row r="6" spans="1:5">
      <c r="A6" s="2">
        <v>43011</v>
      </c>
      <c r="B6" s="10" t="s">
        <v>9</v>
      </c>
      <c r="C6" s="9" t="s">
        <v>3</v>
      </c>
      <c r="D6" s="9">
        <v>5</v>
      </c>
      <c r="E6">
        <f>SUMPRODUCT((A6&gt;=Feuil2!$G$3)*(A6&lt;=Feuil2!$G$4))</f>
        <v>0</v>
      </c>
    </row>
    <row r="7" spans="1:5">
      <c r="A7" s="2">
        <v>43012</v>
      </c>
      <c r="B7" s="10" t="s">
        <v>10</v>
      </c>
      <c r="C7" s="9" t="s">
        <v>3</v>
      </c>
      <c r="D7" s="9">
        <v>7</v>
      </c>
      <c r="E7">
        <f>SUMPRODUCT((A7&gt;=Feuil2!$G$3)*(A7&lt;=Feuil2!$G$4))</f>
        <v>0</v>
      </c>
    </row>
    <row r="8" spans="1:5">
      <c r="A8" s="2">
        <v>43012</v>
      </c>
      <c r="B8" s="10" t="s">
        <v>12</v>
      </c>
      <c r="C8" s="9" t="s">
        <v>5</v>
      </c>
      <c r="D8" s="9">
        <v>6</v>
      </c>
      <c r="E8">
        <f>SUMPRODUCT((A8&gt;=Feuil2!$G$3)*(A8&lt;=Feuil2!$G$4))</f>
        <v>0</v>
      </c>
    </row>
    <row r="9" spans="1:5">
      <c r="A9" s="12">
        <v>43013</v>
      </c>
      <c r="B9" s="13">
        <v>206</v>
      </c>
      <c r="C9" s="13" t="s">
        <v>3</v>
      </c>
      <c r="D9" s="13">
        <v>3</v>
      </c>
      <c r="E9">
        <f>SUMPRODUCT((A9&gt;=Feuil2!$G$3)*(A9&lt;=Feuil2!$G$4))</f>
        <v>1</v>
      </c>
    </row>
    <row r="10" spans="1:5">
      <c r="A10" s="12">
        <v>43014</v>
      </c>
      <c r="B10" s="13">
        <v>207</v>
      </c>
      <c r="C10" s="13" t="s">
        <v>18</v>
      </c>
      <c r="D10" s="13">
        <v>4</v>
      </c>
      <c r="E10">
        <f>SUMPRODUCT((A10&gt;=Feuil2!$G$3)*(A10&lt;=Feuil2!$G$4))</f>
        <v>1</v>
      </c>
    </row>
    <row r="11" spans="1:5">
      <c r="A11" s="12">
        <v>43014</v>
      </c>
      <c r="B11" s="13">
        <v>207</v>
      </c>
      <c r="C11" s="13" t="s">
        <v>4</v>
      </c>
      <c r="D11" s="13">
        <v>6</v>
      </c>
      <c r="E11">
        <f>SUMPRODUCT((A11&gt;=Feuil2!$G$3)*(A11&lt;=Feuil2!$G$4))</f>
        <v>1</v>
      </c>
    </row>
    <row r="12" spans="1:5">
      <c r="A12" s="12">
        <v>43014</v>
      </c>
      <c r="B12" s="13">
        <v>207</v>
      </c>
      <c r="C12" s="13" t="s">
        <v>19</v>
      </c>
      <c r="D12" s="13">
        <v>8</v>
      </c>
      <c r="E12">
        <f>SUMPRODUCT((A12&gt;=Feuil2!$G$3)*(A12&lt;=Feuil2!$G$4))</f>
        <v>1</v>
      </c>
    </row>
    <row r="13" spans="1:5">
      <c r="A13" s="12">
        <v>43015</v>
      </c>
      <c r="B13" s="13">
        <v>208</v>
      </c>
      <c r="C13" s="13" t="s">
        <v>5</v>
      </c>
      <c r="D13" s="13">
        <v>2</v>
      </c>
      <c r="E13">
        <f>SUMPRODUCT((A13&gt;=Feuil2!$G$3)*(A13&lt;=Feuil2!$G$4))</f>
        <v>1</v>
      </c>
    </row>
    <row r="14" spans="1:5">
      <c r="A14" s="12">
        <v>43015</v>
      </c>
      <c r="B14" s="13">
        <v>209</v>
      </c>
      <c r="C14" s="13" t="s">
        <v>20</v>
      </c>
      <c r="D14" s="13">
        <v>4</v>
      </c>
      <c r="E14">
        <f>SUMPRODUCT((A14&gt;=Feuil2!$G$3)*(A14&lt;=Feuil2!$G$4))</f>
        <v>1</v>
      </c>
    </row>
    <row r="15" spans="1:5">
      <c r="A15" s="11">
        <v>43016</v>
      </c>
      <c r="B15" s="9">
        <v>210</v>
      </c>
      <c r="C15" s="9" t="s">
        <v>3</v>
      </c>
      <c r="D15" s="9">
        <v>3</v>
      </c>
      <c r="E15">
        <f>SUMPRODUCT((A15&gt;=Feuil2!$G$3)*(A15&lt;=Feuil2!$G$4))</f>
        <v>0</v>
      </c>
    </row>
    <row r="16" spans="1:5">
      <c r="A16" s="2">
        <v>43016</v>
      </c>
      <c r="B16" s="9">
        <v>211</v>
      </c>
      <c r="C16" s="9" t="s">
        <v>3</v>
      </c>
      <c r="D16" s="9">
        <v>11</v>
      </c>
      <c r="E16">
        <f>SUMPRODUCT((A16&gt;=Feuil2!$G$3)*(A16&lt;=Feuil2!$G$4))</f>
        <v>0</v>
      </c>
    </row>
    <row r="17" spans="1:5">
      <c r="A17" s="2">
        <v>43016</v>
      </c>
      <c r="B17" s="9">
        <v>211</v>
      </c>
      <c r="C17" s="9" t="s">
        <v>18</v>
      </c>
      <c r="D17" s="9">
        <v>11</v>
      </c>
      <c r="E17">
        <f>SUMPRODUCT((A17&gt;=Feuil2!$G$3)*(A17&lt;=Feuil2!$G$4))</f>
        <v>0</v>
      </c>
    </row>
    <row r="18" spans="1:5">
      <c r="A18" s="1"/>
      <c r="B18" s="1"/>
      <c r="C18" s="1"/>
      <c r="D18" s="1"/>
      <c r="E18">
        <f>SUMPRODUCT((A18&gt;=Feuil2!$G$3)*(A18&lt;=Feuil2!$G$4))</f>
        <v>0</v>
      </c>
    </row>
    <row r="19" spans="1:5">
      <c r="A19" s="1"/>
      <c r="B19" s="1"/>
      <c r="C19" s="1"/>
      <c r="D19" s="1"/>
      <c r="E19">
        <f>SUMPRODUCT((A19&gt;=Feuil2!$G$3)*(A19&lt;=Feuil2!$G$4))</f>
        <v>0</v>
      </c>
    </row>
    <row r="20" spans="1:5">
      <c r="A20" s="1"/>
      <c r="B20" s="1"/>
      <c r="C20" s="1"/>
      <c r="D20" s="1"/>
      <c r="E20">
        <f>SUMPRODUCT((A20&gt;=Feuil2!$G$3)*(A20&lt;=Feuil2!$G$4))</f>
        <v>0</v>
      </c>
    </row>
    <row r="21" spans="1:5">
      <c r="A21" s="1"/>
      <c r="B21" s="1"/>
      <c r="C21" s="1"/>
      <c r="D21" s="1"/>
      <c r="E21">
        <f>SUMPRODUCT((A21&gt;=Feuil2!$G$3)*(A21&lt;=Feuil2!$G$4))</f>
        <v>0</v>
      </c>
    </row>
    <row r="22" spans="1:5">
      <c r="A22" s="1"/>
      <c r="B22" s="1"/>
      <c r="C22" s="1"/>
      <c r="D22" s="1"/>
    </row>
    <row r="23" spans="1:5">
      <c r="A23" s="1"/>
      <c r="B23" s="1"/>
      <c r="C23" s="1"/>
      <c r="D23" s="1"/>
    </row>
    <row r="24" spans="1:5">
      <c r="A24" s="1"/>
      <c r="B24" s="1"/>
      <c r="C24" s="1"/>
      <c r="D24" s="1"/>
    </row>
    <row r="25" spans="1:5">
      <c r="A25" s="1"/>
      <c r="B25" s="1"/>
      <c r="C25" s="1"/>
      <c r="D25" s="1"/>
    </row>
    <row r="26" spans="1:5">
      <c r="A26" s="1"/>
      <c r="B26" s="1"/>
      <c r="C26" s="1"/>
      <c r="D26" s="1"/>
    </row>
    <row r="27" spans="1:5">
      <c r="A27" s="1"/>
      <c r="B27" s="1"/>
      <c r="C27" s="1"/>
      <c r="D27" s="1"/>
    </row>
    <row r="28" spans="1:5">
      <c r="A28" s="1"/>
      <c r="B28" s="1"/>
      <c r="C28" s="1"/>
      <c r="D28" s="1"/>
    </row>
    <row r="29" spans="1:5">
      <c r="A29" s="1"/>
      <c r="B29" s="1"/>
      <c r="C29" s="1"/>
      <c r="D29" s="1"/>
    </row>
    <row r="30" spans="1:5">
      <c r="A30" s="1"/>
      <c r="B30" s="1"/>
      <c r="C30" s="1"/>
      <c r="D30" s="1"/>
    </row>
    <row r="31" spans="1:5">
      <c r="A31" s="1"/>
      <c r="B31" s="1"/>
      <c r="C31" s="1"/>
      <c r="D31" s="1"/>
    </row>
    <row r="32" spans="1:5">
      <c r="A32" s="1"/>
      <c r="B32" s="1"/>
      <c r="C32" s="1"/>
      <c r="D32" s="1"/>
    </row>
    <row r="33" spans="1:4">
      <c r="A33" s="1"/>
      <c r="B33" s="1"/>
      <c r="C33" s="1"/>
      <c r="D33" s="1"/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D3:J45"/>
  <sheetViews>
    <sheetView tabSelected="1" workbookViewId="0">
      <selection activeCell="D14" sqref="D14"/>
    </sheetView>
  </sheetViews>
  <sheetFormatPr baseColWidth="10" defaultRowHeight="15.75"/>
  <cols>
    <col min="6" max="6" width="16.5" customWidth="1"/>
    <col min="7" max="7" width="10.375" bestFit="1" customWidth="1"/>
    <col min="8" max="8" width="3.125" bestFit="1" customWidth="1"/>
    <col min="9" max="9" width="10.375" bestFit="1" customWidth="1"/>
  </cols>
  <sheetData>
    <row r="3" spans="4:10">
      <c r="F3" s="1" t="s">
        <v>13</v>
      </c>
      <c r="G3" s="2">
        <v>43013</v>
      </c>
    </row>
    <row r="4" spans="4:10">
      <c r="F4" s="1" t="s">
        <v>14</v>
      </c>
      <c r="G4" s="2">
        <v>43015</v>
      </c>
    </row>
    <row r="8" spans="4:10">
      <c r="D8" s="15"/>
      <c r="E8" s="16"/>
      <c r="F8" s="16"/>
      <c r="G8" s="16"/>
      <c r="H8" s="16"/>
      <c r="I8" s="16"/>
      <c r="J8" s="17"/>
    </row>
    <row r="9" spans="4:10">
      <c r="D9" s="18"/>
      <c r="E9" s="7"/>
      <c r="F9" s="3" t="s">
        <v>15</v>
      </c>
      <c r="G9" s="4">
        <f>G3</f>
        <v>43013</v>
      </c>
      <c r="H9" s="5" t="s">
        <v>16</v>
      </c>
      <c r="I9" s="6">
        <f>G4</f>
        <v>43015</v>
      </c>
      <c r="J9" s="19"/>
    </row>
    <row r="10" spans="4:10">
      <c r="D10" s="18"/>
      <c r="E10" s="7"/>
      <c r="F10" s="7"/>
      <c r="G10" s="7"/>
      <c r="H10" s="7"/>
      <c r="I10" s="7"/>
      <c r="J10" s="19"/>
    </row>
    <row r="11" spans="4:10">
      <c r="D11" s="18"/>
      <c r="E11" s="7"/>
      <c r="F11" s="7"/>
      <c r="G11" s="7"/>
      <c r="H11" s="7"/>
      <c r="I11" s="7"/>
      <c r="J11" s="19"/>
    </row>
    <row r="12" spans="4:10">
      <c r="D12" s="18"/>
      <c r="E12" s="7"/>
      <c r="F12" s="7"/>
      <c r="G12" s="7"/>
      <c r="H12" s="7"/>
      <c r="I12" s="7"/>
      <c r="J12" s="19"/>
    </row>
    <row r="13" spans="4:10">
      <c r="D13" s="20" t="s">
        <v>17</v>
      </c>
      <c r="E13" s="8" t="s">
        <v>2</v>
      </c>
      <c r="F13" s="7"/>
      <c r="G13" s="7"/>
      <c r="H13" s="7"/>
      <c r="I13" s="7"/>
      <c r="J13" s="19"/>
    </row>
    <row r="14" spans="4:10">
      <c r="D14" s="14" t="str">
        <f t="array" ref="D14">IF(ROW()-13&gt;COUNTIF(Feuil1!$E:$E,"1"),"",INDEX(Feuil1!C:C,SMALL(IF(Feuil1!$E:$E=1,ROW(A:A),""),ROW()-13)))</f>
        <v>A</v>
      </c>
      <c r="E14" s="14">
        <f t="array" ref="E14">IF(ROW()-13&gt;COUNTIF(Feuil1!$E:$E,"1"),"",INDEX(Feuil1!D:D,SMALL(IF(Feuil1!$E:$E=1,ROW(B:B),""),ROW()-13)))</f>
        <v>3</v>
      </c>
      <c r="F14" s="7"/>
      <c r="G14" s="7"/>
      <c r="H14" s="7"/>
      <c r="I14" s="7"/>
      <c r="J14" s="19"/>
    </row>
    <row r="15" spans="4:10">
      <c r="D15" s="14" t="str">
        <f t="array" ref="D15">IF(ROW()-13&gt;COUNTIF(Feuil1!$E:$E,"1"),"",INDEX(Feuil1!C:C,SMALL(IF(Feuil1!$E:$E=1,ROW(A:A),""),ROW()-13)))</f>
        <v>D</v>
      </c>
      <c r="E15" s="14">
        <f t="array" ref="E15">IF(ROW()-13&gt;COUNTIF(Feuil1!$E:$E,"1"),"",INDEX(Feuil1!D:D,SMALL(IF(Feuil1!$E:$E=1,ROW(B:B),""),ROW()-13)))</f>
        <v>4</v>
      </c>
      <c r="F15" s="7"/>
      <c r="G15" s="7"/>
      <c r="H15" s="7"/>
      <c r="I15" s="7"/>
      <c r="J15" s="19"/>
    </row>
    <row r="16" spans="4:10">
      <c r="D16" s="14" t="str">
        <f t="array" ref="D16">IF(ROW()-13&gt;COUNTIF(Feuil1!$E:$E,"1"),"",INDEX(Feuil1!C:C,SMALL(IF(Feuil1!$E:$E=1,ROW(A:A),""),ROW()-13)))</f>
        <v>B</v>
      </c>
      <c r="E16" s="14">
        <f t="array" ref="E16">IF(ROW()-13&gt;COUNTIF(Feuil1!$E:$E,"1"),"",INDEX(Feuil1!D:D,SMALL(IF(Feuil1!$E:$E=1,ROW(B:B),""),ROW()-13)))</f>
        <v>6</v>
      </c>
      <c r="F16" s="7"/>
      <c r="G16" s="7"/>
      <c r="H16" s="7"/>
      <c r="I16" s="7"/>
      <c r="J16" s="19"/>
    </row>
    <row r="17" spans="4:10">
      <c r="D17" s="14" t="str">
        <f t="array" ref="D17">IF(ROW()-13&gt;COUNTIF(Feuil1!$E:$E,"1"),"",INDEX(Feuil1!C:C,SMALL(IF(Feuil1!$E:$E=1,ROW(A:A),""),ROW()-13)))</f>
        <v>G</v>
      </c>
      <c r="E17" s="14">
        <f t="array" ref="E17">IF(ROW()-13&gt;COUNTIF(Feuil1!$E:$E,"1"),"",INDEX(Feuil1!D:D,SMALL(IF(Feuil1!$E:$E=1,ROW(B:B),""),ROW()-13)))</f>
        <v>8</v>
      </c>
      <c r="F17" s="7"/>
      <c r="G17" s="7"/>
      <c r="H17" s="7"/>
      <c r="I17" s="7"/>
      <c r="J17" s="19"/>
    </row>
    <row r="18" spans="4:10">
      <c r="D18" s="14" t="str">
        <f t="array" ref="D18">IF(ROW()-13&gt;COUNTIF(Feuil1!$E:$E,"1"),"",INDEX(Feuil1!C:C,SMALL(IF(Feuil1!$E:$E=1,ROW(A:A),""),ROW()-13)))</f>
        <v>C</v>
      </c>
      <c r="E18" s="14">
        <f t="array" ref="E18">IF(ROW()-13&gt;COUNTIF(Feuil1!$E:$E,"1"),"",INDEX(Feuil1!D:D,SMALL(IF(Feuil1!$E:$E=1,ROW(B:B),""),ROW()-13)))</f>
        <v>2</v>
      </c>
      <c r="F18" s="7"/>
      <c r="G18" s="7"/>
      <c r="H18" s="7"/>
      <c r="I18" s="7"/>
      <c r="J18" s="19"/>
    </row>
    <row r="19" spans="4:10">
      <c r="D19" s="14" t="str">
        <f t="array" ref="D19">IF(ROW()-13&gt;COUNTIF(Feuil1!$E:$E,"1"),"",INDEX(Feuil1!C:C,SMALL(IF(Feuil1!$E:$E=1,ROW(A:A),""),ROW()-13)))</f>
        <v xml:space="preserve"> G</v>
      </c>
      <c r="E19" s="14">
        <f t="array" ref="E19">IF(ROW()-13&gt;COUNTIF(Feuil1!$E:$E,"1"),"",INDEX(Feuil1!D:D,SMALL(IF(Feuil1!$E:$E=1,ROW(B:B),""),ROW()-13)))</f>
        <v>4</v>
      </c>
      <c r="F19" s="7"/>
      <c r="G19" s="7"/>
      <c r="H19" s="7"/>
      <c r="I19" s="7"/>
      <c r="J19" s="19"/>
    </row>
    <row r="20" spans="4:10">
      <c r="D20" s="14" t="str">
        <f t="array" ref="D20">IF(ROW()-13&gt;COUNTIF(Feuil1!$E:$E,"1"),"",INDEX(Feuil1!C:C,SMALL(IF(Feuil1!$E:$E=1,ROW(A:A),""),ROW()-13)))</f>
        <v/>
      </c>
      <c r="E20" s="14" t="str">
        <f t="array" ref="E20">IF(ROW()-13&gt;COUNTIF(Feuil1!$E:$E,"1"),"",INDEX(Feuil1!D:D,SMALL(IF(Feuil1!$E:$E=1,ROW(B:B),""),ROW()-13)))</f>
        <v/>
      </c>
      <c r="F20" s="7"/>
      <c r="G20" s="7"/>
      <c r="H20" s="7"/>
      <c r="I20" s="7"/>
      <c r="J20" s="19"/>
    </row>
    <row r="21" spans="4:10">
      <c r="D21" s="14" t="str">
        <f t="array" ref="D21">IF(ROW()-13&gt;COUNTIF(Feuil1!$E:$E,"1"),"",INDEX(Feuil1!C:C,SMALL(IF(Feuil1!$E:$E=1,ROW(A:A),""),ROW()-13)))</f>
        <v/>
      </c>
      <c r="E21" s="14" t="str">
        <f t="array" ref="E21">IF(ROW()-13&gt;COUNTIF(Feuil1!$E:$E,"1"),"",INDEX(Feuil1!D:D,SMALL(IF(Feuil1!$E:$E=1,ROW(B:B),""),ROW()-13)))</f>
        <v/>
      </c>
      <c r="F21" s="7"/>
      <c r="G21" s="7"/>
      <c r="H21" s="7"/>
      <c r="I21" s="7"/>
      <c r="J21" s="19"/>
    </row>
    <row r="22" spans="4:10">
      <c r="D22" s="14" t="str">
        <f t="array" ref="D22">IF(ROW()-13&gt;COUNTIF(Feuil1!$E:$E,"1"),"",INDEX(Feuil1!C:C,SMALL(IF(Feuil1!$E:$E=1,ROW(A:A),""),ROW()-13)))</f>
        <v/>
      </c>
      <c r="E22" s="14" t="str">
        <f t="array" ref="E22">IF(ROW()-13&gt;COUNTIF(Feuil1!$E:$E,"1"),"",INDEX(Feuil1!D:D,SMALL(IF(Feuil1!$E:$E=1,ROW(B:B),""),ROW()-13)))</f>
        <v/>
      </c>
      <c r="F22" s="7"/>
      <c r="G22" s="7"/>
      <c r="H22" s="7"/>
      <c r="I22" s="7"/>
      <c r="J22" s="19"/>
    </row>
    <row r="23" spans="4:10">
      <c r="D23" s="14" t="str">
        <f t="array" ref="D23">IF(ROW()-13&gt;COUNTIF(Feuil1!$E:$E,"1"),"",INDEX(Feuil1!C:C,SMALL(IF(Feuil1!$E:$E=1,ROW(A:A),""),ROW()-13)))</f>
        <v/>
      </c>
      <c r="E23" s="14" t="str">
        <f t="array" ref="E23">IF(ROW()-13&gt;COUNTIF(Feuil1!$E:$E,"1"),"",INDEX(Feuil1!D:D,SMALL(IF(Feuil1!$E:$E=1,ROW(B:B),""),ROW()-13)))</f>
        <v/>
      </c>
      <c r="F23" s="7"/>
      <c r="G23" s="7"/>
      <c r="H23" s="7"/>
      <c r="I23" s="7"/>
      <c r="J23" s="19"/>
    </row>
    <row r="24" spans="4:10">
      <c r="D24" s="14" t="str">
        <f t="array" ref="D24">IF(ROW()-13&gt;COUNTIF(Feuil1!$E:$E,"1"),"",INDEX(Feuil1!C:C,SMALL(IF(Feuil1!$E:$E=1,ROW(A:A),""),ROW()-13)))</f>
        <v/>
      </c>
      <c r="E24" s="14" t="str">
        <f t="array" ref="E24">IF(ROW()-13&gt;COUNTIF(Feuil1!$E:$E,"1"),"",INDEX(Feuil1!D:D,SMALL(IF(Feuil1!$E:$E=1,ROW(B:B),""),ROW()-13)))</f>
        <v/>
      </c>
      <c r="F24" s="7"/>
      <c r="G24" s="7"/>
      <c r="H24" s="7"/>
      <c r="I24" s="7"/>
      <c r="J24" s="19"/>
    </row>
    <row r="25" spans="4:10">
      <c r="D25" s="14" t="str">
        <f t="array" ref="D25">IF(ROW()-13&gt;COUNTIF(Feuil1!$E:$E,"1"),"",INDEX(Feuil1!C:C,SMALL(IF(Feuil1!$E:$E=1,ROW(A:A),""),ROW()-13)))</f>
        <v/>
      </c>
      <c r="E25" s="14" t="str">
        <f t="array" ref="E25">IF(ROW()-13&gt;COUNTIF(Feuil1!$E:$E,"1"),"",INDEX(Feuil1!D:D,SMALL(IF(Feuil1!$E:$E=1,ROW(B:B),""),ROW()-13)))</f>
        <v/>
      </c>
      <c r="F25" s="7"/>
      <c r="G25" s="7"/>
      <c r="H25" s="7"/>
      <c r="I25" s="7"/>
      <c r="J25" s="19"/>
    </row>
    <row r="26" spans="4:10">
      <c r="D26" s="14" t="str">
        <f t="array" ref="D26">IF(ROW()-13&gt;COUNTIF(Feuil1!$E:$E,"1"),"",INDEX(Feuil1!C:C,SMALL(IF(Feuil1!$E:$E=1,ROW(A:A),""),ROW()-13)))</f>
        <v/>
      </c>
      <c r="E26" s="14" t="str">
        <f t="array" ref="E26">IF(ROW()-13&gt;COUNTIF(Feuil1!$E:$E,"1"),"",INDEX(Feuil1!D:D,SMALL(IF(Feuil1!$E:$E=1,ROW(B:B),""),ROW()-13)))</f>
        <v/>
      </c>
      <c r="F26" s="7"/>
      <c r="G26" s="7"/>
      <c r="H26" s="7"/>
      <c r="I26" s="7"/>
      <c r="J26" s="19"/>
    </row>
    <row r="27" spans="4:10">
      <c r="D27" s="14" t="str">
        <f t="array" ref="D27">IF(ROW()-13&gt;COUNTIF(Feuil1!$E:$E,"1"),"",INDEX(Feuil1!C:C,SMALL(IF(Feuil1!$E:$E=1,ROW(A:A),""),ROW()-13)))</f>
        <v/>
      </c>
      <c r="E27" s="14" t="str">
        <f t="array" ref="E27">IF(ROW()-13&gt;COUNTIF(Feuil1!$E:$E,"1"),"",INDEX(Feuil1!D:D,SMALL(IF(Feuil1!$E:$E=1,ROW(B:B),""),ROW()-13)))</f>
        <v/>
      </c>
      <c r="F27" s="7"/>
      <c r="G27" s="7"/>
      <c r="H27" s="7"/>
      <c r="I27" s="7"/>
      <c r="J27" s="19"/>
    </row>
    <row r="28" spans="4:10">
      <c r="D28" s="14" t="str">
        <f t="array" ref="D28">IF(ROW()-13&gt;COUNTIF(Feuil1!$E:$E,"1"),"",INDEX(Feuil1!C:C,SMALL(IF(Feuil1!$E:$E=1,ROW(A:A),""),ROW()-13)))</f>
        <v/>
      </c>
      <c r="E28" s="14" t="str">
        <f t="array" ref="E28">IF(ROW()-13&gt;COUNTIF(Feuil1!$E:$E,"1"),"",INDEX(Feuil1!D:D,SMALL(IF(Feuil1!$E:$E=1,ROW(B:B),""),ROW()-13)))</f>
        <v/>
      </c>
      <c r="F28" s="7"/>
      <c r="G28" s="7"/>
      <c r="H28" s="7"/>
      <c r="I28" s="7"/>
      <c r="J28" s="19"/>
    </row>
    <row r="29" spans="4:10">
      <c r="D29" s="14" t="str">
        <f t="array" ref="D29">IF(ROW()-13&gt;COUNTIF(Feuil1!$E:$E,"1"),"",INDEX(Feuil1!C:C,SMALL(IF(Feuil1!$E:$E=1,ROW(A:A),""),ROW()-13)))</f>
        <v/>
      </c>
      <c r="E29" s="14" t="str">
        <f t="array" ref="E29">IF(ROW()-13&gt;COUNTIF(Feuil1!$E:$E,"1"),"",INDEX(Feuil1!D:D,SMALL(IF(Feuil1!$E:$E=1,ROW(B:B),""),ROW()-13)))</f>
        <v/>
      </c>
      <c r="F29" s="7"/>
      <c r="G29" s="7"/>
      <c r="H29" s="7"/>
      <c r="I29" s="7"/>
      <c r="J29" s="19"/>
    </row>
    <row r="30" spans="4:10">
      <c r="D30" s="14" t="str">
        <f t="array" ref="D30">IF(ROW()-13&gt;COUNTIF(Feuil1!$E:$E,"1"),"",INDEX(Feuil1!C:C,SMALL(IF(Feuil1!$E:$E=1,ROW(A:A),""),ROW()-13)))</f>
        <v/>
      </c>
      <c r="E30" s="14" t="str">
        <f t="array" ref="E30">IF(ROW()-13&gt;COUNTIF(Feuil1!$E:$E,"1"),"",INDEX(Feuil1!D:D,SMALL(IF(Feuil1!$E:$E=1,ROW(B:B),""),ROW()-13)))</f>
        <v/>
      </c>
      <c r="F30" s="7"/>
      <c r="G30" s="7"/>
      <c r="H30" s="7"/>
      <c r="I30" s="7"/>
      <c r="J30" s="19"/>
    </row>
    <row r="31" spans="4:10">
      <c r="D31" s="14" t="str">
        <f t="array" ref="D31">IF(ROW()-13&gt;COUNTIF(Feuil1!$E:$E,"1"),"",INDEX(Feuil1!C:C,SMALL(IF(Feuil1!$E:$E=1,ROW(A:A),""),ROW()-13)))</f>
        <v/>
      </c>
      <c r="E31" s="14" t="str">
        <f t="array" ref="E31">IF(ROW()-13&gt;COUNTIF(Feuil1!$E:$E,"1"),"",INDEX(Feuil1!D:D,SMALL(IF(Feuil1!$E:$E=1,ROW(B:B),""),ROW()-13)))</f>
        <v/>
      </c>
      <c r="F31" s="7"/>
      <c r="G31" s="7"/>
      <c r="H31" s="7"/>
      <c r="I31" s="7"/>
      <c r="J31" s="19"/>
    </row>
    <row r="32" spans="4:10">
      <c r="D32" s="14" t="str">
        <f t="array" ref="D32">IF(ROW()-13&gt;COUNTIF(Feuil1!$E:$E,"1"),"",INDEX(Feuil1!C:C,SMALL(IF(Feuil1!$E:$E=1,ROW(A:A),""),ROW()-13)))</f>
        <v/>
      </c>
      <c r="E32" s="14" t="str">
        <f t="array" ref="E32">IF(ROW()-13&gt;COUNTIF(Feuil1!$E:$E,"1"),"",INDEX(Feuil1!D:D,SMALL(IF(Feuil1!$E:$E=1,ROW(B:B),""),ROW()-13)))</f>
        <v/>
      </c>
      <c r="F32" s="7"/>
      <c r="G32" s="7"/>
      <c r="H32" s="7"/>
      <c r="I32" s="7"/>
      <c r="J32" s="19"/>
    </row>
    <row r="33" spans="4:10">
      <c r="D33" s="14" t="str">
        <f t="array" ref="D33">IF(ROW()-13&gt;COUNTIF(Feuil1!$E:$E,"1"),"",INDEX(Feuil1!C:C,SMALL(IF(Feuil1!$E:$E=1,ROW(A:A),""),ROW()-13)))</f>
        <v/>
      </c>
      <c r="E33" s="14" t="str">
        <f t="array" ref="E33">IF(ROW()-13&gt;COUNTIF(Feuil1!$E:$E,"1"),"",INDEX(Feuil1!D:D,SMALL(IF(Feuil1!$E:$E=1,ROW(B:B),""),ROW()-13)))</f>
        <v/>
      </c>
      <c r="F33" s="7"/>
      <c r="G33" s="7"/>
      <c r="H33" s="7"/>
      <c r="I33" s="7"/>
      <c r="J33" s="19"/>
    </row>
    <row r="34" spans="4:10">
      <c r="D34" s="14" t="str">
        <f t="array" ref="D34">IF(ROW()-13&gt;COUNTIF(Feuil1!$E:$E,"1"),"",INDEX(Feuil1!C:C,SMALL(IF(Feuil1!$E:$E=1,ROW(A:A),""),ROW()-13)))</f>
        <v/>
      </c>
      <c r="E34" s="14" t="str">
        <f t="array" ref="E34">IF(ROW()-13&gt;COUNTIF(Feuil1!$E:$E,"1"),"",INDEX(Feuil1!D:D,SMALL(IF(Feuil1!$E:$E=1,ROW(B:B),""),ROW()-13)))</f>
        <v/>
      </c>
      <c r="F34" s="7"/>
      <c r="G34" s="7"/>
      <c r="H34" s="7"/>
      <c r="I34" s="7"/>
      <c r="J34" s="19"/>
    </row>
    <row r="35" spans="4:10">
      <c r="D35" s="14" t="str">
        <f t="array" ref="D35">IF(ROW()-13&gt;COUNTIF(Feuil1!$E:$E,"1"),"",INDEX(Feuil1!C:C,SMALL(IF(Feuil1!$E:$E=1,ROW(A:A),""),ROW()-13)))</f>
        <v/>
      </c>
      <c r="E35" s="14" t="str">
        <f t="array" ref="E35">IF(ROW()-13&gt;COUNTIF(Feuil1!$E:$E,"1"),"",INDEX(Feuil1!D:D,SMALL(IF(Feuil1!$E:$E=1,ROW(B:B),""),ROW()-13)))</f>
        <v/>
      </c>
      <c r="F35" s="7"/>
      <c r="G35" s="7"/>
      <c r="H35" s="7"/>
      <c r="I35" s="7"/>
      <c r="J35" s="19"/>
    </row>
    <row r="36" spans="4:10">
      <c r="D36" s="14" t="str">
        <f t="array" ref="D36">IF(ROW()-13&gt;COUNTIF(Feuil1!$E:$E,"1"),"",INDEX(Feuil1!C:C,SMALL(IF(Feuil1!$E:$E=1,ROW(A:A),""),ROW()-13)))</f>
        <v/>
      </c>
      <c r="E36" s="14" t="str">
        <f t="array" ref="E36">IF(ROW()-13&gt;COUNTIF(Feuil1!$E:$E,"1"),"",INDEX(Feuil1!D:D,SMALL(IF(Feuil1!$E:$E=1,ROW(B:B),""),ROW()-13)))</f>
        <v/>
      </c>
      <c r="F36" s="7"/>
      <c r="G36" s="7"/>
      <c r="H36" s="7"/>
      <c r="I36" s="7"/>
      <c r="J36" s="19"/>
    </row>
    <row r="37" spans="4:10">
      <c r="D37" s="14" t="str">
        <f t="array" ref="D37">IF(ROW()-13&gt;COUNTIF(Feuil1!$E:$E,"1"),"",INDEX(Feuil1!C:C,SMALL(IF(Feuil1!$E:$E=1,ROW(A:A),""),ROW()-13)))</f>
        <v/>
      </c>
      <c r="E37" s="14" t="str">
        <f t="array" ref="E37">IF(ROW()-13&gt;COUNTIF(Feuil1!$E:$E,"1"),"",INDEX(Feuil1!D:D,SMALL(IF(Feuil1!$E:$E=1,ROW(B:B),""),ROW()-13)))</f>
        <v/>
      </c>
      <c r="F37" s="7"/>
      <c r="G37" s="7"/>
      <c r="H37" s="7"/>
      <c r="I37" s="7"/>
      <c r="J37" s="19"/>
    </row>
    <row r="38" spans="4:10">
      <c r="D38" s="14" t="str">
        <f t="array" ref="D38">IF(ROW()-13&gt;COUNTIF(Feuil1!$E:$E,"1"),"",INDEX(Feuil1!C:C,SMALL(IF(Feuil1!$E:$E=1,ROW(A:A),""),ROW()-13)))</f>
        <v/>
      </c>
      <c r="E38" s="14" t="str">
        <f t="array" ref="E38">IF(ROW()-13&gt;COUNTIF(Feuil1!$E:$E,"1"),"",INDEX(Feuil1!D:D,SMALL(IF(Feuil1!$E:$E=1,ROW(B:B),""),ROW()-13)))</f>
        <v/>
      </c>
      <c r="F38" s="7"/>
      <c r="G38" s="7"/>
      <c r="H38" s="7"/>
      <c r="I38" s="7"/>
      <c r="J38" s="19"/>
    </row>
    <row r="39" spans="4:10">
      <c r="D39" s="14" t="str">
        <f t="array" ref="D39">IF(ROW()-13&gt;COUNTIF(Feuil1!$E:$E,"1"),"",INDEX(Feuil1!C:C,SMALL(IF(Feuil1!$E:$E=1,ROW(A:A),""),ROW()-13)))</f>
        <v/>
      </c>
      <c r="E39" s="14" t="str">
        <f t="array" ref="E39">IF(ROW()-13&gt;COUNTIF(Feuil1!$E:$E,"1"),"",INDEX(Feuil1!D:D,SMALL(IF(Feuil1!$E:$E=1,ROW(B:B),""),ROW()-13)))</f>
        <v/>
      </c>
      <c r="F39" s="7"/>
      <c r="G39" s="7"/>
      <c r="H39" s="7"/>
      <c r="I39" s="7"/>
      <c r="J39" s="19"/>
    </row>
    <row r="40" spans="4:10">
      <c r="D40" s="14" t="str">
        <f t="array" ref="D40">IF(ROW()-13&gt;COUNTIF(Feuil1!$E:$E,"1"),"",INDEX(Feuil1!C:C,SMALL(IF(Feuil1!$E:$E=1,ROW(A:A),""),ROW()-13)))</f>
        <v/>
      </c>
      <c r="E40" s="14" t="str">
        <f t="array" ref="E40">IF(ROW()-13&gt;COUNTIF(Feuil1!$E:$E,"1"),"",INDEX(Feuil1!D:D,SMALL(IF(Feuil1!$E:$E=1,ROW(B:B),""),ROW()-13)))</f>
        <v/>
      </c>
      <c r="F40" s="7"/>
      <c r="G40" s="7"/>
      <c r="H40" s="7"/>
      <c r="I40" s="7"/>
      <c r="J40" s="19"/>
    </row>
    <row r="41" spans="4:10">
      <c r="D41" s="14" t="str">
        <f t="array" ref="D41">IF(ROW()-13&gt;COUNTIF(Feuil1!$E:$E,"1"),"",INDEX(Feuil1!C:C,SMALL(IF(Feuil1!$E:$E=1,ROW(A:A),""),ROW()-13)))</f>
        <v/>
      </c>
      <c r="E41" s="14" t="str">
        <f t="array" ref="E41">IF(ROW()-13&gt;COUNTIF(Feuil1!$E:$E,"1"),"",INDEX(Feuil1!D:D,SMALL(IF(Feuil1!$E:$E=1,ROW(B:B),""),ROW()-13)))</f>
        <v/>
      </c>
      <c r="F41" s="7"/>
      <c r="G41" s="7"/>
      <c r="H41" s="7"/>
      <c r="I41" s="7"/>
      <c r="J41" s="19"/>
    </row>
    <row r="42" spans="4:10">
      <c r="D42" s="14" t="str">
        <f t="array" ref="D42">IF(ROW()-13&gt;COUNTIF(Feuil1!$E:$E,"1"),"",INDEX(Feuil1!C:C,SMALL(IF(Feuil1!$E:$E=1,ROW(A:A),""),ROW()-13)))</f>
        <v/>
      </c>
      <c r="E42" s="14" t="str">
        <f t="array" ref="E42">IF(ROW()-13&gt;COUNTIF(Feuil1!$E:$E,"1"),"",INDEX(Feuil1!D:D,SMALL(IF(Feuil1!$E:$E=1,ROW(B:B),""),ROW()-13)))</f>
        <v/>
      </c>
      <c r="F42" s="7"/>
      <c r="G42" s="7"/>
      <c r="H42" s="7"/>
      <c r="I42" s="7"/>
      <c r="J42" s="19"/>
    </row>
    <row r="43" spans="4:10">
      <c r="D43" s="14" t="str">
        <f t="array" ref="D43">IF(ROW()-13&gt;COUNTIF(Feuil1!$E:$E,"1"),"",INDEX(Feuil1!C:C,SMALL(IF(Feuil1!$E:$E=1,ROW(A:A),""),ROW()-13)))</f>
        <v/>
      </c>
      <c r="E43" s="14" t="str">
        <f t="array" ref="E43">IF(ROW()-13&gt;COUNTIF(Feuil1!$E:$E,"1"),"",INDEX(Feuil1!D:D,SMALL(IF(Feuil1!$E:$E=1,ROW(B:B),""),ROW()-13)))</f>
        <v/>
      </c>
      <c r="F43" s="7"/>
      <c r="G43" s="7"/>
      <c r="H43" s="7"/>
      <c r="I43" s="7"/>
      <c r="J43" s="19"/>
    </row>
    <row r="44" spans="4:10">
      <c r="D44" s="14" t="str">
        <f t="array" ref="D44">IF(ROW()-13&gt;COUNTIF(Feuil1!$E:$E,"1"),"",INDEX(Feuil1!C:C,SMALL(IF(Feuil1!$E:$E=1,ROW(A:A),""),ROW()-13)))</f>
        <v/>
      </c>
      <c r="E44" s="14" t="str">
        <f t="array" ref="E44">IF(ROW()-13&gt;COUNTIF(Feuil1!$E:$E,"1"),"",INDEX(Feuil1!D:D,SMALL(IF(Feuil1!$E:$E=1,ROW(B:B),""),ROW()-13)))</f>
        <v/>
      </c>
      <c r="F44" s="7"/>
      <c r="G44" s="7"/>
      <c r="H44" s="7"/>
      <c r="I44" s="7"/>
      <c r="J44" s="19"/>
    </row>
    <row r="45" spans="4:10">
      <c r="D45" s="14" t="str">
        <f t="array" ref="D45">IF(ROW()-13&gt;COUNTIF(Feuil1!$E:$E,"1"),"",INDEX(Feuil1!C:C,SMALL(IF(Feuil1!$E:$E=1,ROW(A:A),""),ROW()-13)))</f>
        <v/>
      </c>
      <c r="E45" s="14" t="str">
        <f t="array" ref="E45">IF(ROW()-13&gt;COUNTIF(Feuil1!$E:$E,"1"),"",INDEX(Feuil1!D:D,SMALL(IF(Feuil1!$E:$E=1,ROW(B:B),""),ROW()-13)))</f>
        <v/>
      </c>
      <c r="F45" s="21"/>
      <c r="G45" s="21"/>
      <c r="H45" s="21"/>
      <c r="I45" s="21"/>
      <c r="J45" s="22"/>
    </row>
  </sheetData>
  <phoneticPr fontId="1" type="noConversion"/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QuandClic">
                <anchor moveWithCells="1" sizeWithCells="1">
                  <from>
                    <xdr:col>10</xdr:col>
                    <xdr:colOff>809625</xdr:colOff>
                    <xdr:row>2</xdr:row>
                    <xdr:rowOff>76200</xdr:rowOff>
                  </from>
                  <to>
                    <xdr:col>13</xdr:col>
                    <xdr:colOff>104775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mb</cp:lastModifiedBy>
  <cp:lastPrinted>2017-10-08T15:59:26Z</cp:lastPrinted>
  <dcterms:created xsi:type="dcterms:W3CDTF">2017-10-08T15:16:56Z</dcterms:created>
  <dcterms:modified xsi:type="dcterms:W3CDTF">2017-10-08T16:51:30Z</dcterms:modified>
</cp:coreProperties>
</file>