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6" windowHeight="6120"/>
  </bookViews>
  <sheets>
    <sheet name="Feuil1" sheetId="1" r:id="rId1"/>
    <sheet name="Feuil2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/>
  <c r="D4"/>
  <c r="E4"/>
  <c r="F4"/>
  <c r="B4"/>
  <c r="G3" i="2"/>
  <c r="G4"/>
  <c r="G5"/>
  <c r="G6"/>
  <c r="G7"/>
  <c r="G2"/>
</calcChain>
</file>

<file path=xl/sharedStrings.xml><?xml version="1.0" encoding="utf-8"?>
<sst xmlns="http://schemas.openxmlformats.org/spreadsheetml/2006/main" count="35" uniqueCount="19">
  <si>
    <t>Janvier</t>
  </si>
  <si>
    <t>Semeaine</t>
  </si>
  <si>
    <t>mois</t>
  </si>
  <si>
    <t>FBT</t>
  </si>
  <si>
    <t>Nom</t>
  </si>
  <si>
    <t>DUPONT</t>
  </si>
  <si>
    <t>DURAND</t>
  </si>
  <si>
    <t>LEJEUNE</t>
  </si>
  <si>
    <t>PETIT</t>
  </si>
  <si>
    <t>LEGRAND</t>
  </si>
  <si>
    <t>ED</t>
  </si>
  <si>
    <t>Date d'entrée</t>
  </si>
  <si>
    <t>ED/EP</t>
  </si>
  <si>
    <t>Statut</t>
  </si>
  <si>
    <t>signé</t>
  </si>
  <si>
    <t>LEVEQUE</t>
  </si>
  <si>
    <t>Commercial</t>
  </si>
  <si>
    <t>en cours</t>
  </si>
  <si>
    <t>NOMBRE DE D'ED SIGNE PAR SEMAINE  chez FBT en JANVIER 2018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</si>
</sst>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7CA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63D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3" borderId="4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6" borderId="4" xfId="0" applyFont="1" applyFill="1" applyBorder="1" applyAlignment="1" applyProtection="1">
      <alignment horizontal="center" vertical="top" wrapText="1"/>
    </xf>
    <xf numFmtId="0" fontId="3" fillId="7" borderId="4" xfId="0" applyFont="1" applyFill="1" applyBorder="1" applyAlignment="1">
      <alignment horizontal="center" vertical="top" wrapText="1"/>
    </xf>
    <xf numFmtId="0" fontId="4" fillId="0" borderId="0" xfId="0" applyFont="1"/>
    <xf numFmtId="0" fontId="5" fillId="4" borderId="5" xfId="0" applyFont="1" applyFill="1" applyBorder="1" applyAlignment="1">
      <alignment horizontal="center" vertical="top" wrapText="1"/>
    </xf>
    <xf numFmtId="0" fontId="5" fillId="0" borderId="5" xfId="0" applyFont="1" applyFill="1" applyBorder="1" applyAlignment="1" applyProtection="1">
      <alignment horizontal="center" vertical="top" wrapText="1"/>
    </xf>
    <xf numFmtId="14" fontId="5" fillId="0" borderId="5" xfId="0" applyNumberFormat="1" applyFont="1" applyFill="1" applyBorder="1" applyAlignment="1">
      <alignment horizontal="center" vertical="top" wrapText="1"/>
    </xf>
    <xf numFmtId="0" fontId="5" fillId="4" borderId="6" xfId="0" applyFont="1" applyFill="1" applyBorder="1" applyAlignment="1">
      <alignment horizontal="center" vertical="top" wrapText="1"/>
    </xf>
    <xf numFmtId="0" fontId="5" fillId="0" borderId="6" xfId="0" applyFont="1" applyFill="1" applyBorder="1" applyAlignment="1" applyProtection="1">
      <alignment horizontal="center" vertical="top" wrapText="1"/>
    </xf>
    <xf numFmtId="14" fontId="5" fillId="0" borderId="6" xfId="0" applyNumberFormat="1" applyFont="1" applyFill="1" applyBorder="1" applyAlignment="1">
      <alignment horizontal="center" vertical="top" wrapText="1"/>
    </xf>
    <xf numFmtId="14" fontId="4" fillId="0" borderId="5" xfId="0" applyNumberFormat="1" applyFont="1" applyBorder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/>
    <xf numFmtId="0" fontId="7" fillId="8" borderId="5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</xdr:colOff>
      <xdr:row>8</xdr:row>
      <xdr:rowOff>59055</xdr:rowOff>
    </xdr:from>
    <xdr:to>
      <xdr:col>13</xdr:col>
      <xdr:colOff>581025</xdr:colOff>
      <xdr:row>11</xdr:row>
      <xdr:rowOff>59055</xdr:rowOff>
    </xdr:to>
    <xdr:sp macro="" textlink="">
      <xdr:nvSpPr>
        <xdr:cNvPr id="2" name="Rectangle à coins arrondis 1"/>
        <xdr:cNvSpPr/>
      </xdr:nvSpPr>
      <xdr:spPr>
        <a:xfrm>
          <a:off x="1802130" y="3350895"/>
          <a:ext cx="10460355" cy="12344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=SOMMEPROD((Feuil2!D2:D7=Feuil1!A1)*(Feuil2!C2:C7="signé")*(Feuil2!B2:B7="ED")*(NO.SEMAINE(Feuil2!E2:E7)=Feuil1!B3)*(ANNEE(Feuil2!E2:E7)=2018))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B4" sqref="B4"/>
    </sheetView>
  </sheetViews>
  <sheetFormatPr baseColWidth="10" defaultRowHeight="32.4" customHeight="1"/>
  <cols>
    <col min="1" max="1" width="25.109375" style="13" bestFit="1" customWidth="1"/>
    <col min="2" max="4" width="11.5546875" style="13"/>
    <col min="5" max="5" width="18.109375" style="13" customWidth="1"/>
    <col min="6" max="16384" width="11.5546875" style="13"/>
  </cols>
  <sheetData>
    <row r="1" spans="1:6" ht="32.4" customHeight="1">
      <c r="A1" s="13" t="s">
        <v>3</v>
      </c>
      <c r="B1" s="19" t="s">
        <v>18</v>
      </c>
      <c r="C1" s="20"/>
      <c r="D1" s="20"/>
      <c r="E1" s="20"/>
      <c r="F1" s="20"/>
    </row>
    <row r="2" spans="1:6" ht="32.4" customHeight="1">
      <c r="A2" s="13" t="s">
        <v>2</v>
      </c>
      <c r="B2" s="17" t="s">
        <v>0</v>
      </c>
      <c r="C2" s="18"/>
      <c r="D2" s="18"/>
      <c r="E2" s="18"/>
      <c r="F2" s="18"/>
    </row>
    <row r="3" spans="1:6" ht="32.4" customHeight="1">
      <c r="A3" s="13" t="s">
        <v>1</v>
      </c>
      <c r="B3" s="14">
        <v>1</v>
      </c>
      <c r="C3" s="14">
        <v>2</v>
      </c>
      <c r="D3" s="14">
        <v>3</v>
      </c>
      <c r="E3" s="14">
        <v>4</v>
      </c>
      <c r="F3" s="15">
        <v>5</v>
      </c>
    </row>
    <row r="4" spans="1:6" ht="32.4" customHeight="1">
      <c r="A4" s="16" t="s">
        <v>10</v>
      </c>
      <c r="B4" s="22">
        <f>SUMPRODUCT((Feuil2!$D$2:$D$7=$A$1)*(Feuil2!$C$2:$C$7="Signé")*(Feuil2!$B$2:$B$7=$A$4)*(Feuil2!$G$2:$G$7=B$3)*(YEAR(Feuil2!$E$2:$E$7)=2018))</f>
        <v>2</v>
      </c>
      <c r="C4" s="22">
        <f>SUMPRODUCT((Feuil2!$D$2:$D$7=$A$1)*(Feuil2!$C$2:$C$7="Signé")*(Feuil2!$B$2:$B$7=$A$4)*(Feuil2!$G$2:$G$7=C$3)*(YEAR(Feuil2!$E$2:$E$7)=2018))</f>
        <v>1</v>
      </c>
      <c r="D4" s="22">
        <f>SUMPRODUCT((Feuil2!$D$2:$D$7=$A$1)*(Feuil2!$C$2:$C$7="Signé")*(Feuil2!$B$2:$B$7=$A$4)*(Feuil2!$G$2:$G$7=D$3)*(YEAR(Feuil2!$E$2:$E$7)=2018))</f>
        <v>1</v>
      </c>
      <c r="E4" s="22">
        <f>SUMPRODUCT((Feuil2!$D$2:$D$7=$A$1)*(Feuil2!$C$2:$C$7="Signé")*(Feuil2!$B$2:$B$7=$A$4)*(Feuil2!$G$2:$G$7=E$3)*(YEAR(Feuil2!$E$2:$E$7)=2018))</f>
        <v>0</v>
      </c>
      <c r="F4" s="22">
        <f>SUMPRODUCT((Feuil2!$D$2:$D$7=$A$1)*(Feuil2!$C$2:$C$7="Signé")*(Feuil2!$B$2:$B$7=$A$4)*(Feuil2!$G$2:$G$7=F$3)*(YEAR(Feuil2!$E$2:$E$7)=2018))</f>
        <v>0</v>
      </c>
    </row>
  </sheetData>
  <mergeCells count="2">
    <mergeCell ref="B2:F2"/>
    <mergeCell ref="B1:F1"/>
  </mergeCells>
  <conditionalFormatting sqref="B3:F3 B2">
    <cfRule type="cellIs" dxfId="1" priority="2" operator="lessThanOrEqual">
      <formula>0</formula>
    </cfRule>
  </conditionalFormatting>
  <conditionalFormatting sqref="A4">
    <cfRule type="cellIs" dxfId="0" priority="1" operator="lessThanOr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K4" sqref="K4"/>
    </sheetView>
  </sheetViews>
  <sheetFormatPr baseColWidth="10" defaultColWidth="6.44140625" defaultRowHeight="18"/>
  <cols>
    <col min="1" max="1" width="6.44140625" style="5"/>
    <col min="2" max="2" width="8.33203125" style="5" customWidth="1"/>
    <col min="3" max="3" width="10.109375" style="5" customWidth="1"/>
    <col min="4" max="4" width="14.21875" style="5" customWidth="1"/>
    <col min="5" max="5" width="16.6640625" style="5" customWidth="1"/>
    <col min="6" max="16384" width="6.44140625" style="5"/>
  </cols>
  <sheetData>
    <row r="1" spans="1:7" ht="44.4" customHeight="1">
      <c r="A1" s="1" t="s">
        <v>4</v>
      </c>
      <c r="B1" s="2" t="s">
        <v>12</v>
      </c>
      <c r="C1" s="2" t="s">
        <v>13</v>
      </c>
      <c r="D1" s="3" t="s">
        <v>16</v>
      </c>
      <c r="E1" s="4" t="s">
        <v>11</v>
      </c>
    </row>
    <row r="2" spans="1:7" ht="36">
      <c r="A2" s="6" t="s">
        <v>5</v>
      </c>
      <c r="B2" s="6" t="s">
        <v>10</v>
      </c>
      <c r="C2" s="6" t="s">
        <v>14</v>
      </c>
      <c r="D2" s="7" t="s">
        <v>3</v>
      </c>
      <c r="E2" s="8">
        <v>43103</v>
      </c>
      <c r="G2" s="21">
        <f>WEEKNUM(E2)</f>
        <v>1</v>
      </c>
    </row>
    <row r="3" spans="1:7" ht="36">
      <c r="A3" s="6" t="s">
        <v>6</v>
      </c>
      <c r="B3" s="6" t="s">
        <v>10</v>
      </c>
      <c r="C3" s="6" t="s">
        <v>14</v>
      </c>
      <c r="D3" s="7" t="s">
        <v>3</v>
      </c>
      <c r="E3" s="8">
        <v>43116</v>
      </c>
      <c r="G3" s="21">
        <f t="shared" ref="G3:G7" si="0">WEEKNUM(E3)</f>
        <v>3</v>
      </c>
    </row>
    <row r="4" spans="1:7" ht="36">
      <c r="A4" s="6" t="s">
        <v>7</v>
      </c>
      <c r="B4" s="6" t="s">
        <v>10</v>
      </c>
      <c r="C4" s="6" t="s">
        <v>14</v>
      </c>
      <c r="D4" s="7" t="s">
        <v>3</v>
      </c>
      <c r="E4" s="8">
        <v>43490</v>
      </c>
      <c r="G4" s="21">
        <f t="shared" si="0"/>
        <v>4</v>
      </c>
    </row>
    <row r="5" spans="1:7" ht="36">
      <c r="A5" s="6" t="s">
        <v>8</v>
      </c>
      <c r="B5" s="6" t="s">
        <v>10</v>
      </c>
      <c r="C5" s="6" t="s">
        <v>14</v>
      </c>
      <c r="D5" s="7" t="s">
        <v>3</v>
      </c>
      <c r="E5" s="8">
        <v>43110</v>
      </c>
      <c r="G5" s="21">
        <f t="shared" si="0"/>
        <v>2</v>
      </c>
    </row>
    <row r="6" spans="1:7" ht="36">
      <c r="A6" s="9" t="s">
        <v>9</v>
      </c>
      <c r="B6" s="9" t="s">
        <v>10</v>
      </c>
      <c r="C6" s="9" t="s">
        <v>14</v>
      </c>
      <c r="D6" s="10" t="s">
        <v>3</v>
      </c>
      <c r="E6" s="11">
        <v>43105</v>
      </c>
      <c r="G6" s="21">
        <f t="shared" si="0"/>
        <v>1</v>
      </c>
    </row>
    <row r="7" spans="1:7" ht="36">
      <c r="A7" s="6" t="s">
        <v>15</v>
      </c>
      <c r="B7" s="6" t="s">
        <v>10</v>
      </c>
      <c r="C7" s="6" t="s">
        <v>17</v>
      </c>
      <c r="D7" s="7" t="s">
        <v>3</v>
      </c>
      <c r="E7" s="12">
        <v>43131</v>
      </c>
      <c r="G7" s="21">
        <f t="shared" si="0"/>
        <v>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ALTRAN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mb</cp:lastModifiedBy>
  <dcterms:created xsi:type="dcterms:W3CDTF">2018-07-14T10:21:29Z</dcterms:created>
  <dcterms:modified xsi:type="dcterms:W3CDTF">2018-07-14T15:31:23Z</dcterms:modified>
</cp:coreProperties>
</file>