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codeName="ThisWorkbook"/>
  <bookViews>
    <workbookView xWindow="0" yWindow="0" windowWidth="20490" windowHeight="6645" activeTab="1"/>
  </bookViews>
  <sheets>
    <sheet name="List Participants" sheetId="1" r:id="rId1"/>
    <sheet name="Hebergement" sheetId="4" r:id="rId2"/>
  </sheets>
  <definedNames>
    <definedName name="_xlnm._FilterDatabase" localSheetId="1" hidden="1">Hebergement!$A$1:$Y$4</definedName>
    <definedName name="_xlnm._FilterDatabase" localSheetId="0" hidden="1">'List Participants'!$A$1:$U$5</definedName>
  </definedNames>
  <calcPr calcId="144525"/>
</workbook>
</file>

<file path=xl/calcChain.xml><?xml version="1.0" encoding="utf-8"?>
<calcChain xmlns="http://schemas.openxmlformats.org/spreadsheetml/2006/main">
  <c r="Z3" i="4" l="1"/>
  <c r="Z4" i="4"/>
  <c r="Z2" i="4"/>
  <c r="V3" i="1"/>
  <c r="V4" i="1"/>
  <c r="V5" i="1"/>
  <c r="V6" i="1"/>
  <c r="V2" i="1"/>
</calcChain>
</file>

<file path=xl/sharedStrings.xml><?xml version="1.0" encoding="utf-8"?>
<sst xmlns="http://schemas.openxmlformats.org/spreadsheetml/2006/main" count="17" uniqueCount="9">
  <si>
    <t>ID Demande</t>
  </si>
  <si>
    <t>Type de Participant</t>
  </si>
  <si>
    <t>France</t>
  </si>
  <si>
    <t>Non</t>
  </si>
  <si>
    <t xml:space="preserve">Responsable </t>
  </si>
  <si>
    <t>conjoint</t>
  </si>
  <si>
    <t>enfant</t>
  </si>
  <si>
    <t>OUI</t>
  </si>
  <si>
    <t xml:space="preserve">Pays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</si>
</sst>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rgb="FF000000"/>
      <name val="Calibri"/>
    </font>
    <font>
      <b/>
      <sz val="8"/>
      <color rgb="FF000000"/>
      <name val="Verdana"/>
      <family val="2"/>
    </font>
    <font>
      <sz val="8"/>
      <color rgb="FF000000"/>
      <name val="Calibri"/>
      <family val="2"/>
    </font>
    <font>
      <b/>
      <sz val="10"/>
      <color rgb="FFFF0000"/>
      <name val="Calibri"/>
      <family val="2"/>
    </font>
    <font>
      <b/>
      <sz val="8"/>
      <name val="Verdana"/>
      <family val="2"/>
    </font>
    <font>
      <sz val="11"/>
      <name val="Calibri"/>
      <family val="2"/>
    </font>
    <font>
      <b/>
      <sz val="14"/>
      <color rgb="FF000000"/>
      <name val="Verdana"/>
      <family val="2"/>
    </font>
    <font>
      <sz val="14"/>
      <color rgb="FF000000"/>
      <name val="Calibri"/>
      <family val="2"/>
    </font>
    <font>
      <sz val="14"/>
      <color rgb="FFFF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4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1" xfId="0" applyBorder="1"/>
    <xf numFmtId="0" fontId="1" fillId="0" borderId="1" xfId="0" applyFont="1" applyBorder="1" applyAlignment="1">
      <alignment horizontal="center" vertical="center" wrapText="1"/>
    </xf>
    <xf numFmtId="0" fontId="2" fillId="0" borderId="0" xfId="0" applyFont="1" applyAlignment="1">
      <alignment horizontal="center" vertical="center"/>
    </xf>
    <xf numFmtId="0" fontId="1" fillId="0" borderId="3" xfId="0" applyFont="1" applyBorder="1" applyAlignment="1">
      <alignment horizontal="center" vertical="center" wrapText="1"/>
    </xf>
    <xf numFmtId="0" fontId="0" fillId="0" borderId="3" xfId="0" applyBorder="1"/>
    <xf numFmtId="0" fontId="3" fillId="0" borderId="2" xfId="0" applyFont="1" applyBorder="1" applyAlignment="1">
      <alignment horizontal="center" vertical="center"/>
    </xf>
    <xf numFmtId="0" fontId="5" fillId="0" borderId="1" xfId="0" applyFont="1" applyBorder="1"/>
    <xf numFmtId="0" fontId="3" fillId="2" borderId="2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center" wrapText="1"/>
    </xf>
    <xf numFmtId="0" fontId="7" fillId="0" borderId="0" xfId="0" applyFont="1" applyAlignment="1">
      <alignment horizontal="center" vertical="center"/>
    </xf>
    <xf numFmtId="0" fontId="7" fillId="0" borderId="1" xfId="0" applyFont="1" applyBorder="1"/>
    <xf numFmtId="0" fontId="8" fillId="0" borderId="1" xfId="0" applyFont="1" applyBorder="1"/>
    <xf numFmtId="0" fontId="7" fillId="0" borderId="0" xfId="0" applyFont="1"/>
  </cellXfs>
  <cellStyles count="1">
    <cellStyle name="Normal" xfId="0" builtinId="0"/>
  </cellStyles>
  <dxfs count="0"/>
  <tableStyles count="0" defaultTableStyle="Table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6"/>
  <sheetViews>
    <sheetView workbookViewId="0">
      <selection activeCell="V2" sqref="V2"/>
    </sheetView>
  </sheetViews>
  <sheetFormatPr baseColWidth="10" defaultColWidth="9.140625" defaultRowHeight="18.75" x14ac:dyDescent="0.3"/>
  <cols>
    <col min="1" max="1" width="5" style="15" customWidth="1"/>
    <col min="2" max="2" width="10.28515625" style="15" customWidth="1"/>
    <col min="3" max="3" width="25.42578125" style="15" customWidth="1"/>
    <col min="4" max="4" width="8.7109375" style="15" bestFit="1" customWidth="1"/>
    <col min="5" max="20" width="4.7109375" style="15" customWidth="1"/>
    <col min="21" max="21" width="6.42578125" style="15" customWidth="1"/>
    <col min="22" max="16384" width="9.140625" style="15"/>
  </cols>
  <sheetData>
    <row r="1" spans="1:22" s="12" customFormat="1" ht="54" x14ac:dyDescent="0.25">
      <c r="A1" s="10"/>
      <c r="B1" s="11" t="s">
        <v>0</v>
      </c>
      <c r="C1" s="10" t="s">
        <v>1</v>
      </c>
      <c r="D1" s="10"/>
      <c r="E1" s="10"/>
      <c r="F1" s="10"/>
      <c r="G1" s="10"/>
      <c r="H1" s="10"/>
      <c r="I1" s="10"/>
      <c r="J1" s="10"/>
      <c r="K1" s="10"/>
      <c r="L1" s="10"/>
      <c r="M1" s="10"/>
      <c r="N1" s="10"/>
      <c r="O1" s="10"/>
      <c r="P1" s="10"/>
      <c r="Q1" s="10"/>
      <c r="R1" s="10"/>
      <c r="S1" s="10"/>
      <c r="T1" s="10"/>
      <c r="U1" s="11"/>
    </row>
    <row r="2" spans="1:22" x14ac:dyDescent="0.3">
      <c r="A2" s="13">
        <v>1</v>
      </c>
      <c r="B2" s="13">
        <v>411</v>
      </c>
      <c r="C2" s="13" t="s">
        <v>4</v>
      </c>
      <c r="D2" s="13" t="s">
        <v>2</v>
      </c>
      <c r="E2" s="13"/>
      <c r="F2" s="13"/>
      <c r="G2" s="13"/>
      <c r="H2" s="13"/>
      <c r="I2" s="13"/>
      <c r="J2" s="13"/>
      <c r="K2" s="13"/>
      <c r="L2" s="13"/>
      <c r="M2" s="13"/>
      <c r="N2" s="13"/>
      <c r="O2" s="13"/>
      <c r="P2" s="13"/>
      <c r="Q2" s="13"/>
      <c r="R2" s="13"/>
      <c r="S2" s="13"/>
      <c r="T2" s="13"/>
      <c r="U2" s="14" t="s">
        <v>7</v>
      </c>
      <c r="V2" s="15">
        <f>SUMPRODUCT(($U$2:$U$1000="Oui")*($B$2:$B$1000=B2))</f>
        <v>1</v>
      </c>
    </row>
    <row r="3" spans="1:22" x14ac:dyDescent="0.3">
      <c r="A3" s="13">
        <v>2</v>
      </c>
      <c r="B3" s="13">
        <v>408</v>
      </c>
      <c r="C3" s="13" t="s">
        <v>4</v>
      </c>
      <c r="D3" s="13"/>
      <c r="E3" s="13"/>
      <c r="F3" s="13"/>
      <c r="G3" s="13"/>
      <c r="H3" s="13"/>
      <c r="I3" s="13"/>
      <c r="J3" s="13"/>
      <c r="K3" s="13"/>
      <c r="L3" s="13"/>
      <c r="M3" s="13"/>
      <c r="N3" s="13"/>
      <c r="O3" s="13"/>
      <c r="P3" s="13"/>
      <c r="Q3" s="13"/>
      <c r="R3" s="13"/>
      <c r="S3" s="13"/>
      <c r="T3" s="13"/>
      <c r="U3" s="14" t="s">
        <v>7</v>
      </c>
      <c r="V3" s="15">
        <f t="shared" ref="V3:V6" si="0">SUMPRODUCT(($U$2:$U$1000="Oui")*($B$2:$B$1000=B3))</f>
        <v>2</v>
      </c>
    </row>
    <row r="4" spans="1:22" x14ac:dyDescent="0.3">
      <c r="A4" s="13">
        <v>3</v>
      </c>
      <c r="B4" s="13">
        <v>408</v>
      </c>
      <c r="C4" s="13" t="s">
        <v>5</v>
      </c>
      <c r="D4" s="13" t="s">
        <v>2</v>
      </c>
      <c r="E4" s="13"/>
      <c r="F4" s="13"/>
      <c r="G4" s="13"/>
      <c r="H4" s="13"/>
      <c r="I4" s="13"/>
      <c r="J4" s="13"/>
      <c r="K4" s="13"/>
      <c r="L4" s="13"/>
      <c r="M4" s="13"/>
      <c r="N4" s="13"/>
      <c r="O4" s="13"/>
      <c r="P4" s="13"/>
      <c r="Q4" s="13"/>
      <c r="R4" s="13"/>
      <c r="S4" s="13"/>
      <c r="T4" s="13"/>
      <c r="U4" s="14" t="s">
        <v>7</v>
      </c>
      <c r="V4" s="15">
        <f t="shared" si="0"/>
        <v>2</v>
      </c>
    </row>
    <row r="5" spans="1:22" x14ac:dyDescent="0.3">
      <c r="A5" s="13">
        <v>4</v>
      </c>
      <c r="B5" s="13">
        <v>408</v>
      </c>
      <c r="C5" s="13" t="s">
        <v>6</v>
      </c>
      <c r="D5" s="13" t="s">
        <v>2</v>
      </c>
      <c r="E5" s="13"/>
      <c r="F5" s="13"/>
      <c r="G5" s="13"/>
      <c r="H5" s="13"/>
      <c r="I5" s="13"/>
      <c r="J5" s="13"/>
      <c r="K5" s="13"/>
      <c r="L5" s="13"/>
      <c r="M5" s="13"/>
      <c r="N5" s="13"/>
      <c r="O5" s="13"/>
      <c r="P5" s="13"/>
      <c r="Q5" s="13"/>
      <c r="R5" s="13"/>
      <c r="S5" s="13"/>
      <c r="T5" s="13"/>
      <c r="U5" s="13" t="s">
        <v>3</v>
      </c>
      <c r="V5" s="15">
        <f t="shared" si="0"/>
        <v>2</v>
      </c>
    </row>
    <row r="6" spans="1:22" x14ac:dyDescent="0.3">
      <c r="A6" s="13">
        <v>5</v>
      </c>
      <c r="B6" s="13">
        <v>405</v>
      </c>
      <c r="C6" s="13" t="s">
        <v>4</v>
      </c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4" t="s">
        <v>7</v>
      </c>
      <c r="V6" s="15">
        <f t="shared" si="0"/>
        <v>1</v>
      </c>
    </row>
  </sheetData>
  <sheetProtection formatCells="0" formatColumns="0" formatRows="0" insertColumns="0" insertRows="0" insertHyperlinks="0" deleteColumns="0" deleteRows="0" sort="0" autoFilter="0" pivotTables="0"/>
  <pageMargins left="0.7" right="0.7" top="0.75" bottom="0.75" header="0.3" footer="0.3"/>
  <pageSetup paperSize="9" orientation="portrait" horizontalDpi="4294967294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4"/>
  <sheetViews>
    <sheetView tabSelected="1" workbookViewId="0">
      <selection activeCell="Z2" sqref="Z2"/>
    </sheetView>
  </sheetViews>
  <sheetFormatPr baseColWidth="10" defaultColWidth="10.28515625" defaultRowHeight="15" x14ac:dyDescent="0.25"/>
  <cols>
    <col min="1" max="1" width="4.28515625" customWidth="1"/>
    <col min="3" max="26" width="7.85546875" customWidth="1"/>
  </cols>
  <sheetData>
    <row r="1" spans="1:26" s="3" customFormat="1" ht="82.5" customHeight="1" x14ac:dyDescent="0.25">
      <c r="A1" s="2"/>
      <c r="B1" s="9" t="s">
        <v>0</v>
      </c>
      <c r="C1" s="2" t="s">
        <v>8</v>
      </c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  <c r="Y1" s="4"/>
      <c r="Z1" s="8"/>
    </row>
    <row r="2" spans="1:26" x14ac:dyDescent="0.25">
      <c r="A2" s="1"/>
      <c r="B2" s="7">
        <v>411</v>
      </c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5"/>
      <c r="Z2" s="6">
        <f>IFERROR(VLOOKUP(B2,'List Participants'!$B$2:$V$1000,21,0),"")</f>
        <v>1</v>
      </c>
    </row>
    <row r="3" spans="1:26" x14ac:dyDescent="0.25">
      <c r="A3" s="1"/>
      <c r="B3" s="7">
        <v>408</v>
      </c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5"/>
      <c r="Z3" s="6">
        <f>IFERROR(VLOOKUP(B3,'List Participants'!$B$2:$V$1000,21,0),"")</f>
        <v>2</v>
      </c>
    </row>
    <row r="4" spans="1:26" x14ac:dyDescent="0.25">
      <c r="A4" s="1"/>
      <c r="B4" s="7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1"/>
      <c r="V4" s="1"/>
      <c r="W4" s="1"/>
      <c r="X4" s="1"/>
      <c r="Y4" s="5"/>
      <c r="Z4" s="6" t="str">
        <f>IFERROR(VLOOKUP(B4,'List Participants'!$B$2:$V$1000,21,0),"")</f>
        <v/>
      </c>
    </row>
  </sheetData>
  <sheetProtection formatCells="0" formatColumns="0" formatRows="0" insertColumns="0" insertRows="0" insertHyperlinks="0" deleteColumns="0" deleteRows="0" sort="0" autoFilter="0" pivotTables="0"/>
  <pageMargins left="0.7" right="0.7" top="0.75" bottom="0.75" header="0.3" footer="0.3"/>
  <pageSetup paperSize="9" orientation="portrait" horizontalDpi="4294967294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List Participants</vt:lpstr>
      <vt:lpstr>Hebergement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mb</dc:creator>
  <cp:lastModifiedBy>mb</cp:lastModifiedBy>
  <dcterms:created xsi:type="dcterms:W3CDTF">2018-12-15T14:56:18Z</dcterms:created>
  <dcterms:modified xsi:type="dcterms:W3CDTF">2018-12-15T19:01:10Z</dcterms:modified>
</cp:coreProperties>
</file>