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105" windowWidth="27555" windowHeight="12600" activeTab="1"/>
  </bookViews>
  <sheets>
    <sheet name="suivi_vente " sheetId="1" r:id="rId1"/>
    <sheet name="Multimédia" sheetId="2" r:id="rId2"/>
  </sheets>
  <calcPr calcId="144525"/>
</workbook>
</file>

<file path=xl/calcChain.xml><?xml version="1.0" encoding="utf-8"?>
<calcChain xmlns="http://schemas.openxmlformats.org/spreadsheetml/2006/main">
  <c r="G3" i="1" l="1"/>
  <c r="G4" i="1"/>
  <c r="G5" i="1"/>
  <c r="G6" i="1"/>
  <c r="G7" i="1"/>
  <c r="G8" i="1"/>
  <c r="G2" i="1"/>
  <c r="A3" i="2" a="1"/>
  <c r="A3" i="2" s="1"/>
  <c r="B3" i="2" a="1"/>
  <c r="B3" i="2" s="1"/>
  <c r="C3" i="2" a="1"/>
  <c r="C3" i="2" s="1"/>
  <c r="D3" i="2" a="1"/>
  <c r="D3" i="2" s="1"/>
  <c r="A4" i="2" a="1"/>
  <c r="A4" i="2" s="1"/>
  <c r="B4" i="2" a="1"/>
  <c r="B4" i="2" s="1"/>
  <c r="C4" i="2" a="1"/>
  <c r="C4" i="2" s="1"/>
  <c r="D4" i="2" a="1"/>
  <c r="D4" i="2" s="1"/>
  <c r="A5" i="2" a="1"/>
  <c r="A5" i="2" s="1"/>
  <c r="B5" i="2" a="1"/>
  <c r="B5" i="2" s="1"/>
  <c r="C5" i="2" a="1"/>
  <c r="C5" i="2" s="1"/>
  <c r="D5" i="2" a="1"/>
  <c r="D5" i="2" s="1"/>
  <c r="A6" i="2" a="1"/>
  <c r="A6" i="2" s="1"/>
  <c r="B6" i="2" a="1"/>
  <c r="B6" i="2" s="1"/>
  <c r="C6" i="2" a="1"/>
  <c r="C6" i="2" s="1"/>
  <c r="D6" i="2" a="1"/>
  <c r="D6" i="2" s="1"/>
  <c r="A7" i="2" a="1"/>
  <c r="A7" i="2" s="1"/>
  <c r="B7" i="2" a="1"/>
  <c r="B7" i="2" s="1"/>
  <c r="C7" i="2" a="1"/>
  <c r="C7" i="2" s="1"/>
  <c r="D7" i="2" a="1"/>
  <c r="D7" i="2" s="1"/>
  <c r="A8" i="2" a="1"/>
  <c r="A8" i="2" s="1"/>
  <c r="B8" i="2" a="1"/>
  <c r="B8" i="2" s="1"/>
  <c r="C8" i="2" a="1"/>
  <c r="C8" i="2" s="1"/>
  <c r="D8" i="2" a="1"/>
  <c r="D8" i="2" s="1"/>
  <c r="A9" i="2" a="1"/>
  <c r="A9" i="2" s="1"/>
  <c r="B9" i="2" a="1"/>
  <c r="B9" i="2" s="1"/>
  <c r="C9" i="2" a="1"/>
  <c r="C9" i="2" s="1"/>
  <c r="D9" i="2" a="1"/>
  <c r="D9" i="2" s="1"/>
  <c r="A10" i="2" a="1"/>
  <c r="A10" i="2" s="1"/>
  <c r="B10" i="2" a="1"/>
  <c r="B10" i="2" s="1"/>
  <c r="C10" i="2" a="1"/>
  <c r="C10" i="2" s="1"/>
  <c r="D10" i="2" a="1"/>
  <c r="D10" i="2" s="1"/>
  <c r="B2" i="2" a="1"/>
  <c r="B2" i="2" s="1"/>
  <c r="C2" i="2" a="1"/>
  <c r="C2" i="2" s="1"/>
  <c r="D2" i="2" a="1"/>
  <c r="D2" i="2" s="1"/>
  <c r="A2" i="2" a="1"/>
  <c r="A2" i="2" s="1"/>
</calcChain>
</file>

<file path=xl/sharedStrings.xml><?xml version="1.0" encoding="utf-8"?>
<sst xmlns="http://schemas.openxmlformats.org/spreadsheetml/2006/main" count="25" uniqueCount="16">
  <si>
    <t>Date de vente</t>
  </si>
  <si>
    <t>Libelle vendeur</t>
  </si>
  <si>
    <t>Code Famille</t>
  </si>
  <si>
    <t>Qté</t>
  </si>
  <si>
    <t>Prix TTC</t>
  </si>
  <si>
    <t>Taux de marge</t>
  </si>
  <si>
    <t>Marge brute</t>
  </si>
  <si>
    <t>Sonia</t>
  </si>
  <si>
    <t>PURIO</t>
  </si>
  <si>
    <t>EPILH</t>
  </si>
  <si>
    <t>Joseph</t>
  </si>
  <si>
    <t xml:space="preserve">Sonia </t>
  </si>
  <si>
    <t xml:space="preserve">TV06 </t>
  </si>
  <si>
    <t>MathŽo</t>
  </si>
  <si>
    <t>CONCT</t>
  </si>
  <si>
    <t>Sylvain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</si>
</sst>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2"/>
      <color theme="1"/>
      <name val="Arial"/>
      <family val="2"/>
    </font>
    <font>
      <sz val="12"/>
      <color theme="1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2"/>
      <color rgb="FF006100"/>
      <name val="Arial"/>
      <family val="2"/>
    </font>
    <font>
      <sz val="12"/>
      <color rgb="FF9C0006"/>
      <name val="Arial"/>
      <family val="2"/>
    </font>
    <font>
      <sz val="12"/>
      <color rgb="FF9C6500"/>
      <name val="Arial"/>
      <family val="2"/>
    </font>
    <font>
      <sz val="12"/>
      <color rgb="FF3F3F76"/>
      <name val="Arial"/>
      <family val="2"/>
    </font>
    <font>
      <b/>
      <sz val="12"/>
      <color rgb="FF3F3F3F"/>
      <name val="Arial"/>
      <family val="2"/>
    </font>
    <font>
      <b/>
      <sz val="12"/>
      <color rgb="FFFA7D00"/>
      <name val="Arial"/>
      <family val="2"/>
    </font>
    <font>
      <sz val="12"/>
      <color rgb="FFFA7D00"/>
      <name val="Arial"/>
      <family val="2"/>
    </font>
    <font>
      <b/>
      <sz val="12"/>
      <color theme="0"/>
      <name val="Arial"/>
      <family val="2"/>
    </font>
    <font>
      <sz val="12"/>
      <color rgb="FFFF0000"/>
      <name val="Arial"/>
      <family val="2"/>
    </font>
    <font>
      <i/>
      <sz val="12"/>
      <color rgb="FF7F7F7F"/>
      <name val="Arial"/>
      <family val="2"/>
    </font>
    <font>
      <b/>
      <sz val="12"/>
      <color theme="1"/>
      <name val="Arial"/>
      <family val="2"/>
    </font>
    <font>
      <sz val="12"/>
      <color theme="0"/>
      <name val="Arial"/>
      <family val="2"/>
    </font>
    <font>
      <sz val="12"/>
      <color theme="3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">
    <xf numFmtId="0" fontId="0" fillId="0" borderId="0" xfId="0"/>
    <xf numFmtId="0" fontId="18" fillId="0" borderId="0" xfId="0" applyFont="1" applyAlignment="1">
      <alignment horizontal="center"/>
    </xf>
    <xf numFmtId="0" fontId="18" fillId="0" borderId="0" xfId="0" applyFont="1"/>
    <xf numFmtId="9" fontId="0" fillId="0" borderId="0" xfId="0" applyNumberFormat="1"/>
    <xf numFmtId="10" fontId="18" fillId="0" borderId="0" xfId="0" applyNumberFormat="1" applyFon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workbookViewId="0">
      <selection activeCell="A2" sqref="A2"/>
    </sheetView>
  </sheetViews>
  <sheetFormatPr baseColWidth="10" defaultRowHeight="15" x14ac:dyDescent="0.2"/>
  <sheetData>
    <row r="1" spans="1:7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2">
      <c r="A2">
        <v>20180507</v>
      </c>
      <c r="B2" t="s">
        <v>7</v>
      </c>
      <c r="C2" t="s">
        <v>8</v>
      </c>
      <c r="D2">
        <v>1</v>
      </c>
      <c r="E2">
        <v>34.99</v>
      </c>
      <c r="F2" s="3"/>
      <c r="G2">
        <f>E2*F2</f>
        <v>0</v>
      </c>
    </row>
    <row r="3" spans="1:7" x14ac:dyDescent="0.2">
      <c r="A3">
        <v>20180507</v>
      </c>
      <c r="B3" t="s">
        <v>7</v>
      </c>
      <c r="C3" t="s">
        <v>9</v>
      </c>
      <c r="D3">
        <v>1</v>
      </c>
      <c r="E3">
        <v>54.996000000000002</v>
      </c>
      <c r="G3">
        <f t="shared" ref="G3:G8" si="0">E3*F3</f>
        <v>0</v>
      </c>
    </row>
    <row r="4" spans="1:7" x14ac:dyDescent="0.2">
      <c r="A4">
        <v>20180507</v>
      </c>
      <c r="B4" t="s">
        <v>10</v>
      </c>
      <c r="C4" t="s">
        <v>9</v>
      </c>
      <c r="D4">
        <v>0</v>
      </c>
      <c r="E4">
        <v>-5.0039999999999996</v>
      </c>
      <c r="G4">
        <f t="shared" si="0"/>
        <v>0</v>
      </c>
    </row>
    <row r="5" spans="1:7" x14ac:dyDescent="0.2">
      <c r="A5">
        <v>20180507</v>
      </c>
      <c r="B5" t="s">
        <v>11</v>
      </c>
      <c r="C5" t="s">
        <v>12</v>
      </c>
      <c r="D5">
        <v>2</v>
      </c>
      <c r="E5">
        <v>2380</v>
      </c>
      <c r="F5" s="3">
        <v>0.1</v>
      </c>
      <c r="G5">
        <f t="shared" si="0"/>
        <v>238</v>
      </c>
    </row>
    <row r="6" spans="1:7" x14ac:dyDescent="0.2">
      <c r="A6">
        <v>20180507</v>
      </c>
      <c r="B6" t="s">
        <v>13</v>
      </c>
      <c r="C6" t="s">
        <v>14</v>
      </c>
      <c r="D6">
        <v>1</v>
      </c>
      <c r="E6">
        <v>219</v>
      </c>
      <c r="G6">
        <f t="shared" si="0"/>
        <v>0</v>
      </c>
    </row>
    <row r="7" spans="1:7" x14ac:dyDescent="0.2">
      <c r="A7">
        <v>20180507</v>
      </c>
      <c r="B7" t="s">
        <v>15</v>
      </c>
      <c r="C7" t="s">
        <v>14</v>
      </c>
      <c r="D7">
        <v>1</v>
      </c>
      <c r="E7">
        <v>289</v>
      </c>
      <c r="G7">
        <f t="shared" si="0"/>
        <v>0</v>
      </c>
    </row>
    <row r="8" spans="1:7" x14ac:dyDescent="0.2">
      <c r="A8">
        <v>20180507</v>
      </c>
      <c r="B8" t="s">
        <v>15</v>
      </c>
      <c r="C8" t="s">
        <v>12</v>
      </c>
      <c r="D8">
        <v>3</v>
      </c>
      <c r="E8">
        <v>3200</v>
      </c>
      <c r="F8" s="3">
        <v>0.15</v>
      </c>
      <c r="G8">
        <f t="shared" si="0"/>
        <v>480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"/>
  <sheetViews>
    <sheetView tabSelected="1" workbookViewId="0">
      <selection activeCell="A2" sqref="A2"/>
    </sheetView>
  </sheetViews>
  <sheetFormatPr baseColWidth="10" defaultRowHeight="15" x14ac:dyDescent="0.2"/>
  <cols>
    <col min="1" max="16384" width="11.5546875" style="2"/>
  </cols>
  <sheetData>
    <row r="1" spans="1:4" x14ac:dyDescent="0.2">
      <c r="A1" s="1" t="s">
        <v>3</v>
      </c>
      <c r="B1" s="1" t="s">
        <v>4</v>
      </c>
      <c r="C1" s="1" t="s">
        <v>5</v>
      </c>
      <c r="D1" s="1" t="s">
        <v>6</v>
      </c>
    </row>
    <row r="2" spans="1:4" x14ac:dyDescent="0.2">
      <c r="A2" s="2">
        <f t="array" ref="A2">IF(ROW()-1&gt;COUNTIF('suivi_vente '!$C:$C,"TV06 "),"",INDEX('suivi_vente '!D:D,SMALL(IF('suivi_vente '!$C:$C="TV06 ",ROW($A$1:$A$10),""),ROW()-1)))</f>
        <v>2</v>
      </c>
      <c r="B2" s="2">
        <f t="array" ref="B2">IF(ROW()-1&gt;COUNTIF('suivi_vente '!$C:$C,"TV06 "),"",INDEX('suivi_vente '!E:E,SMALL(IF('suivi_vente '!$C:$C="TV06 ",ROW($A$1:$A$10),""),ROW()-1)))</f>
        <v>2380</v>
      </c>
      <c r="C2" s="4">
        <f t="array" ref="C2">IF(ROW()-1&gt;COUNTIF('suivi_vente '!$C:$C,"TV06 "),"",INDEX('suivi_vente '!F:F,SMALL(IF('suivi_vente '!$C:$C="TV06 ",ROW($A$1:$A$10),""),ROW()-1)))</f>
        <v>0.1</v>
      </c>
      <c r="D2" s="2">
        <f t="array" ref="D2">IF(ROW()-1&gt;COUNTIF('suivi_vente '!$C:$C,"TV06 "),"",INDEX('suivi_vente '!G:G,SMALL(IF('suivi_vente '!$C:$C="TV06 ",ROW($A$1:$A$10),""),ROW()-1)))</f>
        <v>238</v>
      </c>
    </row>
    <row r="3" spans="1:4" x14ac:dyDescent="0.2">
      <c r="A3" s="2">
        <f t="array" ref="A3">IF(ROW()-1&gt;COUNTIF('suivi_vente '!$C:$C,"TV06 "),"",INDEX('suivi_vente '!D:D,SMALL(IF('suivi_vente '!$C:$C="TV06 ",ROW($A$1:$A$10),""),ROW()-1)))</f>
        <v>3</v>
      </c>
      <c r="B3" s="2">
        <f t="array" ref="B3">IF(ROW()-1&gt;COUNTIF('suivi_vente '!$C:$C,"TV06 "),"",INDEX('suivi_vente '!E:E,SMALL(IF('suivi_vente '!$C:$C="TV06 ",ROW($A$1:$A$10),""),ROW()-1)))</f>
        <v>3200</v>
      </c>
      <c r="C3" s="4">
        <f t="array" ref="C3">IF(ROW()-1&gt;COUNTIF('suivi_vente '!$C:$C,"TV06 "),"",INDEX('suivi_vente '!F:F,SMALL(IF('suivi_vente '!$C:$C="TV06 ",ROW($A$1:$A$10),""),ROW()-1)))</f>
        <v>0.15</v>
      </c>
      <c r="D3" s="2">
        <f t="array" ref="D3">IF(ROW()-1&gt;COUNTIF('suivi_vente '!$C:$C,"TV06 "),"",INDEX('suivi_vente '!G:G,SMALL(IF('suivi_vente '!$C:$C="TV06 ",ROW($A$1:$A$10),""),ROW()-1)))</f>
        <v>480</v>
      </c>
    </row>
    <row r="4" spans="1:4" x14ac:dyDescent="0.2">
      <c r="A4" s="2" t="str">
        <f t="array" ref="A4">IF(ROW()-1&gt;COUNTIF('suivi_vente '!$C:$C,"TV06 "),"",INDEX('suivi_vente '!D:D,SMALL(IF('suivi_vente '!$C:$C="TV06 ",ROW($A$1:$A$10),""),ROW()-1)))</f>
        <v/>
      </c>
      <c r="B4" s="2" t="str">
        <f t="array" ref="B4">IF(ROW()-1&gt;COUNTIF('suivi_vente '!$C:$C,"TV06 "),"",INDEX('suivi_vente '!E:E,SMALL(IF('suivi_vente '!$C:$C="TV06 ",ROW($A$1:$A$10),""),ROW()-1)))</f>
        <v/>
      </c>
      <c r="C4" s="4" t="str">
        <f t="array" ref="C4">IF(ROW()-1&gt;COUNTIF('suivi_vente '!$C:$C,"TV06 "),"",INDEX('suivi_vente '!F:F,SMALL(IF('suivi_vente '!$C:$C="TV06 ",ROW($A$1:$A$10),""),ROW()-1)))</f>
        <v/>
      </c>
      <c r="D4" s="2" t="str">
        <f t="array" ref="D4">IF(ROW()-1&gt;COUNTIF('suivi_vente '!$C:$C,"TV06 "),"",INDEX('suivi_vente '!G:G,SMALL(IF('suivi_vente '!$C:$C="TV06 ",ROW($A$1:$A$10),""),ROW()-1)))</f>
        <v/>
      </c>
    </row>
    <row r="5" spans="1:4" x14ac:dyDescent="0.2">
      <c r="A5" s="2" t="str">
        <f t="array" ref="A5">IF(ROW()-1&gt;COUNTIF('suivi_vente '!$C:$C,"TV06 "),"",INDEX('suivi_vente '!D:D,SMALL(IF('suivi_vente '!$C:$C="TV06 ",ROW($A$1:$A$10),""),ROW()-1)))</f>
        <v/>
      </c>
      <c r="B5" s="2" t="str">
        <f t="array" ref="B5">IF(ROW()-1&gt;COUNTIF('suivi_vente '!$C:$C,"TV06 "),"",INDEX('suivi_vente '!E:E,SMALL(IF('suivi_vente '!$C:$C="TV06 ",ROW($A$1:$A$10),""),ROW()-1)))</f>
        <v/>
      </c>
      <c r="C5" s="4" t="str">
        <f t="array" ref="C5">IF(ROW()-1&gt;COUNTIF('suivi_vente '!$C:$C,"TV06 "),"",INDEX('suivi_vente '!F:F,SMALL(IF('suivi_vente '!$C:$C="TV06 ",ROW($A$1:$A$10),""),ROW()-1)))</f>
        <v/>
      </c>
      <c r="D5" s="2" t="str">
        <f t="array" ref="D5">IF(ROW()-1&gt;COUNTIF('suivi_vente '!$C:$C,"TV06 "),"",INDEX('suivi_vente '!G:G,SMALL(IF('suivi_vente '!$C:$C="TV06 ",ROW($A$1:$A$10),""),ROW()-1)))</f>
        <v/>
      </c>
    </row>
    <row r="6" spans="1:4" x14ac:dyDescent="0.2">
      <c r="A6" s="2" t="str">
        <f t="array" ref="A6">IF(ROW()-1&gt;COUNTIF('suivi_vente '!$C:$C,"TV06 "),"",INDEX('suivi_vente '!D:D,SMALL(IF('suivi_vente '!$C:$C="TV06 ",ROW($A$1:$A$10),""),ROW()-1)))</f>
        <v/>
      </c>
      <c r="B6" s="2" t="str">
        <f t="array" ref="B6">IF(ROW()-1&gt;COUNTIF('suivi_vente '!$C:$C,"TV06 "),"",INDEX('suivi_vente '!E:E,SMALL(IF('suivi_vente '!$C:$C="TV06 ",ROW($A$1:$A$10),""),ROW()-1)))</f>
        <v/>
      </c>
      <c r="C6" s="4" t="str">
        <f t="array" ref="C6">IF(ROW()-1&gt;COUNTIF('suivi_vente '!$C:$C,"TV06 "),"",INDEX('suivi_vente '!F:F,SMALL(IF('suivi_vente '!$C:$C="TV06 ",ROW($A$1:$A$10),""),ROW()-1)))</f>
        <v/>
      </c>
      <c r="D6" s="2" t="str">
        <f t="array" ref="D6">IF(ROW()-1&gt;COUNTIF('suivi_vente '!$C:$C,"TV06 "),"",INDEX('suivi_vente '!G:G,SMALL(IF('suivi_vente '!$C:$C="TV06 ",ROW($A$1:$A$10),""),ROW()-1)))</f>
        <v/>
      </c>
    </row>
    <row r="7" spans="1:4" x14ac:dyDescent="0.2">
      <c r="A7" s="2" t="str">
        <f t="array" ref="A7">IF(ROW()-1&gt;COUNTIF('suivi_vente '!$C:$C,"TV06 "),"",INDEX('suivi_vente '!D:D,SMALL(IF('suivi_vente '!$C:$C="TV06 ",ROW($A$1:$A$10),""),ROW()-1)))</f>
        <v/>
      </c>
      <c r="B7" s="2" t="str">
        <f t="array" ref="B7">IF(ROW()-1&gt;COUNTIF('suivi_vente '!$C:$C,"TV06 "),"",INDEX('suivi_vente '!E:E,SMALL(IF('suivi_vente '!$C:$C="TV06 ",ROW($A$1:$A$10),""),ROW()-1)))</f>
        <v/>
      </c>
      <c r="C7" s="4" t="str">
        <f t="array" ref="C7">IF(ROW()-1&gt;COUNTIF('suivi_vente '!$C:$C,"TV06 "),"",INDEX('suivi_vente '!F:F,SMALL(IF('suivi_vente '!$C:$C="TV06 ",ROW($A$1:$A$10),""),ROW()-1)))</f>
        <v/>
      </c>
      <c r="D7" s="2" t="str">
        <f t="array" ref="D7">IF(ROW()-1&gt;COUNTIF('suivi_vente '!$C:$C,"TV06 "),"",INDEX('suivi_vente '!G:G,SMALL(IF('suivi_vente '!$C:$C="TV06 ",ROW($A$1:$A$10),""),ROW()-1)))</f>
        <v/>
      </c>
    </row>
    <row r="8" spans="1:4" x14ac:dyDescent="0.2">
      <c r="A8" s="2" t="str">
        <f t="array" ref="A8">IF(ROW()-1&gt;COUNTIF('suivi_vente '!$C:$C,"TV06 "),"",INDEX('suivi_vente '!D:D,SMALL(IF('suivi_vente '!$C:$C="TV06 ",ROW($A$1:$A$10),""),ROW()-1)))</f>
        <v/>
      </c>
      <c r="B8" s="2" t="str">
        <f t="array" ref="B8">IF(ROW()-1&gt;COUNTIF('suivi_vente '!$C:$C,"TV06 "),"",INDEX('suivi_vente '!E:E,SMALL(IF('suivi_vente '!$C:$C="TV06 ",ROW($A$1:$A$10),""),ROW()-1)))</f>
        <v/>
      </c>
      <c r="C8" s="4" t="str">
        <f t="array" ref="C8">IF(ROW()-1&gt;COUNTIF('suivi_vente '!$C:$C,"TV06 "),"",INDEX('suivi_vente '!F:F,SMALL(IF('suivi_vente '!$C:$C="TV06 ",ROW($A$1:$A$10),""),ROW()-1)))</f>
        <v/>
      </c>
      <c r="D8" s="2" t="str">
        <f t="array" ref="D8">IF(ROW()-1&gt;COUNTIF('suivi_vente '!$C:$C,"TV06 "),"",INDEX('suivi_vente '!G:G,SMALL(IF('suivi_vente '!$C:$C="TV06 ",ROW($A$1:$A$10),""),ROW()-1)))</f>
        <v/>
      </c>
    </row>
    <row r="9" spans="1:4" x14ac:dyDescent="0.2">
      <c r="A9" s="2" t="str">
        <f t="array" ref="A9">IF(ROW()-1&gt;COUNTIF('suivi_vente '!$C:$C,"TV06 "),"",INDEX('suivi_vente '!D:D,SMALL(IF('suivi_vente '!$C:$C="TV06 ",ROW($A$1:$A$10),""),ROW()-1)))</f>
        <v/>
      </c>
      <c r="B9" s="2" t="str">
        <f t="array" ref="B9">IF(ROW()-1&gt;COUNTIF('suivi_vente '!$C:$C,"TV06 "),"",INDEX('suivi_vente '!E:E,SMALL(IF('suivi_vente '!$C:$C="TV06 ",ROW($A$1:$A$10),""),ROW()-1)))</f>
        <v/>
      </c>
      <c r="C9" s="4" t="str">
        <f t="array" ref="C9">IF(ROW()-1&gt;COUNTIF('suivi_vente '!$C:$C,"TV06 "),"",INDEX('suivi_vente '!F:F,SMALL(IF('suivi_vente '!$C:$C="TV06 ",ROW($A$1:$A$10),""),ROW()-1)))</f>
        <v/>
      </c>
      <c r="D9" s="2" t="str">
        <f t="array" ref="D9">IF(ROW()-1&gt;COUNTIF('suivi_vente '!$C:$C,"TV06 "),"",INDEX('suivi_vente '!G:G,SMALL(IF('suivi_vente '!$C:$C="TV06 ",ROW($A$1:$A$10),""),ROW()-1)))</f>
        <v/>
      </c>
    </row>
    <row r="10" spans="1:4" x14ac:dyDescent="0.2">
      <c r="A10" s="2" t="str">
        <f t="array" ref="A10">IF(ROW()-1&gt;COUNTIF('suivi_vente '!$C:$C,"TV06 "),"",INDEX('suivi_vente '!D:D,SMALL(IF('suivi_vente '!$C:$C="TV06 ",ROW($A$1:$A$10),""),ROW()-1)))</f>
        <v/>
      </c>
      <c r="B10" s="2" t="str">
        <f t="array" ref="B10">IF(ROW()-1&gt;COUNTIF('suivi_vente '!$C:$C,"TV06 "),"",INDEX('suivi_vente '!E:E,SMALL(IF('suivi_vente '!$C:$C="TV06 ",ROW($A$1:$A$10),""),ROW()-1)))</f>
        <v/>
      </c>
      <c r="C10" s="4" t="str">
        <f t="array" ref="C10">IF(ROW()-1&gt;COUNTIF('suivi_vente '!$C:$C,"TV06 "),"",INDEX('suivi_vente '!F:F,SMALL(IF('suivi_vente '!$C:$C="TV06 ",ROW($A$1:$A$10),""),ROW()-1)))</f>
        <v/>
      </c>
      <c r="D10" s="2" t="str">
        <f t="array" ref="D10">IF(ROW()-1&gt;COUNTIF('suivi_vente '!$C:$C,"TV06 "),"",INDEX('suivi_vente '!G:G,SMALL(IF('suivi_vente '!$C:$C="TV06 ",ROW($A$1:$A$10),""),ROW()-1)))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suivi_vente </vt:lpstr>
      <vt:lpstr>Multimédia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mb</cp:lastModifiedBy>
  <dcterms:created xsi:type="dcterms:W3CDTF">2018-05-09T08:51:53Z</dcterms:created>
  <dcterms:modified xsi:type="dcterms:W3CDTF">2018-05-09T09:14:18Z</dcterms:modified>
</cp:coreProperties>
</file>