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3800" windowHeight="4095"/>
  </bookViews>
  <sheets>
    <sheet name="Etude de prix" sheetId="1" r:id="rId1"/>
    <sheet name="Tarif Laposte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E3" i="1" l="1"/>
  <c r="D3" i="1"/>
</calcChain>
</file>

<file path=xl/sharedStrings.xml><?xml version="1.0" encoding="utf-8"?>
<sst xmlns="http://schemas.openxmlformats.org/spreadsheetml/2006/main" count="14" uniqueCount="14">
  <si>
    <t>Designation</t>
  </si>
  <si>
    <t>Prix Amazon</t>
  </si>
  <si>
    <t>Poids</t>
  </si>
  <si>
    <t>Tarif expedition</t>
  </si>
  <si>
    <t>Prix de vente</t>
  </si>
  <si>
    <t>Marge réaliser</t>
  </si>
  <si>
    <t>Vente du produit</t>
  </si>
  <si>
    <t>Tarif 2018 Colissimo</t>
  </si>
  <si>
    <t>Prix trouver</t>
  </si>
  <si>
    <t xml:space="preserve">Ipad 2017 WIFI 32go Gris </t>
  </si>
  <si>
    <t>Prix TTC</t>
  </si>
  <si>
    <t>CALCUL %</t>
  </si>
  <si>
    <t>Quantité acheté</t>
  </si>
  <si>
    <t>Etude envoi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</si>
</sst>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\ &quot;€&quot;"/>
    <numFmt numFmtId="165" formatCode="0&quot; g&quot;\)"/>
    <numFmt numFmtId="166" formatCode="0&quot;g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7" tint="-0.24994659260841701"/>
      </left>
      <right style="thin">
        <color theme="7" tint="-0.24994659260841701"/>
      </right>
      <top style="thin">
        <color theme="7" tint="-0.24994659260841701"/>
      </top>
      <bottom style="thin">
        <color theme="7" tint="-0.2499465926084170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/>
    <xf numFmtId="166" fontId="0" fillId="0" borderId="0" xfId="0" applyNumberFormat="1"/>
    <xf numFmtId="0" fontId="2" fillId="0" borderId="0" xfId="0" applyFont="1" applyAlignment="1">
      <alignment horizontal="center"/>
    </xf>
    <xf numFmtId="0" fontId="2" fillId="0" borderId="0" xfId="0" applyFont="1"/>
    <xf numFmtId="9" fontId="2" fillId="0" borderId="0" xfId="0" applyNumberFormat="1" applyFont="1" applyAlignment="1">
      <alignment horizontal="center"/>
    </xf>
    <xf numFmtId="164" fontId="2" fillId="0" borderId="0" xfId="0" applyNumberFormat="1" applyFont="1"/>
    <xf numFmtId="164" fontId="2" fillId="0" borderId="0" xfId="1" applyNumberFormat="1" applyFont="1"/>
    <xf numFmtId="0" fontId="2" fillId="0" borderId="0" xfId="0" applyNumberFormat="1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6" fontId="2" fillId="0" borderId="0" xfId="0" applyNumberFormat="1" applyFont="1"/>
    <xf numFmtId="0" fontId="2" fillId="0" borderId="1" xfId="0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topLeftCell="J1" workbookViewId="0">
      <selection activeCell="K3" sqref="K3"/>
    </sheetView>
  </sheetViews>
  <sheetFormatPr baseColWidth="10" defaultRowHeight="21" x14ac:dyDescent="0.35"/>
  <cols>
    <col min="1" max="1" width="34.7109375" style="5" customWidth="1"/>
    <col min="2" max="2" width="17.42578125" style="5" customWidth="1"/>
    <col min="3" max="3" width="19.140625" style="5" customWidth="1"/>
    <col min="4" max="4" width="0" style="5" hidden="1" customWidth="1"/>
    <col min="5" max="5" width="15.42578125" style="5" customWidth="1"/>
    <col min="6" max="6" width="17.7109375" style="5" customWidth="1"/>
    <col min="7" max="7" width="25.85546875" style="5" customWidth="1"/>
    <col min="8" max="8" width="19.85546875" style="5" customWidth="1"/>
    <col min="9" max="9" width="17" style="5" customWidth="1"/>
    <col min="10" max="10" width="14.28515625" style="5" customWidth="1"/>
    <col min="11" max="11" width="20.42578125" style="5" bestFit="1" customWidth="1"/>
    <col min="12" max="16384" width="11.42578125" style="5"/>
  </cols>
  <sheetData>
    <row r="1" spans="1:11" x14ac:dyDescent="0.35">
      <c r="A1" s="4" t="s">
        <v>6</v>
      </c>
      <c r="B1" s="4"/>
      <c r="C1" s="4"/>
      <c r="D1" s="4"/>
      <c r="E1" s="4"/>
      <c r="F1" s="4"/>
      <c r="G1" s="4"/>
      <c r="H1" s="4"/>
      <c r="I1" s="4"/>
      <c r="J1" s="4" t="s">
        <v>13</v>
      </c>
      <c r="K1" s="4"/>
    </row>
    <row r="2" spans="1:11" x14ac:dyDescent="0.35">
      <c r="A2" s="5" t="s">
        <v>0</v>
      </c>
      <c r="B2" s="5" t="s">
        <v>8</v>
      </c>
      <c r="C2" s="5" t="s">
        <v>1</v>
      </c>
      <c r="D2" s="5" t="s">
        <v>11</v>
      </c>
      <c r="E2" s="6">
        <v>-0.05</v>
      </c>
      <c r="F2" s="5" t="s">
        <v>10</v>
      </c>
      <c r="G2" s="5" t="s">
        <v>12</v>
      </c>
      <c r="H2" s="5" t="s">
        <v>5</v>
      </c>
      <c r="I2" s="5" t="s">
        <v>4</v>
      </c>
      <c r="J2" s="5" t="s">
        <v>2</v>
      </c>
      <c r="K2" s="5" t="s">
        <v>3</v>
      </c>
    </row>
    <row r="3" spans="1:11" x14ac:dyDescent="0.35">
      <c r="A3" s="5" t="s">
        <v>9</v>
      </c>
      <c r="B3" s="7">
        <v>295.99</v>
      </c>
      <c r="C3" s="7">
        <v>356.88</v>
      </c>
      <c r="D3" s="8">
        <f>C3*0.05</f>
        <v>17.844000000000001</v>
      </c>
      <c r="E3" s="7">
        <f>+C3-D3</f>
        <v>339.036</v>
      </c>
      <c r="F3" s="7"/>
      <c r="G3" s="9"/>
      <c r="H3" s="10"/>
      <c r="I3" s="11"/>
      <c r="J3" s="12">
        <v>400</v>
      </c>
      <c r="K3" s="13">
        <f>VLOOKUP(J3,'Tarif Laposte'!A2:B9,2,TRUE)</f>
        <v>6.15</v>
      </c>
    </row>
  </sheetData>
  <mergeCells count="2">
    <mergeCell ref="A1:I1"/>
    <mergeCell ref="J1:K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A8" sqref="A8"/>
    </sheetView>
  </sheetViews>
  <sheetFormatPr baseColWidth="10" defaultRowHeight="15" x14ac:dyDescent="0.25"/>
  <cols>
    <col min="1" max="1" width="12.7109375" style="2" customWidth="1"/>
    <col min="2" max="2" width="14" customWidth="1"/>
  </cols>
  <sheetData>
    <row r="1" spans="1:6" x14ac:dyDescent="0.25">
      <c r="A1" s="1" t="s">
        <v>7</v>
      </c>
      <c r="B1" s="1"/>
    </row>
    <row r="2" spans="1:6" x14ac:dyDescent="0.25">
      <c r="A2" s="3">
        <v>0</v>
      </c>
      <c r="B2">
        <v>4.95</v>
      </c>
      <c r="E2" s="3">
        <v>250</v>
      </c>
      <c r="F2">
        <v>4.95</v>
      </c>
    </row>
    <row r="3" spans="1:6" x14ac:dyDescent="0.25">
      <c r="A3" s="3">
        <v>250</v>
      </c>
      <c r="B3">
        <v>6.15</v>
      </c>
      <c r="E3" s="3">
        <v>500</v>
      </c>
      <c r="F3">
        <v>6.15</v>
      </c>
    </row>
    <row r="4" spans="1:6" x14ac:dyDescent="0.25">
      <c r="A4" s="3">
        <v>750</v>
      </c>
      <c r="B4">
        <v>7</v>
      </c>
      <c r="E4" s="3">
        <v>750</v>
      </c>
      <c r="F4">
        <v>7</v>
      </c>
    </row>
    <row r="5" spans="1:6" x14ac:dyDescent="0.25">
      <c r="A5" s="3">
        <v>1000</v>
      </c>
      <c r="B5">
        <v>7.65</v>
      </c>
      <c r="E5" s="3">
        <v>1000</v>
      </c>
      <c r="F5">
        <v>7.65</v>
      </c>
    </row>
    <row r="6" spans="1:6" x14ac:dyDescent="0.25">
      <c r="A6" s="3">
        <v>2000</v>
      </c>
      <c r="B6">
        <v>8.65</v>
      </c>
      <c r="E6" s="3">
        <v>2000</v>
      </c>
      <c r="F6">
        <v>8.65</v>
      </c>
    </row>
    <row r="7" spans="1:6" x14ac:dyDescent="0.25">
      <c r="A7" s="3">
        <v>5000</v>
      </c>
      <c r="B7">
        <v>13.15</v>
      </c>
      <c r="E7" s="3">
        <v>5000</v>
      </c>
      <c r="F7">
        <v>13.15</v>
      </c>
    </row>
    <row r="8" spans="1:6" x14ac:dyDescent="0.25">
      <c r="A8" s="3">
        <v>10000</v>
      </c>
      <c r="B8">
        <v>19.2</v>
      </c>
      <c r="E8" s="3">
        <v>10000</v>
      </c>
      <c r="F8">
        <v>19.2</v>
      </c>
    </row>
    <row r="9" spans="1:6" x14ac:dyDescent="0.25">
      <c r="A9" s="3">
        <v>30000</v>
      </c>
      <c r="B9">
        <v>27.3</v>
      </c>
      <c r="E9" s="3">
        <v>30000</v>
      </c>
      <c r="F9">
        <v>27.3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Etude de prix</vt:lpstr>
      <vt:lpstr>Tarif Laposte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Joaquim DACOSTA</dc:creator>
  <cp:lastModifiedBy>mb</cp:lastModifiedBy>
  <dcterms:created xsi:type="dcterms:W3CDTF">2018-01-16T14:31:54Z</dcterms:created>
  <dcterms:modified xsi:type="dcterms:W3CDTF">2018-01-16T15:35:03Z</dcterms:modified>
</cp:coreProperties>
</file>