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9180" windowHeight="7305"/>
  </bookViews>
  <sheets>
    <sheet name="Etat de compte" sheetId="3" r:id="rId1"/>
  </sheets>
  <calcPr calcId="124519"/>
</workbook>
</file>

<file path=xl/calcChain.xml><?xml version="1.0" encoding="utf-8"?>
<calcChain xmlns="http://schemas.openxmlformats.org/spreadsheetml/2006/main">
  <c r="S31" i="3"/>
  <c r="A31"/>
  <c r="N31"/>
  <c r="H31"/>
  <c r="W31" l="1"/>
  <c r="W25"/>
  <c r="W27"/>
  <c r="W24"/>
  <c r="W26"/>
  <c r="W15" l="1"/>
  <c r="W14"/>
  <c r="W28"/>
  <c r="W29"/>
  <c r="W16"/>
  <c r="W17"/>
  <c r="W18"/>
  <c r="W19"/>
  <c r="W20"/>
  <c r="W21"/>
  <c r="W22"/>
  <c r="W23"/>
</calcChain>
</file>

<file path=xl/sharedStrings.xml><?xml version="1.0" encoding="utf-8"?>
<sst xmlns="http://schemas.openxmlformats.org/spreadsheetml/2006/main" count="25" uniqueCount="23">
  <si>
    <t xml:space="preserve"> </t>
  </si>
  <si>
    <r>
      <rPr>
        <sz val="12"/>
        <color theme="1"/>
        <rFont val="Times New Roman"/>
        <family val="1"/>
      </rPr>
      <t>N</t>
    </r>
    <r>
      <rPr>
        <sz val="10"/>
        <color theme="1"/>
        <rFont val="Times New Roman"/>
        <family val="1"/>
      </rPr>
      <t>OM :</t>
    </r>
  </si>
  <si>
    <r>
      <rPr>
        <sz val="12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>DRESSE :</t>
    </r>
  </si>
  <si>
    <r>
      <rPr>
        <sz val="12"/>
        <color theme="1"/>
        <rFont val="Times New Roman"/>
        <family val="1"/>
      </rPr>
      <t>V</t>
    </r>
    <r>
      <rPr>
        <sz val="10"/>
        <color theme="1"/>
        <rFont val="Times New Roman"/>
        <family val="1"/>
      </rPr>
      <t>ILLE :</t>
    </r>
  </si>
  <si>
    <r>
      <rPr>
        <sz val="12"/>
        <color theme="1"/>
        <rFont val="Times New Roman"/>
        <family val="1"/>
      </rPr>
      <t>C</t>
    </r>
    <r>
      <rPr>
        <sz val="10"/>
        <color theme="1"/>
        <rFont val="Times New Roman"/>
        <family val="1"/>
      </rPr>
      <t>ODE POSTAL :</t>
    </r>
  </si>
  <si>
    <r>
      <rPr>
        <sz val="12"/>
        <color theme="1"/>
        <rFont val="Times New Roman"/>
        <family val="1"/>
      </rPr>
      <t>T</t>
    </r>
    <r>
      <rPr>
        <sz val="10"/>
        <color theme="1"/>
        <rFont val="Times New Roman"/>
        <family val="1"/>
      </rPr>
      <t>ÉLÉPHONE :</t>
    </r>
  </si>
  <si>
    <r>
      <rPr>
        <sz val="12"/>
        <color theme="1"/>
        <rFont val="Times New Roman"/>
        <family val="1"/>
      </rPr>
      <t>T</t>
    </r>
    <r>
      <rPr>
        <sz val="10"/>
        <color theme="1"/>
        <rFont val="Times New Roman"/>
        <family val="1"/>
      </rPr>
      <t>ÉLÉCOPIEUR :</t>
    </r>
  </si>
  <si>
    <r>
      <rPr>
        <sz val="12"/>
        <color theme="1"/>
        <rFont val="Times New Roman"/>
        <family val="1"/>
      </rPr>
      <t>D</t>
    </r>
    <r>
      <rPr>
        <sz val="10"/>
        <color theme="1"/>
        <rFont val="Times New Roman"/>
        <family val="1"/>
      </rPr>
      <t>ATE :</t>
    </r>
  </si>
  <si>
    <t>DATE</t>
  </si>
  <si>
    <t>FACTURE</t>
  </si>
  <si>
    <t>MONTANT</t>
  </si>
  <si>
    <t>BALANCE</t>
  </si>
  <si>
    <t>PAIEMENT</t>
  </si>
  <si>
    <t>COURANT</t>
  </si>
  <si>
    <t>30 JOURS</t>
  </si>
  <si>
    <t>60 JOURS</t>
  </si>
  <si>
    <t>90 JOURS</t>
  </si>
  <si>
    <t>TOTAL DU</t>
  </si>
  <si>
    <t>31-60</t>
  </si>
  <si>
    <t>61-90</t>
  </si>
  <si>
    <t>90+</t>
  </si>
  <si>
    <t>0-30</t>
  </si>
  <si>
    <t>01-09-2014</t>
  </si>
</sst>
</file>

<file path=xl/styles.xml><?xml version="1.0" encoding="utf-8"?>
<styleSheet xmlns="http://schemas.openxmlformats.org/spreadsheetml/2006/main">
  <numFmts count="1">
    <numFmt numFmtId="164" formatCode="_ * #,##0.00_)\ &quot;$&quot;_ ;_ * \(#,##0.00\)\ &quot;$&quot;_ ;_ * &quot;-&quot;??_)\ &quot;$&quot;_ ;_ @_ "/>
  </numFmts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System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4"/>
      <color rgb="FFC00000"/>
      <name val="Times New Roman"/>
      <family val="1"/>
    </font>
    <font>
      <sz val="10"/>
      <color theme="3"/>
      <name val="Times New Roman"/>
      <family val="1"/>
    </font>
    <font>
      <b/>
      <sz val="14"/>
      <color theme="3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justify"/>
    </xf>
    <xf numFmtId="0" fontId="2" fillId="0" borderId="2" xfId="0" applyFont="1" applyBorder="1" applyAlignment="1"/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 vertical="justify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 vertical="justify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justify"/>
    </xf>
    <xf numFmtId="0" fontId="2" fillId="0" borderId="1" xfId="0" applyFont="1" applyBorder="1" applyAlignment="1">
      <alignment horizontal="center" vertical="justify"/>
    </xf>
    <xf numFmtId="164" fontId="2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1" applyFont="1" applyAlignment="1">
      <alignment horizont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Alignment="1"/>
    <xf numFmtId="0" fontId="0" fillId="0" borderId="0" xfId="0" applyAlignment="1"/>
    <xf numFmtId="0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14" fontId="2" fillId="0" borderId="0" xfId="0" applyNumberFormat="1" applyFont="1" applyAlignment="1">
      <alignment vertical="justify"/>
    </xf>
    <xf numFmtId="14" fontId="5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1" applyFont="1" applyAlignment="1">
      <alignment horizontal="center"/>
    </xf>
    <xf numFmtId="0" fontId="7" fillId="0" borderId="0" xfId="1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A36"/>
  <sheetViews>
    <sheetView tabSelected="1" topLeftCell="A7" workbookViewId="0">
      <selection activeCell="H31" sqref="H31"/>
    </sheetView>
  </sheetViews>
  <sheetFormatPr baseColWidth="10" defaultColWidth="6.7109375" defaultRowHeight="20.100000000000001" customHeight="1"/>
  <cols>
    <col min="1" max="1" width="14" style="24" bestFit="1" customWidth="1"/>
    <col min="2" max="2" width="9" style="24" bestFit="1" customWidth="1"/>
    <col min="3" max="3" width="6.7109375" style="24"/>
    <col min="4" max="4" width="16.5703125" style="24" bestFit="1" customWidth="1"/>
    <col min="5" max="6" width="6.7109375" style="24"/>
    <col min="7" max="7" width="13.140625" style="24" customWidth="1"/>
    <col min="8" max="8" width="6.85546875" style="24" bestFit="1" customWidth="1"/>
    <col min="9" max="12" width="6.7109375" style="24"/>
    <col min="13" max="13" width="14.5703125" style="24" bestFit="1" customWidth="1"/>
    <col min="14" max="14" width="13.42578125" style="24" bestFit="1" customWidth="1"/>
    <col min="15" max="18" width="6.7109375" style="24"/>
    <col min="19" max="19" width="11.42578125" style="24" bestFit="1" customWidth="1"/>
    <col min="20" max="22" width="6.7109375" style="24"/>
    <col min="23" max="23" width="14" style="24" bestFit="1" customWidth="1"/>
    <col min="24" max="16384" width="6.7109375" style="24"/>
  </cols>
  <sheetData>
    <row r="2" spans="1:25" ht="20.100000000000001" customHeight="1">
      <c r="A2" s="23"/>
      <c r="C2" s="3"/>
      <c r="D2" s="3"/>
      <c r="E2" s="3"/>
      <c r="F2" s="3"/>
      <c r="G2" s="3"/>
      <c r="H2" s="3"/>
      <c r="I2" s="3"/>
      <c r="J2" s="1"/>
      <c r="K2" s="5" t="s">
        <v>1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0.100000000000001" customHeight="1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0.100000000000001" customHeight="1">
      <c r="A4" s="23" t="s">
        <v>0</v>
      </c>
      <c r="C4" s="3"/>
      <c r="D4" s="3"/>
      <c r="E4" s="3"/>
      <c r="F4" s="3"/>
      <c r="G4" s="3"/>
      <c r="H4" s="3"/>
      <c r="I4" s="3"/>
      <c r="J4" s="1"/>
      <c r="K4" s="5" t="s">
        <v>2</v>
      </c>
      <c r="L4" s="5"/>
      <c r="M4" s="5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0.100000000000001" customHeight="1">
      <c r="B5" s="2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0.100000000000001" customHeight="1">
      <c r="A6" s="23" t="s">
        <v>0</v>
      </c>
      <c r="C6" s="3"/>
      <c r="D6" s="3"/>
      <c r="E6" s="3"/>
      <c r="F6" s="3"/>
      <c r="G6" s="3"/>
      <c r="H6" s="3"/>
      <c r="I6" s="3"/>
      <c r="J6" s="1"/>
      <c r="K6" s="5" t="s">
        <v>3</v>
      </c>
      <c r="L6" s="5"/>
      <c r="M6" s="4"/>
      <c r="N6" s="4"/>
      <c r="O6" s="4"/>
      <c r="P6" s="4"/>
      <c r="Q6" s="4"/>
      <c r="R6" s="4"/>
      <c r="S6" s="4"/>
      <c r="T6" s="4"/>
      <c r="U6" s="4"/>
      <c r="V6" s="5" t="s">
        <v>4</v>
      </c>
      <c r="W6" s="5"/>
      <c r="X6" s="5"/>
      <c r="Y6" s="2"/>
    </row>
    <row r="7" spans="1:25" ht="20.100000000000001" customHeight="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100000000000001" customHeight="1">
      <c r="C8" s="1"/>
      <c r="D8" s="16">
        <v>41913</v>
      </c>
      <c r="E8" s="17"/>
      <c r="F8" s="17"/>
      <c r="G8" s="17"/>
      <c r="H8" s="17"/>
      <c r="I8" s="1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0.100000000000001" customHeight="1">
      <c r="A9" s="9" t="s">
        <v>7</v>
      </c>
      <c r="B9" s="9"/>
      <c r="C9" s="10"/>
      <c r="D9" s="19"/>
      <c r="E9" s="20"/>
      <c r="F9" s="20"/>
      <c r="G9" s="20"/>
      <c r="H9" s="20"/>
      <c r="I9" s="21"/>
      <c r="J9" s="1"/>
      <c r="K9" s="5" t="s">
        <v>5</v>
      </c>
      <c r="L9" s="5"/>
      <c r="M9" s="5"/>
      <c r="N9" s="5"/>
      <c r="O9" s="4"/>
      <c r="P9" s="4"/>
      <c r="Q9" s="4"/>
      <c r="R9" s="4"/>
      <c r="S9" s="4"/>
      <c r="T9" s="7" t="s">
        <v>6</v>
      </c>
      <c r="U9" s="7"/>
      <c r="V9" s="4"/>
      <c r="W9" s="4"/>
      <c r="X9" s="4"/>
      <c r="Y9" s="4"/>
    </row>
    <row r="10" spans="1:25" ht="20.100000000000001" customHeight="1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0.100000000000001" customHeight="1">
      <c r="A11" s="8"/>
      <c r="B11" s="8"/>
      <c r="C11" s="8"/>
      <c r="D11" s="27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20.100000000000001" customHeight="1">
      <c r="C12" s="1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0.100000000000001" customHeight="1">
      <c r="A13" s="6" t="s">
        <v>8</v>
      </c>
      <c r="B13" s="6"/>
      <c r="C13" s="6"/>
      <c r="D13" s="29"/>
      <c r="E13" s="6"/>
      <c r="F13" s="6"/>
      <c r="G13" s="6" t="s">
        <v>9</v>
      </c>
      <c r="H13" s="6"/>
      <c r="I13" s="6"/>
      <c r="J13" s="6"/>
      <c r="K13" s="6"/>
      <c r="L13" s="6"/>
      <c r="M13" s="6" t="s">
        <v>10</v>
      </c>
      <c r="N13" s="6"/>
      <c r="O13" s="6"/>
      <c r="P13" s="6"/>
      <c r="Q13" s="6"/>
      <c r="R13" s="6" t="s">
        <v>12</v>
      </c>
      <c r="S13" s="6"/>
      <c r="T13" s="6"/>
      <c r="U13" s="6"/>
      <c r="V13" s="6"/>
      <c r="W13" s="6" t="s">
        <v>11</v>
      </c>
      <c r="X13" s="6"/>
      <c r="Y13" s="6"/>
    </row>
    <row r="14" spans="1:25" ht="20.100000000000001" customHeight="1">
      <c r="A14" s="22" t="s">
        <v>22</v>
      </c>
      <c r="B14" s="26"/>
      <c r="C14" s="22"/>
      <c r="D14" s="22"/>
      <c r="E14" s="22"/>
      <c r="F14" s="22"/>
      <c r="G14" s="12">
        <v>2</v>
      </c>
      <c r="H14" s="12"/>
      <c r="I14" s="12"/>
      <c r="J14" s="12"/>
      <c r="K14" s="12"/>
      <c r="L14" s="12"/>
      <c r="M14" s="11">
        <v>12</v>
      </c>
      <c r="N14" s="11"/>
      <c r="O14" s="11"/>
      <c r="P14" s="11"/>
      <c r="Q14" s="11"/>
      <c r="R14" s="11"/>
      <c r="S14" s="11"/>
      <c r="T14" s="11"/>
      <c r="U14" s="11"/>
      <c r="V14" s="11"/>
      <c r="W14" s="11">
        <f>SUM(M14-V14)</f>
        <v>12</v>
      </c>
      <c r="X14" s="11"/>
      <c r="Y14" s="11"/>
    </row>
    <row r="15" spans="1:25" ht="20.100000000000001" customHeight="1">
      <c r="A15" s="22">
        <v>41897</v>
      </c>
      <c r="B15" s="26"/>
      <c r="C15" s="22"/>
      <c r="D15" s="22"/>
      <c r="E15" s="22"/>
      <c r="F15" s="22"/>
      <c r="G15" s="12"/>
      <c r="H15" s="12"/>
      <c r="I15" s="12"/>
      <c r="J15" s="12"/>
      <c r="K15" s="12"/>
      <c r="L15" s="12"/>
      <c r="M15" s="11">
        <v>15</v>
      </c>
      <c r="N15" s="11"/>
      <c r="O15" s="11"/>
      <c r="P15" s="11"/>
      <c r="Q15" s="11"/>
      <c r="R15" s="11"/>
      <c r="S15" s="11"/>
      <c r="T15" s="11"/>
      <c r="U15" s="11"/>
      <c r="V15" s="11"/>
      <c r="W15" s="11">
        <f>SUM(M15-V15)</f>
        <v>15</v>
      </c>
      <c r="X15" s="11"/>
      <c r="Y15" s="11"/>
    </row>
    <row r="16" spans="1:25" ht="20.100000000000001" customHeight="1">
      <c r="A16" s="22">
        <v>41866</v>
      </c>
      <c r="B16" s="26"/>
      <c r="C16" s="22"/>
      <c r="D16" s="22"/>
      <c r="E16" s="22"/>
      <c r="F16" s="22"/>
      <c r="G16" s="12"/>
      <c r="H16" s="12"/>
      <c r="I16" s="12"/>
      <c r="J16" s="12"/>
      <c r="K16" s="12"/>
      <c r="L16" s="12"/>
      <c r="M16" s="11">
        <v>10</v>
      </c>
      <c r="N16" s="11"/>
      <c r="O16" s="11"/>
      <c r="P16" s="11"/>
      <c r="Q16" s="11"/>
      <c r="R16" s="11"/>
      <c r="S16" s="11"/>
      <c r="T16" s="11"/>
      <c r="U16" s="11"/>
      <c r="V16" s="11"/>
      <c r="W16" s="11">
        <f t="shared" ref="W16:W23" si="0">M16-R16</f>
        <v>10</v>
      </c>
      <c r="X16" s="11"/>
      <c r="Y16" s="11"/>
    </row>
    <row r="17" spans="1:27" ht="20.100000000000001" customHeight="1">
      <c r="A17" s="22">
        <v>41830</v>
      </c>
      <c r="B17" s="26"/>
      <c r="C17" s="22"/>
      <c r="D17" s="22"/>
      <c r="E17" s="22"/>
      <c r="F17" s="22"/>
      <c r="G17" s="12"/>
      <c r="H17" s="12"/>
      <c r="I17" s="12"/>
      <c r="J17" s="12"/>
      <c r="K17" s="12"/>
      <c r="L17" s="12"/>
      <c r="M17" s="11">
        <v>9</v>
      </c>
      <c r="N17" s="11"/>
      <c r="O17" s="11"/>
      <c r="P17" s="11"/>
      <c r="Q17" s="11"/>
      <c r="R17" s="11"/>
      <c r="S17" s="11"/>
      <c r="T17" s="11"/>
      <c r="U17" s="11"/>
      <c r="V17" s="11"/>
      <c r="W17" s="11">
        <f t="shared" si="0"/>
        <v>9</v>
      </c>
      <c r="X17" s="11"/>
      <c r="Y17" s="11"/>
    </row>
    <row r="18" spans="1:27" ht="20.100000000000001" customHeight="1">
      <c r="A18" s="22">
        <v>41852</v>
      </c>
      <c r="B18" s="26"/>
      <c r="C18" s="22"/>
      <c r="D18" s="22"/>
      <c r="E18" s="22"/>
      <c r="F18" s="22"/>
      <c r="G18" s="12"/>
      <c r="H18" s="12"/>
      <c r="I18" s="12"/>
      <c r="J18" s="12"/>
      <c r="K18" s="12"/>
      <c r="L18" s="12"/>
      <c r="M18" s="11">
        <v>3</v>
      </c>
      <c r="N18" s="11"/>
      <c r="O18" s="11"/>
      <c r="P18" s="11"/>
      <c r="Q18" s="11"/>
      <c r="R18" s="11"/>
      <c r="S18" s="11"/>
      <c r="T18" s="11"/>
      <c r="U18" s="11"/>
      <c r="V18" s="11"/>
      <c r="W18" s="11">
        <f t="shared" si="0"/>
        <v>3</v>
      </c>
      <c r="X18" s="11"/>
      <c r="Y18" s="11"/>
    </row>
    <row r="19" spans="1:27" ht="20.100000000000001" customHeight="1">
      <c r="A19" s="22">
        <v>41821</v>
      </c>
      <c r="B19" s="26"/>
      <c r="C19" s="22"/>
      <c r="D19" s="22"/>
      <c r="E19" s="22"/>
      <c r="F19" s="22"/>
      <c r="G19" s="30"/>
      <c r="H19" s="12"/>
      <c r="I19" s="12"/>
      <c r="J19" s="12"/>
      <c r="K19" s="12"/>
      <c r="L19" s="12"/>
      <c r="M19" s="11">
        <v>17</v>
      </c>
      <c r="N19" s="11"/>
      <c r="O19" s="11"/>
      <c r="P19" s="11"/>
      <c r="Q19" s="11"/>
      <c r="R19" s="11"/>
      <c r="S19" s="11"/>
      <c r="T19" s="11"/>
      <c r="U19" s="11"/>
      <c r="V19" s="11"/>
      <c r="W19" s="11">
        <f t="shared" si="0"/>
        <v>17</v>
      </c>
      <c r="X19" s="11"/>
      <c r="Y19" s="11"/>
      <c r="AA19" s="25" t="s">
        <v>0</v>
      </c>
    </row>
    <row r="20" spans="1:27" ht="20.100000000000001" customHeight="1">
      <c r="A20" s="22"/>
      <c r="B20" s="22"/>
      <c r="C20" s="22"/>
      <c r="D20" s="22"/>
      <c r="E20" s="22"/>
      <c r="F20" s="22"/>
      <c r="G20" s="12"/>
      <c r="H20" s="12"/>
      <c r="I20" s="12"/>
      <c r="J20" s="12"/>
      <c r="K20" s="12"/>
      <c r="L20" s="12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>
        <f t="shared" si="0"/>
        <v>0</v>
      </c>
      <c r="X20" s="11"/>
      <c r="Y20" s="11"/>
    </row>
    <row r="21" spans="1:27" ht="20.100000000000001" customHeight="1">
      <c r="A21" s="22"/>
      <c r="B21" s="22"/>
      <c r="C21" s="22"/>
      <c r="D21" s="22"/>
      <c r="E21" s="22"/>
      <c r="F21" s="22"/>
      <c r="G21" s="12"/>
      <c r="H21" s="12"/>
      <c r="I21" s="12"/>
      <c r="J21" s="12"/>
      <c r="K21" s="12"/>
      <c r="L21" s="12"/>
      <c r="N21" s="11"/>
      <c r="O21" s="11"/>
      <c r="P21" s="11"/>
      <c r="Q21" s="11"/>
      <c r="R21" s="11"/>
      <c r="S21" s="11"/>
      <c r="T21" s="11"/>
      <c r="U21" s="11"/>
      <c r="V21" s="11"/>
      <c r="W21" s="11">
        <f>N21-R21</f>
        <v>0</v>
      </c>
      <c r="X21" s="11"/>
      <c r="Y21" s="11"/>
    </row>
    <row r="22" spans="1:27" ht="20.100000000000001" customHeight="1">
      <c r="A22" s="22"/>
      <c r="B22" s="22"/>
      <c r="C22" s="22"/>
      <c r="D22" s="22"/>
      <c r="E22" s="22"/>
      <c r="F22" s="22"/>
      <c r="G22" s="12"/>
      <c r="H22" s="12"/>
      <c r="I22" s="12"/>
      <c r="J22" s="12"/>
      <c r="K22" s="12"/>
      <c r="L22" s="12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>
        <f t="shared" si="0"/>
        <v>0</v>
      </c>
      <c r="X22" s="11"/>
      <c r="Y22" s="11"/>
    </row>
    <row r="23" spans="1:27" ht="20.100000000000001" customHeight="1">
      <c r="A23" s="22"/>
      <c r="B23" s="22"/>
      <c r="C23" s="22"/>
      <c r="D23" s="22"/>
      <c r="E23" s="22"/>
      <c r="F23" s="22"/>
      <c r="G23" s="12"/>
      <c r="H23" s="12"/>
      <c r="I23" s="12"/>
      <c r="J23" s="12"/>
      <c r="K23" s="12"/>
      <c r="L23" s="12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>
        <f t="shared" si="0"/>
        <v>0</v>
      </c>
      <c r="X23" s="11"/>
      <c r="Y23" s="11"/>
    </row>
    <row r="24" spans="1:27" ht="20.100000000000001" customHeight="1">
      <c r="A24" s="22"/>
      <c r="B24" s="22"/>
      <c r="C24" s="22"/>
      <c r="D24" s="22"/>
      <c r="E24" s="22"/>
      <c r="F24" s="22"/>
      <c r="G24" s="12"/>
      <c r="H24" s="12"/>
      <c r="I24" s="12"/>
      <c r="J24" s="12"/>
      <c r="K24" s="12"/>
      <c r="L24" s="12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>
        <f t="shared" ref="W24:W26" si="1">M24-R24</f>
        <v>0</v>
      </c>
      <c r="X24" s="11"/>
      <c r="Y24" s="11"/>
    </row>
    <row r="25" spans="1:27" ht="20.100000000000001" customHeight="1">
      <c r="A25" s="22"/>
      <c r="B25" s="22"/>
      <c r="C25" s="22"/>
      <c r="D25" s="22"/>
      <c r="E25" s="22"/>
      <c r="F25" s="22"/>
      <c r="G25" s="12"/>
      <c r="H25" s="12"/>
      <c r="I25" s="12"/>
      <c r="J25" s="12"/>
      <c r="K25" s="12"/>
      <c r="L25" s="12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>
        <f t="shared" ref="W25" si="2">M25-R25</f>
        <v>0</v>
      </c>
      <c r="X25" s="11"/>
      <c r="Y25" s="11"/>
    </row>
    <row r="26" spans="1:27" ht="20.100000000000001" customHeight="1">
      <c r="A26" s="22"/>
      <c r="B26" s="22"/>
      <c r="C26" s="22"/>
      <c r="D26" s="22"/>
      <c r="E26" s="22"/>
      <c r="F26" s="22"/>
      <c r="G26" s="12"/>
      <c r="H26" s="12"/>
      <c r="I26" s="12"/>
      <c r="J26" s="12"/>
      <c r="K26" s="12"/>
      <c r="L26" s="12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>
        <f t="shared" si="1"/>
        <v>0</v>
      </c>
      <c r="X26" s="11"/>
      <c r="Y26" s="11"/>
    </row>
    <row r="27" spans="1:27" ht="20.100000000000001" customHeight="1">
      <c r="A27" s="22"/>
      <c r="B27" s="22"/>
      <c r="C27" s="22"/>
      <c r="D27" s="22"/>
      <c r="E27" s="22"/>
      <c r="F27" s="22"/>
      <c r="G27" s="12"/>
      <c r="H27" s="12"/>
      <c r="I27" s="12"/>
      <c r="J27" s="12"/>
      <c r="K27" s="12"/>
      <c r="L27" s="12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>
        <f t="shared" ref="W27" si="3">M27-R27</f>
        <v>0</v>
      </c>
      <c r="X27" s="11"/>
      <c r="Y27" s="11"/>
    </row>
    <row r="28" spans="1:27" ht="20.100000000000001" customHeight="1">
      <c r="A28" s="22"/>
      <c r="B28" s="22"/>
      <c r="C28" s="22"/>
      <c r="D28" s="22"/>
      <c r="E28" s="22"/>
      <c r="F28" s="22"/>
      <c r="G28" s="12"/>
      <c r="H28" s="12"/>
      <c r="I28" s="12"/>
      <c r="J28" s="12"/>
      <c r="K28" s="12"/>
      <c r="L28" s="12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>
        <f t="shared" ref="W28:W29" si="4">M28-R28</f>
        <v>0</v>
      </c>
      <c r="X28" s="11"/>
      <c r="Y28" s="11"/>
    </row>
    <row r="29" spans="1:27" ht="20.100000000000001" customHeight="1">
      <c r="A29" s="22"/>
      <c r="B29" s="22"/>
      <c r="C29" s="22"/>
      <c r="D29" s="22"/>
      <c r="E29" s="22"/>
      <c r="F29" s="22"/>
      <c r="G29" s="12"/>
      <c r="H29" s="12"/>
      <c r="I29" s="12"/>
      <c r="J29" s="12"/>
      <c r="K29" s="12"/>
      <c r="L29" s="12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>
        <f t="shared" si="4"/>
        <v>0</v>
      </c>
      <c r="X29" s="11"/>
      <c r="Y29" s="11"/>
    </row>
    <row r="30" spans="1:27" ht="20.100000000000001" customHeight="1">
      <c r="A30" s="13" t="s">
        <v>13</v>
      </c>
      <c r="B30" s="13"/>
      <c r="C30" s="13"/>
      <c r="D30" s="13"/>
      <c r="E30" s="13"/>
      <c r="F30" s="13"/>
      <c r="G30" s="13"/>
      <c r="H30" s="13" t="s">
        <v>14</v>
      </c>
      <c r="I30" s="13"/>
      <c r="J30" s="13"/>
      <c r="K30" s="13"/>
      <c r="L30" s="13"/>
      <c r="M30" s="13"/>
      <c r="N30" s="13" t="s">
        <v>15</v>
      </c>
      <c r="O30" s="13"/>
      <c r="P30" s="13"/>
      <c r="Q30" s="13"/>
      <c r="R30" s="13"/>
      <c r="S30" s="13" t="s">
        <v>16</v>
      </c>
      <c r="T30" s="13"/>
      <c r="U30" s="13"/>
      <c r="V30" s="13"/>
      <c r="W30" s="13" t="s">
        <v>17</v>
      </c>
      <c r="X30" s="13"/>
      <c r="Y30" s="13"/>
    </row>
    <row r="31" spans="1:27" ht="20.100000000000001" customHeight="1">
      <c r="A31" s="31">
        <f>SUMPRODUCT((A14:A29&gt;=D8-30)*(M14:M29))</f>
        <v>27</v>
      </c>
      <c r="B31" s="32"/>
      <c r="C31" s="32"/>
      <c r="D31" s="32"/>
      <c r="E31" s="32"/>
      <c r="F31" s="32"/>
      <c r="G31" s="32"/>
      <c r="H31" s="31">
        <f>SUMPRODUCT((A14:A29&lt;D8-30)*(A14:A29&gt;=D8-60)*(M14:M29))</f>
        <v>10</v>
      </c>
      <c r="I31" s="32"/>
      <c r="J31" s="32"/>
      <c r="K31" s="32"/>
      <c r="L31" s="32"/>
      <c r="M31" s="32"/>
      <c r="N31" s="32">
        <f>SUMPRODUCT((A14:A29&lt;D8-60)*(A14:A29&gt;=D8-90)*(M14:M29))</f>
        <v>12</v>
      </c>
      <c r="O31" s="32"/>
      <c r="P31" s="32"/>
      <c r="Q31" s="32"/>
      <c r="R31" s="32"/>
      <c r="S31" s="32">
        <f>SUMPRODUCT((A14:A29&lt;=D8-90)*(M14:M29))</f>
        <v>17</v>
      </c>
      <c r="T31" s="32"/>
      <c r="U31" s="32"/>
      <c r="V31" s="32"/>
      <c r="W31" s="33">
        <f>A31+H31+N31+S31</f>
        <v>66</v>
      </c>
      <c r="X31" s="15"/>
      <c r="Y31" s="15"/>
    </row>
    <row r="32" spans="1:27" ht="20.100000000000001" customHeight="1">
      <c r="A32" s="35" t="s">
        <v>21</v>
      </c>
      <c r="B32" s="35"/>
      <c r="C32" s="35"/>
      <c r="D32" s="35"/>
      <c r="E32" s="35"/>
      <c r="F32" s="35"/>
      <c r="G32" s="35"/>
      <c r="H32" s="35" t="s">
        <v>18</v>
      </c>
      <c r="I32" s="35"/>
      <c r="J32" s="35"/>
      <c r="K32" s="35"/>
      <c r="L32" s="35"/>
      <c r="M32" s="35"/>
      <c r="N32" s="35" t="s">
        <v>19</v>
      </c>
      <c r="O32" s="35"/>
      <c r="P32" s="35"/>
      <c r="Q32" s="35"/>
      <c r="R32" s="35"/>
      <c r="S32" s="35" t="s">
        <v>20</v>
      </c>
      <c r="T32" s="36"/>
      <c r="U32" s="14"/>
      <c r="V32" s="14"/>
      <c r="W32" s="14"/>
      <c r="X32" s="14"/>
      <c r="Y32" s="14"/>
    </row>
    <row r="33" spans="1:25" ht="20.100000000000001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14"/>
      <c r="U33" s="14"/>
      <c r="V33" s="14"/>
      <c r="W33" s="14"/>
      <c r="X33" s="14"/>
      <c r="Y33" s="14"/>
    </row>
    <row r="34" spans="1:25" ht="20.100000000000001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spans="1:25" ht="20.100000000000001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ht="20.100000000000001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 de compte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Lavallee</dc:creator>
  <cp:lastModifiedBy>mb</cp:lastModifiedBy>
  <cp:lastPrinted>2014-10-02T16:25:19Z</cp:lastPrinted>
  <dcterms:created xsi:type="dcterms:W3CDTF">2014-10-01T18:10:35Z</dcterms:created>
  <dcterms:modified xsi:type="dcterms:W3CDTF">2014-10-06T18:33:51Z</dcterms:modified>
</cp:coreProperties>
</file>