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20" windowWidth="21195" windowHeight="1252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A3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  <c r="A2" i="1"/>
</calcChain>
</file>

<file path=xl/sharedStrings.xml><?xml version="1.0" encoding="utf-8"?>
<sst xmlns="http://schemas.openxmlformats.org/spreadsheetml/2006/main" count="16" uniqueCount="16">
  <si>
    <t>0h00/1h30</t>
  </si>
  <si>
    <t>1h30/3h00</t>
  </si>
  <si>
    <t>3h00/4h30</t>
  </si>
  <si>
    <t>4h30/6h00</t>
  </si>
  <si>
    <t>6h00/7h30</t>
  </si>
  <si>
    <t>7h30/9h00</t>
  </si>
  <si>
    <t>9h00/10h30</t>
  </si>
  <si>
    <t>10h30/12h00</t>
  </si>
  <si>
    <t>12h00/13h30</t>
  </si>
  <si>
    <t>13h30/15h00</t>
  </si>
  <si>
    <t>15h00/16h30</t>
  </si>
  <si>
    <t>16h30/18h00</t>
  </si>
  <si>
    <t>18h00/19h30</t>
  </si>
  <si>
    <t>19h30/21h00</t>
  </si>
  <si>
    <t>21h00/22h30</t>
  </si>
  <si>
    <t>22h30/0h00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</si>
</sst>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h:mm;@"/>
    <numFmt numFmtId="173" formatCode="[$-F400]h:mm:ss\ AM/PM"/>
  </numFmts>
  <fonts count="8" x14ac:knownFonts="1">
    <font>
      <sz val="10"/>
      <name val="Arial"/>
    </font>
    <font>
      <b/>
      <sz val="12"/>
      <color theme="3"/>
      <name val="Arial"/>
      <family val="2"/>
    </font>
    <font>
      <b/>
      <sz val="12"/>
      <color theme="3"/>
      <name val="Arial Unicode MS"/>
      <family val="2"/>
    </font>
    <font>
      <b/>
      <sz val="12"/>
      <color rgb="FFFF0000"/>
      <name val="Arial"/>
      <family val="2"/>
    </font>
    <font>
      <u/>
      <sz val="12"/>
      <color rgb="FF008000"/>
      <name val="Arial"/>
      <family val="2"/>
    </font>
    <font>
      <b/>
      <sz val="10"/>
      <color theme="3"/>
      <name val="Arial"/>
      <family val="2"/>
    </font>
    <font>
      <sz val="10"/>
      <color theme="3"/>
      <name val="Arial"/>
      <family val="2"/>
    </font>
    <font>
      <b/>
      <sz val="10"/>
      <color rgb="FFC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9"/>
      </patternFill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vertical="center"/>
    </xf>
    <xf numFmtId="18" fontId="1" fillId="0" borderId="0" xfId="0" applyNumberFormat="1" applyFont="1" applyAlignment="1">
      <alignment vertical="center"/>
    </xf>
    <xf numFmtId="168" fontId="1" fillId="0" borderId="0" xfId="0" applyNumberFormat="1" applyFont="1" applyAlignment="1">
      <alignment vertical="center"/>
    </xf>
    <xf numFmtId="168" fontId="2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173" fontId="1" fillId="0" borderId="0" xfId="0" applyNumberFormat="1" applyFont="1" applyAlignment="1">
      <alignment vertical="center"/>
    </xf>
    <xf numFmtId="0" fontId="4" fillId="0" borderId="0" xfId="0" applyFont="1"/>
    <xf numFmtId="168" fontId="5" fillId="3" borderId="1" xfId="0" applyNumberFormat="1" applyFont="1" applyFill="1" applyBorder="1" applyAlignment="1">
      <alignment horizontal="center" vertical="center" wrapText="1"/>
    </xf>
    <xf numFmtId="168" fontId="5" fillId="2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68" fontId="6" fillId="2" borderId="1" xfId="0" applyNumberFormat="1" applyFont="1" applyFill="1" applyBorder="1" applyAlignment="1">
      <alignment horizontal="center" vertical="center" wrapText="1"/>
    </xf>
    <xf numFmtId="0" fontId="7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lor rgb="FFC00000"/>
      </font>
      <fill>
        <gradientFill degree="90">
          <stop position="0">
            <color rgb="FFF0EFC7"/>
          </stop>
          <stop position="1">
            <color theme="3" tint="0.80001220740379042"/>
          </stop>
        </gradientFill>
      </fill>
    </dxf>
    <dxf>
      <fill>
        <patternFill>
          <bgColor rgb="FFFFFF00"/>
        </patternFill>
      </fill>
    </dxf>
    <dxf>
      <fill>
        <gradientFill degree="27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theme="3" tint="0.80001220740379042"/>
          </stop>
        </gradientFill>
      </fill>
    </dxf>
    <dxf>
      <font>
        <color rgb="FFC00000"/>
      </font>
      <fill>
        <gradientFill degree="90">
          <stop position="0">
            <color rgb="FFF0EFC7"/>
          </stop>
          <stop position="1">
            <color theme="3" tint="0.80001220740379042"/>
          </stop>
        </gradientFill>
      </fill>
    </dxf>
    <dxf>
      <font>
        <color rgb="FFC00000"/>
      </font>
      <fill>
        <gradientFill degree="90">
          <stop position="0">
            <color rgb="FFF0EFC7"/>
          </stop>
          <stop position="1">
            <color theme="3" tint="0.80001220740379042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0320C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AG10" sqref="AG10"/>
    </sheetView>
  </sheetViews>
  <sheetFormatPr baseColWidth="10" defaultColWidth="11.7109375" defaultRowHeight="60" customHeight="1" x14ac:dyDescent="0.2"/>
  <cols>
    <col min="1" max="3" width="9.7109375" style="1" customWidth="1"/>
    <col min="4" max="16" width="10.7109375" style="1" customWidth="1"/>
    <col min="17" max="16384" width="11.7109375" style="1"/>
  </cols>
  <sheetData>
    <row r="1" spans="1:16" ht="60" customHeight="1" x14ac:dyDescent="0.2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  <c r="M1" s="10" t="s">
        <v>12</v>
      </c>
      <c r="N1" s="10" t="s">
        <v>13</v>
      </c>
      <c r="O1" s="10" t="s">
        <v>14</v>
      </c>
      <c r="P1" s="11" t="s">
        <v>15</v>
      </c>
    </row>
    <row r="2" spans="1:16" ht="60" hidden="1" customHeight="1" x14ac:dyDescent="0.2">
      <c r="A2" s="8">
        <f>TIME(0,0,0)</f>
        <v>0</v>
      </c>
      <c r="B2" s="9">
        <f>TIME(1,30,0)</f>
        <v>6.25E-2</v>
      </c>
      <c r="C2" s="8">
        <f>TIME(3,0,0)</f>
        <v>0.125</v>
      </c>
      <c r="D2" s="9">
        <f>TIME(4,30,0)</f>
        <v>0.1875</v>
      </c>
      <c r="E2" s="8">
        <f>TIME(6,0,0)</f>
        <v>0.25</v>
      </c>
      <c r="F2" s="9">
        <f>TIME(7,30,0)</f>
        <v>0.3125</v>
      </c>
      <c r="G2" s="8">
        <f>TIME(9,0,0)</f>
        <v>0.375</v>
      </c>
      <c r="H2" s="9">
        <f>TIME(10,30,0)</f>
        <v>0.4375</v>
      </c>
      <c r="I2" s="8">
        <f>TIME(12,0,0)</f>
        <v>0.5</v>
      </c>
      <c r="J2" s="9">
        <f>TIME(13,30,0)</f>
        <v>0.5625</v>
      </c>
      <c r="K2" s="8">
        <f>TIME(15,0,0)</f>
        <v>0.625</v>
      </c>
      <c r="L2" s="9">
        <f>TIME(16,30,0)</f>
        <v>0.6875</v>
      </c>
      <c r="M2" s="8">
        <f>TIME(18,0,0)</f>
        <v>0.75</v>
      </c>
      <c r="N2" s="9">
        <f>TIME(19,30,0)</f>
        <v>0.8125</v>
      </c>
      <c r="O2" s="8">
        <f>TIME(21,0,0)</f>
        <v>0.875</v>
      </c>
      <c r="P2" s="9">
        <f>TIME(22,30,0)</f>
        <v>0.9375</v>
      </c>
    </row>
    <row r="3" spans="1:16" ht="60" customHeight="1" x14ac:dyDescent="0.2">
      <c r="A3" s="12" t="str">
        <f ca="1">IF(AND(TIME(HOUR(NOW()),MINUTE(NOW()),0)&gt;=A2,TIME(HOUR(NOW()),MINUTE(NOW()),0)&lt;B2),1,"***")</f>
        <v>***</v>
      </c>
      <c r="B3" s="12" t="str">
        <f t="shared" ref="B3:P3" ca="1" si="0">IF(AND(TIME(HOUR(NOW()),MINUTE(NOW()),0)&gt;=B2,TIME(HOUR(NOW()),MINUTE(NOW()),0)&lt;C2),1,"***")</f>
        <v>***</v>
      </c>
      <c r="C3" s="12" t="str">
        <f t="shared" ca="1" si="0"/>
        <v>***</v>
      </c>
      <c r="D3" s="12" t="str">
        <f t="shared" ca="1" si="0"/>
        <v>***</v>
      </c>
      <c r="E3" s="12" t="str">
        <f t="shared" ca="1" si="0"/>
        <v>***</v>
      </c>
      <c r="F3" s="12" t="str">
        <f t="shared" ca="1" si="0"/>
        <v>***</v>
      </c>
      <c r="G3" s="12" t="str">
        <f t="shared" ca="1" si="0"/>
        <v>***</v>
      </c>
      <c r="H3" s="12" t="str">
        <f t="shared" ca="1" si="0"/>
        <v>***</v>
      </c>
      <c r="I3" s="12" t="str">
        <f t="shared" ca="1" si="0"/>
        <v>***</v>
      </c>
      <c r="J3" s="12" t="str">
        <f t="shared" ca="1" si="0"/>
        <v>***</v>
      </c>
      <c r="K3" s="12" t="str">
        <f t="shared" ca="1" si="0"/>
        <v>***</v>
      </c>
      <c r="L3" s="12">
        <f t="shared" ca="1" si="0"/>
        <v>1</v>
      </c>
      <c r="M3" s="12" t="str">
        <f t="shared" ca="1" si="0"/>
        <v>***</v>
      </c>
      <c r="N3" s="12" t="str">
        <f t="shared" ca="1" si="0"/>
        <v>***</v>
      </c>
      <c r="O3" s="12" t="str">
        <f t="shared" ca="1" si="0"/>
        <v>***</v>
      </c>
      <c r="P3" s="12" t="str">
        <f t="shared" ca="1" si="0"/>
        <v>***</v>
      </c>
    </row>
    <row r="5" spans="1:16" ht="60" customHeight="1" x14ac:dyDescent="0.2">
      <c r="D5" s="2"/>
      <c r="F5" s="3"/>
      <c r="I5" s="4"/>
    </row>
    <row r="7" spans="1:16" ht="60" customHeight="1" x14ac:dyDescent="0.2">
      <c r="C7" s="2"/>
      <c r="E7" s="2"/>
      <c r="G7" s="2"/>
      <c r="J7" s="6"/>
    </row>
    <row r="12" spans="1:16" ht="60" customHeight="1" x14ac:dyDescent="0.2">
      <c r="D12" s="5"/>
    </row>
    <row r="17" spans="4:6" ht="60" customHeight="1" x14ac:dyDescent="0.2">
      <c r="F17" s="3"/>
    </row>
    <row r="21" spans="4:6" ht="60" customHeight="1" x14ac:dyDescent="0.2">
      <c r="D21" s="7"/>
    </row>
  </sheetData>
  <phoneticPr fontId="0" type="noConversion"/>
  <conditionalFormatting sqref="A2:O2">
    <cfRule type="expression" dxfId="5" priority="9" stopIfTrue="1">
      <formula>AND(TIME(HOUR(NOW()),MINUTE(NOW()),0)&gt;=A$2,TIME(HOUR(NOW()),MINUTE(NOW()),0)&lt;B2)</formula>
    </cfRule>
  </conditionalFormatting>
  <conditionalFormatting sqref="P2">
    <cfRule type="expression" dxfId="4" priority="20" stopIfTrue="1">
      <formula>TIME(HOUR(NOW()),MINUTE(NOW()),0)&gt;=P$2</formula>
    </cfRule>
  </conditionalFormatting>
  <conditionalFormatting sqref="A3:P3">
    <cfRule type="expression" dxfId="3" priority="8" stopIfTrue="1">
      <formula>AND(TIME(HOUR(NOW()),MINUTE(NOW()),0)&gt;=A$2,TIME(HOUR(NOW()),MINUTE(NOW()),0)&lt;B2)</formula>
    </cfRule>
  </conditionalFormatting>
  <conditionalFormatting sqref="P3">
    <cfRule type="expression" dxfId="2" priority="7" stopIfTrue="1">
      <formula>TIME(HOUR(NOW()),MINUTE(NOW()),0)&gt;=P$2</formula>
    </cfRule>
  </conditionalFormatting>
  <conditionalFormatting sqref="A1:P1">
    <cfRule type="expression" dxfId="1" priority="6" stopIfTrue="1">
      <formula>AND(TIME(HOUR(NOW()),MINUTE(NOW()),0)&gt;=A$2,TIME(HOUR(NOW()),MINUTE(NOW()),0)&lt;B2)</formula>
    </cfRule>
  </conditionalFormatting>
  <conditionalFormatting sqref="P1">
    <cfRule type="expression" dxfId="0" priority="1" stopIfTrue="1">
      <formula>TIME(HOUR(NOW()),MINUTE(NOW()),0)&gt;=P$2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SIT-IET-RLE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RATP</dc:creator>
  <cp:lastModifiedBy>mb</cp:lastModifiedBy>
  <dcterms:created xsi:type="dcterms:W3CDTF">2014-07-10T20:37:33Z</dcterms:created>
  <dcterms:modified xsi:type="dcterms:W3CDTF">2017-03-26T15:56:32Z</dcterms:modified>
</cp:coreProperties>
</file>