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23895" windowHeight="11670" activeTab="1"/>
  </bookViews>
  <sheets>
    <sheet name="Feuil1" sheetId="1" r:id="rId1"/>
    <sheet name="Feuil2" sheetId="2" r:id="rId2"/>
    <sheet name="Feuil3" sheetId="3" r:id="rId3"/>
  </sheets>
  <calcPr calcId="144525"/>
  <fileRecoveryPr repairLoad="1"/>
</workbook>
</file>

<file path=xl/calcChain.xml><?xml version="1.0" encoding="utf-8"?>
<calcChain xmlns="http://schemas.openxmlformats.org/spreadsheetml/2006/main">
  <c r="I15" i="2" l="1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14" i="2" l="1"/>
  <c r="I13" i="2"/>
  <c r="I12" i="2"/>
  <c r="I11" i="2"/>
  <c r="I10" i="2"/>
  <c r="I9" i="2"/>
  <c r="I8" i="2"/>
  <c r="I7" i="2"/>
  <c r="I6" i="2"/>
  <c r="I5" i="2"/>
  <c r="I4" i="2"/>
  <c r="I3" i="2"/>
  <c r="I2" i="2"/>
  <c r="G14" i="1"/>
  <c r="F14" i="1"/>
  <c r="D14" i="1"/>
  <c r="F11" i="1"/>
  <c r="F10" i="1"/>
  <c r="F9" i="1"/>
  <c r="G8" i="1"/>
  <c r="F8" i="1"/>
  <c r="G7" i="1"/>
  <c r="F7" i="1"/>
  <c r="G6" i="1"/>
  <c r="F6" i="1"/>
  <c r="G5" i="1"/>
  <c r="F5" i="1"/>
  <c r="G4" i="1"/>
  <c r="F4" i="1"/>
  <c r="G3" i="1"/>
  <c r="F3" i="1"/>
  <c r="K2" i="1"/>
  <c r="I2" i="1"/>
  <c r="G2" i="1"/>
  <c r="F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;"/>
  </numFmts>
  <fonts count="6" x14ac:knownFonts="1">
    <font>
      <sz val="12"/>
      <color theme="1"/>
      <name val="Arial"/>
      <family val="2"/>
    </font>
    <font>
      <sz val="12"/>
      <color theme="3"/>
      <name val="Arial"/>
      <family val="2"/>
    </font>
    <font>
      <sz val="14"/>
      <color theme="3"/>
      <name val="Arial"/>
      <family val="2"/>
    </font>
    <font>
      <sz val="10.55"/>
      <color rgb="FF222222"/>
      <name val="Courier New"/>
      <family val="3"/>
    </font>
    <font>
      <b/>
      <sz val="16"/>
      <color rgb="FFC00000"/>
      <name val="Arial"/>
      <family val="2"/>
    </font>
    <font>
      <b/>
      <sz val="16"/>
      <color rgb="FFC00000"/>
      <name val="Courier New"/>
      <family val="3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1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NumberFormat="1" applyFont="1" applyAlignment="1">
      <alignment horizontal="center"/>
    </xf>
    <xf numFmtId="0" fontId="3" fillId="0" borderId="0" xfId="0" applyFont="1"/>
    <xf numFmtId="14" fontId="0" fillId="0" borderId="0" xfId="0" applyNumberFormat="1"/>
    <xf numFmtId="0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/>
    <xf numFmtId="164" fontId="0" fillId="0" borderId="0" xfId="0" applyNumberFormat="1"/>
  </cellXfs>
  <cellStyles count="1">
    <cellStyle name="Normal" xfId="0" builtinId="0"/>
  </cellStyles>
  <dxfs count="1">
    <dxf>
      <fill>
        <patternFill>
          <bgColor theme="6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2:K14"/>
  <sheetViews>
    <sheetView workbookViewId="0">
      <selection activeCell="I2" sqref="I2"/>
    </sheetView>
  </sheetViews>
  <sheetFormatPr baseColWidth="10" defaultRowHeight="15" x14ac:dyDescent="0.2"/>
  <sheetData>
    <row r="2" spans="4:11" x14ac:dyDescent="0.2">
      <c r="E2">
        <v>120</v>
      </c>
      <c r="F2">
        <f>INT(E2:E20000)</f>
        <v>120</v>
      </c>
      <c r="G2">
        <f>MOD(E2:E20000,1)</f>
        <v>0</v>
      </c>
      <c r="I2">
        <f>SUMPRODUCT(INT(E2:E20000))</f>
        <v>300</v>
      </c>
      <c r="K2">
        <f>SUMPRODUCT(MOD(E2:E20000,1))</f>
        <v>1.0999999999999943</v>
      </c>
    </row>
    <row r="3" spans="4:11" x14ac:dyDescent="0.2">
      <c r="E3">
        <v>10.5</v>
      </c>
      <c r="F3">
        <f t="shared" ref="F3:F11" si="0">INT(E3)</f>
        <v>10</v>
      </c>
      <c r="G3">
        <f t="shared" ref="G3:G8" si="1">MOD(E3,1)</f>
        <v>0.5</v>
      </c>
    </row>
    <row r="4" spans="4:11" x14ac:dyDescent="0.2">
      <c r="E4">
        <v>80.25</v>
      </c>
      <c r="F4">
        <f t="shared" si="0"/>
        <v>80</v>
      </c>
      <c r="G4">
        <f t="shared" si="1"/>
        <v>0.25</v>
      </c>
    </row>
    <row r="5" spans="4:11" x14ac:dyDescent="0.2">
      <c r="E5">
        <v>90.35</v>
      </c>
      <c r="F5">
        <f t="shared" si="0"/>
        <v>90</v>
      </c>
      <c r="G5">
        <f t="shared" si="1"/>
        <v>0.34999999999999432</v>
      </c>
    </row>
    <row r="6" spans="4:11" x14ac:dyDescent="0.2">
      <c r="F6">
        <f t="shared" si="0"/>
        <v>0</v>
      </c>
      <c r="G6">
        <f t="shared" si="1"/>
        <v>0</v>
      </c>
    </row>
    <row r="7" spans="4:11" x14ac:dyDescent="0.2">
      <c r="F7">
        <f t="shared" si="0"/>
        <v>0</v>
      </c>
      <c r="G7">
        <f t="shared" si="1"/>
        <v>0</v>
      </c>
    </row>
    <row r="8" spans="4:11" x14ac:dyDescent="0.2">
      <c r="F8">
        <f t="shared" si="0"/>
        <v>0</v>
      </c>
      <c r="G8">
        <f t="shared" si="1"/>
        <v>0</v>
      </c>
    </row>
    <row r="9" spans="4:11" x14ac:dyDescent="0.2">
      <c r="F9">
        <f t="shared" si="0"/>
        <v>0</v>
      </c>
    </row>
    <row r="10" spans="4:11" x14ac:dyDescent="0.2">
      <c r="F10">
        <f t="shared" si="0"/>
        <v>0</v>
      </c>
    </row>
    <row r="11" spans="4:11" x14ac:dyDescent="0.2">
      <c r="F11">
        <f t="shared" si="0"/>
        <v>0</v>
      </c>
    </row>
    <row r="14" spans="4:11" x14ac:dyDescent="0.2">
      <c r="D14">
        <f>SUM(E:E)</f>
        <v>301.10000000000002</v>
      </c>
      <c r="F14">
        <f>SUM(F2:F13)</f>
        <v>300</v>
      </c>
      <c r="G14">
        <f>SUM(G2:G13)</f>
        <v>1.0999999999999943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2:Q30"/>
  <sheetViews>
    <sheetView tabSelected="1" workbookViewId="0">
      <selection activeCell="H2" sqref="H2"/>
    </sheetView>
  </sheetViews>
  <sheetFormatPr baseColWidth="10" defaultRowHeight="20.25" x14ac:dyDescent="0.3"/>
  <cols>
    <col min="9" max="9" width="11.5546875" style="10"/>
    <col min="16" max="16" width="11.5546875" style="7"/>
  </cols>
  <sheetData>
    <row r="2" spans="8:17" x14ac:dyDescent="0.3">
      <c r="H2" s="5">
        <v>36599</v>
      </c>
      <c r="I2" s="9">
        <f ca="1">(H2&gt;0)*DATEDIF(H2,TODAY(),"y")</f>
        <v>18</v>
      </c>
      <c r="K2" s="2"/>
      <c r="L2" s="3"/>
      <c r="N2" s="4"/>
      <c r="P2" s="6"/>
      <c r="Q2" s="4"/>
    </row>
    <row r="3" spans="8:17" x14ac:dyDescent="0.3">
      <c r="H3" s="5">
        <v>23459</v>
      </c>
      <c r="I3" s="9">
        <f t="shared" ref="I3:I30" ca="1" si="0">(H3&gt;0)*DATEDIF(H3,TODAY(),"y")</f>
        <v>54</v>
      </c>
    </row>
    <row r="4" spans="8:17" ht="21" x14ac:dyDescent="0.35">
      <c r="H4" s="5">
        <v>21438</v>
      </c>
      <c r="I4" s="9">
        <f t="shared" ca="1" si="0"/>
        <v>60</v>
      </c>
      <c r="P4" s="8"/>
    </row>
    <row r="5" spans="8:17" ht="21" x14ac:dyDescent="0.35">
      <c r="H5" s="5"/>
      <c r="I5" s="9">
        <f t="shared" ca="1" si="0"/>
        <v>0</v>
      </c>
      <c r="P5" s="8"/>
    </row>
    <row r="6" spans="8:17" x14ac:dyDescent="0.3">
      <c r="H6" s="5">
        <v>19845</v>
      </c>
      <c r="I6" s="9">
        <f t="shared" ca="1" si="0"/>
        <v>64</v>
      </c>
    </row>
    <row r="7" spans="8:17" ht="21" x14ac:dyDescent="0.35">
      <c r="H7" s="5">
        <v>24237</v>
      </c>
      <c r="I7" s="9">
        <f t="shared" ca="1" si="0"/>
        <v>52</v>
      </c>
      <c r="P7" s="8"/>
    </row>
    <row r="8" spans="8:17" x14ac:dyDescent="0.3">
      <c r="H8" s="5">
        <v>40179</v>
      </c>
      <c r="I8" s="9">
        <f t="shared" ca="1" si="0"/>
        <v>9</v>
      </c>
    </row>
    <row r="9" spans="8:17" x14ac:dyDescent="0.3">
      <c r="H9" s="5">
        <v>22365</v>
      </c>
      <c r="I9" s="9">
        <f t="shared" ca="1" si="0"/>
        <v>57</v>
      </c>
    </row>
    <row r="10" spans="8:17" x14ac:dyDescent="0.3">
      <c r="H10" s="1">
        <v>19725</v>
      </c>
      <c r="I10" s="9">
        <f t="shared" ca="1" si="0"/>
        <v>65</v>
      </c>
    </row>
    <row r="11" spans="8:17" x14ac:dyDescent="0.3">
      <c r="H11" s="5">
        <v>22692</v>
      </c>
      <c r="I11" s="9">
        <f t="shared" ca="1" si="0"/>
        <v>57</v>
      </c>
    </row>
    <row r="12" spans="8:17" x14ac:dyDescent="0.3">
      <c r="H12" s="5">
        <v>26104</v>
      </c>
      <c r="I12" s="9">
        <f t="shared" ca="1" si="0"/>
        <v>47</v>
      </c>
    </row>
    <row r="13" spans="8:17" x14ac:dyDescent="0.3">
      <c r="H13" s="5">
        <v>21587</v>
      </c>
      <c r="I13" s="9">
        <f t="shared" ca="1" si="0"/>
        <v>60</v>
      </c>
    </row>
    <row r="14" spans="8:17" x14ac:dyDescent="0.3">
      <c r="H14" s="5">
        <v>21493</v>
      </c>
      <c r="I14" s="9">
        <f t="shared" ca="1" si="0"/>
        <v>60</v>
      </c>
    </row>
    <row r="15" spans="8:17" x14ac:dyDescent="0.3">
      <c r="I15" s="9">
        <f t="shared" ca="1" si="0"/>
        <v>0</v>
      </c>
    </row>
    <row r="16" spans="8:17" x14ac:dyDescent="0.3">
      <c r="I16" s="9">
        <f t="shared" ca="1" si="0"/>
        <v>0</v>
      </c>
    </row>
    <row r="17" spans="8:9" x14ac:dyDescent="0.3">
      <c r="H17" s="5">
        <v>21980</v>
      </c>
      <c r="I17" s="9">
        <f t="shared" ca="1" si="0"/>
        <v>58</v>
      </c>
    </row>
    <row r="18" spans="8:9" x14ac:dyDescent="0.3">
      <c r="I18" s="9">
        <f t="shared" ca="1" si="0"/>
        <v>0</v>
      </c>
    </row>
    <row r="19" spans="8:9" x14ac:dyDescent="0.3">
      <c r="I19" s="9">
        <f t="shared" ca="1" si="0"/>
        <v>0</v>
      </c>
    </row>
    <row r="20" spans="8:9" x14ac:dyDescent="0.3">
      <c r="I20" s="9">
        <f t="shared" ca="1" si="0"/>
        <v>0</v>
      </c>
    </row>
    <row r="21" spans="8:9" x14ac:dyDescent="0.3">
      <c r="I21" s="9">
        <f t="shared" ca="1" si="0"/>
        <v>0</v>
      </c>
    </row>
    <row r="22" spans="8:9" x14ac:dyDescent="0.3">
      <c r="I22" s="9">
        <f t="shared" ca="1" si="0"/>
        <v>0</v>
      </c>
    </row>
    <row r="23" spans="8:9" x14ac:dyDescent="0.3">
      <c r="I23" s="9">
        <f t="shared" ca="1" si="0"/>
        <v>0</v>
      </c>
    </row>
    <row r="24" spans="8:9" x14ac:dyDescent="0.3">
      <c r="I24" s="9">
        <f t="shared" ca="1" si="0"/>
        <v>0</v>
      </c>
    </row>
    <row r="25" spans="8:9" x14ac:dyDescent="0.3">
      <c r="I25" s="9">
        <f t="shared" ca="1" si="0"/>
        <v>0</v>
      </c>
    </row>
    <row r="26" spans="8:9" x14ac:dyDescent="0.3">
      <c r="I26" s="9">
        <f t="shared" ca="1" si="0"/>
        <v>0</v>
      </c>
    </row>
    <row r="27" spans="8:9" x14ac:dyDescent="0.3">
      <c r="I27" s="9">
        <f t="shared" ca="1" si="0"/>
        <v>0</v>
      </c>
    </row>
    <row r="28" spans="8:9" x14ac:dyDescent="0.3">
      <c r="I28" s="9">
        <f t="shared" ca="1" si="0"/>
        <v>0</v>
      </c>
    </row>
    <row r="29" spans="8:9" x14ac:dyDescent="0.3">
      <c r="I29" s="9">
        <f t="shared" ca="1" si="0"/>
        <v>0</v>
      </c>
    </row>
    <row r="30" spans="8:9" x14ac:dyDescent="0.3">
      <c r="I30" s="9">
        <f t="shared" ca="1" si="0"/>
        <v>0</v>
      </c>
    </row>
  </sheetData>
  <conditionalFormatting sqref="H2:H30">
    <cfRule type="expression" dxfId="0" priority="1">
      <formula>AND(I2&gt;56,I2&lt;61)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mb</dc:creator>
  <cp:lastModifiedBy>mb</cp:lastModifiedBy>
  <dcterms:created xsi:type="dcterms:W3CDTF">2017-12-23T22:24:42Z</dcterms:created>
  <dcterms:modified xsi:type="dcterms:W3CDTF">2019-02-18T21:53:43Z</dcterms:modified>
</cp:coreProperties>
</file>