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3580" windowHeight="1495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6" i="1"/>
  <c r="K7"/>
  <c r="K8"/>
  <c r="K9"/>
  <c r="K10"/>
  <c r="K5"/>
  <c r="H6"/>
  <c r="H7"/>
  <c r="H8"/>
  <c r="H9"/>
  <c r="H10"/>
  <c r="H5"/>
  <c r="E10"/>
  <c r="B10"/>
  <c r="E9"/>
  <c r="B9"/>
  <c r="E8"/>
  <c r="B8"/>
  <c r="E7"/>
  <c r="B7"/>
  <c r="F4" l="1"/>
  <c r="I4"/>
</calcChain>
</file>

<file path=xl/sharedStrings.xml><?xml version="1.0" encoding="utf-8"?>
<sst xmlns="http://schemas.openxmlformats.org/spreadsheetml/2006/main" count="6" uniqueCount="6">
  <si>
    <t>Brésil</t>
  </si>
  <si>
    <t>Croatie</t>
  </si>
  <si>
    <t>Mexique</t>
  </si>
  <si>
    <t>Cameroun</t>
  </si>
  <si>
    <t>Joueur1</t>
  </si>
  <si>
    <t>Joueur2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</si>
</sst>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rgb="FF0000FF"/>
      <name val="Arial"/>
      <family val="2"/>
    </font>
    <font>
      <b/>
      <sz val="11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3" borderId="7" xfId="0" applyFont="1" applyFill="1" applyBorder="1" applyAlignment="1" applyProtection="1">
      <alignment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vertical="center"/>
    </xf>
    <xf numFmtId="0" fontId="1" fillId="3" borderId="9" xfId="0" applyFont="1" applyFill="1" applyBorder="1" applyAlignment="1" applyProtection="1">
      <alignment vertical="center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3" borderId="13" xfId="0" applyFont="1" applyFill="1" applyBorder="1" applyAlignment="1" applyProtection="1">
      <alignment horizontal="right" vertical="center"/>
    </xf>
    <xf numFmtId="0" fontId="1" fillId="3" borderId="0" xfId="0" applyFont="1" applyFill="1" applyBorder="1" applyAlignment="1" applyProtection="1">
      <alignment horizontal="right" vertical="center"/>
    </xf>
    <xf numFmtId="0" fontId="1" fillId="3" borderId="14" xfId="0" applyFont="1" applyFill="1" applyBorder="1" applyAlignment="1" applyProtection="1">
      <alignment horizontal="right" vertic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3" fillId="5" borderId="16" xfId="0" applyFont="1" applyFill="1" applyBorder="1" applyAlignment="1" applyProtection="1">
      <alignment horizontal="center"/>
      <protection locked="0"/>
    </xf>
    <xf numFmtId="0" fontId="4" fillId="6" borderId="7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Normal" xfId="0" builtinId="0"/>
    <cellStyle name="Normal 2" xfId="1"/>
  </cellStyles>
  <dxfs count="34"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  <dxf>
      <fill>
        <patternFill>
          <bgColor rgb="FFABFFAB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0"/>
  <sheetViews>
    <sheetView tabSelected="1" zoomScale="200" zoomScaleNormal="200" workbookViewId="0">
      <selection activeCell="H5" sqref="H5"/>
    </sheetView>
  </sheetViews>
  <sheetFormatPr baseColWidth="10" defaultRowHeight="15"/>
  <cols>
    <col min="3" max="4" width="2.7109375" customWidth="1"/>
    <col min="6" max="7" width="2.7109375" style="17" customWidth="1"/>
    <col min="8" max="8" width="6.85546875" style="17" customWidth="1"/>
    <col min="9" max="10" width="2.7109375" style="17" customWidth="1"/>
    <col min="11" max="11" width="3.7109375" style="17" customWidth="1"/>
  </cols>
  <sheetData>
    <row r="2" spans="2:11" ht="15.75" thickBot="1"/>
    <row r="3" spans="2:11" ht="15.75" thickBot="1">
      <c r="F3" s="22" t="s">
        <v>4</v>
      </c>
      <c r="G3" s="23"/>
      <c r="H3" s="24"/>
      <c r="I3" s="22" t="s">
        <v>5</v>
      </c>
      <c r="J3" s="23"/>
      <c r="K3" s="24"/>
    </row>
    <row r="4" spans="2:11" ht="15.75" thickBot="1">
      <c r="F4" s="19">
        <f>SUM(H5:H10)</f>
        <v>8</v>
      </c>
      <c r="G4" s="20"/>
      <c r="H4" s="21"/>
      <c r="I4" s="19">
        <f>SUM(K5:K10)</f>
        <v>11</v>
      </c>
      <c r="J4" s="20"/>
      <c r="K4" s="21"/>
    </row>
    <row r="5" spans="2:11" ht="15.75" thickBot="1">
      <c r="B5" s="8" t="s">
        <v>0</v>
      </c>
      <c r="C5" s="9">
        <v>3</v>
      </c>
      <c r="D5" s="9">
        <v>1</v>
      </c>
      <c r="E5" s="13" t="s">
        <v>1</v>
      </c>
      <c r="F5" s="4">
        <v>3</v>
      </c>
      <c r="G5" s="5">
        <v>4</v>
      </c>
      <c r="H5" s="18">
        <f>IF(AND(ISBLANK($C5),ISBLANK($D5)),"-",IF(AND($C5&gt;$D5,F5&lt;=G5),0,IF(AND($C5=$D5,F5&lt;&gt;G5),0,IF(AND(ISBLANK($C5),ISBLANK($D5)),"-",IF(AND(F5=$C5,G5=$D5),3,IF(AND($C5&gt;$D5,F5&gt;G5),1,1))))))</f>
        <v>0</v>
      </c>
      <c r="I5" s="4">
        <v>3</v>
      </c>
      <c r="J5" s="5">
        <v>1</v>
      </c>
      <c r="K5" s="18">
        <f>IF(AND(ISBLANK($C5),ISBLANK($D5)),"-",IF(AND($C5&gt;$D5,I5&lt;=J5),0,IF(AND($C5=$D5,I5&lt;&gt;J5),0,IF(AND(ISBLANK($C5),ISBLANK($D5)),"-",IF(AND(I5=$C5,J5=$D5),3,IF(AND($C5&gt;$D5,I5&gt;J5),1,1))))))</f>
        <v>3</v>
      </c>
    </row>
    <row r="6" spans="2:11" ht="15.75" thickBot="1">
      <c r="B6" s="10" t="s">
        <v>2</v>
      </c>
      <c r="C6" s="3">
        <v>1</v>
      </c>
      <c r="D6" s="3">
        <v>0</v>
      </c>
      <c r="E6" s="14" t="s">
        <v>3</v>
      </c>
      <c r="F6" s="1">
        <v>2</v>
      </c>
      <c r="G6" s="2">
        <v>1</v>
      </c>
      <c r="H6" s="18">
        <f t="shared" ref="H6:H10" si="0">IF(AND(ISBLANK($C6),ISBLANK($D6)),"-",IF(AND($C6&gt;$D6,F6&lt;=G6),0,IF(AND($C6=$D6,F6&lt;&gt;G6),0,IF(AND(ISBLANK($C6),ISBLANK($D6)),"-",IF(AND(F6=$C6,G6=$D6),3,IF(AND($C6&gt;$D6,F6&gt;G6),1,1))))))</f>
        <v>1</v>
      </c>
      <c r="I6" s="1">
        <v>1</v>
      </c>
      <c r="J6" s="2">
        <v>0</v>
      </c>
      <c r="K6" s="18">
        <f t="shared" ref="K6:K10" si="1">IF(AND(ISBLANK($C6),ISBLANK($D6)),"-",IF(AND($C6&gt;$D6,I6&lt;=J6),0,IF(AND($C6=$D6,I6&lt;&gt;J6),0,IF(AND(ISBLANK($C6),ISBLANK($D6)),"-",IF(AND(I6=$C6,J6=$D6),3,IF(AND($C6&gt;$D6,I6&gt;J6),1,1))))))</f>
        <v>3</v>
      </c>
    </row>
    <row r="7" spans="2:11" ht="15.75" thickBot="1">
      <c r="B7" s="10" t="str">
        <f>B5</f>
        <v>Brésil</v>
      </c>
      <c r="C7" s="3">
        <v>1</v>
      </c>
      <c r="D7" s="3">
        <v>1</v>
      </c>
      <c r="E7" s="14" t="str">
        <f>B6</f>
        <v>Mexique</v>
      </c>
      <c r="F7" s="1">
        <v>2</v>
      </c>
      <c r="G7" s="2">
        <v>2</v>
      </c>
      <c r="H7" s="18">
        <f t="shared" si="0"/>
        <v>1</v>
      </c>
      <c r="I7" s="1">
        <v>1</v>
      </c>
      <c r="J7" s="2">
        <v>1</v>
      </c>
      <c r="K7" s="18">
        <f t="shared" si="1"/>
        <v>3</v>
      </c>
    </row>
    <row r="8" spans="2:11" ht="15.75" thickBot="1">
      <c r="B8" s="10" t="str">
        <f>E6</f>
        <v>Cameroun</v>
      </c>
      <c r="C8" s="3">
        <v>1</v>
      </c>
      <c r="D8" s="3">
        <v>1</v>
      </c>
      <c r="E8" s="14" t="str">
        <f>E5</f>
        <v>Croatie</v>
      </c>
      <c r="F8" s="1">
        <v>1</v>
      </c>
      <c r="G8" s="2">
        <v>1</v>
      </c>
      <c r="H8" s="18">
        <f t="shared" si="0"/>
        <v>3</v>
      </c>
      <c r="I8" s="1">
        <v>3</v>
      </c>
      <c r="J8" s="2">
        <v>3</v>
      </c>
      <c r="K8" s="18">
        <f t="shared" si="1"/>
        <v>1</v>
      </c>
    </row>
    <row r="9" spans="2:11" ht="15.75" thickBot="1">
      <c r="B9" s="10" t="str">
        <f>E6</f>
        <v>Cameroun</v>
      </c>
      <c r="C9" s="3"/>
      <c r="D9" s="3"/>
      <c r="E9" s="14" t="str">
        <f>B5</f>
        <v>Brésil</v>
      </c>
      <c r="F9" s="1">
        <v>3</v>
      </c>
      <c r="G9" s="2">
        <v>2</v>
      </c>
      <c r="H9" s="18" t="str">
        <f t="shared" si="0"/>
        <v>-</v>
      </c>
      <c r="I9" s="1">
        <v>2</v>
      </c>
      <c r="J9" s="2">
        <v>2</v>
      </c>
      <c r="K9" s="18" t="str">
        <f t="shared" si="1"/>
        <v>-</v>
      </c>
    </row>
    <row r="10" spans="2:11" ht="15.75" thickBot="1">
      <c r="B10" s="11" t="str">
        <f>E5</f>
        <v>Croatie</v>
      </c>
      <c r="C10" s="12">
        <v>2</v>
      </c>
      <c r="D10" s="12">
        <v>2</v>
      </c>
      <c r="E10" s="15" t="str">
        <f>B6</f>
        <v>Mexique</v>
      </c>
      <c r="F10" s="6">
        <v>2</v>
      </c>
      <c r="G10" s="7">
        <v>2</v>
      </c>
      <c r="H10" s="18">
        <f t="shared" si="0"/>
        <v>3</v>
      </c>
      <c r="I10" s="6">
        <v>1</v>
      </c>
      <c r="J10" s="7">
        <v>1</v>
      </c>
      <c r="K10" s="18">
        <f t="shared" si="1"/>
        <v>1</v>
      </c>
    </row>
  </sheetData>
  <mergeCells count="4">
    <mergeCell ref="F4:H4"/>
    <mergeCell ref="I4:K4"/>
    <mergeCell ref="F3:H3"/>
    <mergeCell ref="I3:K3"/>
  </mergeCells>
  <conditionalFormatting sqref="H5:H10">
    <cfRule type="expression" dxfId="9" priority="17">
      <formula>C5&amp;D5=F5&amp;G5</formula>
    </cfRule>
  </conditionalFormatting>
  <conditionalFormatting sqref="K5:K10">
    <cfRule type="expression" dxfId="33" priority="15">
      <formula>C5&amp;D5=I5&amp;J5</formula>
    </cfRule>
  </conditionalFormatting>
  <conditionalFormatting sqref="K5:K10">
    <cfRule type="expression" dxfId="32" priority="12">
      <formula>F5&amp;G5=I5&amp;J5</formula>
    </cfRule>
  </conditionalFormatting>
  <conditionalFormatting sqref="K5:K10">
    <cfRule type="expression" dxfId="31" priority="11">
      <formula>F5&amp;G5=I5&amp;J5</formula>
    </cfRule>
  </conditionalFormatting>
  <conditionalFormatting sqref="K5:K10">
    <cfRule type="expression" dxfId="30" priority="10">
      <formula>F5&amp;G5=I5&amp;J5</formula>
    </cfRule>
  </conditionalFormatting>
  <conditionalFormatting sqref="K5:K10">
    <cfRule type="expression" dxfId="29" priority="9">
      <formula>F5&amp;G5=I5&amp;J5</formula>
    </cfRule>
  </conditionalFormatting>
  <conditionalFormatting sqref="K5:K10">
    <cfRule type="expression" dxfId="28" priority="8">
      <formula>F5&amp;G5=I5&amp;J5</formula>
    </cfRule>
  </conditionalFormatting>
  <conditionalFormatting sqref="K5:K10">
    <cfRule type="expression" dxfId="27" priority="7">
      <formula>F5&amp;G5=I5&amp;J5</formula>
    </cfRule>
  </conditionalFormatting>
  <conditionalFormatting sqref="K5:K10">
    <cfRule type="expression" dxfId="25" priority="6">
      <formula>F5&amp;G5=I5&amp;J5</formula>
    </cfRule>
  </conditionalFormatting>
  <conditionalFormatting sqref="K5:K10">
    <cfRule type="expression" dxfId="19" priority="5">
      <formula>F5&amp;G5=I5&amp;J5</formula>
    </cfRule>
  </conditionalFormatting>
  <conditionalFormatting sqref="K5:K10">
    <cfRule type="expression" dxfId="15" priority="4">
      <formula>F5&amp;G5=I5&amp;J5</formula>
    </cfRule>
  </conditionalFormatting>
  <conditionalFormatting sqref="K5:K10">
    <cfRule type="expression" dxfId="13" priority="3">
      <formula>F5&amp;G5=I5&amp;J5</formula>
    </cfRule>
  </conditionalFormatting>
  <conditionalFormatting sqref="K5:K10">
    <cfRule type="expression" dxfId="8" priority="2">
      <formula>F5&amp;G5=I5&amp;J5</formula>
    </cfRule>
  </conditionalFormatting>
  <conditionalFormatting sqref="K5:K10">
    <cfRule type="expression" dxfId="3" priority="1">
      <formula>F5&amp;G5=I5&amp;J5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6" sqref="B6"/>
    </sheetView>
  </sheetViews>
  <sheetFormatPr baseColWidth="10" defaultRowHeight="15"/>
  <cols>
    <col min="1" max="16384" width="11.42578125" style="16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AOPO</dc:creator>
  <cp:lastModifiedBy>mb</cp:lastModifiedBy>
  <dcterms:created xsi:type="dcterms:W3CDTF">2014-06-18T07:20:32Z</dcterms:created>
  <dcterms:modified xsi:type="dcterms:W3CDTF">2014-06-18T15:50:00Z</dcterms:modified>
</cp:coreProperties>
</file>