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ate1904="1" showInkAnnotation="0" autoCompressPictures="0"/>
  <bookViews>
    <workbookView xWindow="465" yWindow="465" windowWidth="21120" windowHeight="13920" tabRatio="500"/>
  </bookViews>
  <sheets>
    <sheet name="Feuil1" sheetId="1" r:id="rId1"/>
  </sheets>
  <calcPr calcId="144525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5" i="1" l="1"/>
  <c r="F10" i="1"/>
  <c r="F12" i="1"/>
  <c r="F19" i="1"/>
  <c r="F18" i="1"/>
  <c r="F21" i="1"/>
</calcChain>
</file>

<file path=xl/sharedStrings.xml><?xml version="1.0" encoding="utf-8"?>
<sst xmlns="http://schemas.openxmlformats.org/spreadsheetml/2006/main" count="37" uniqueCount="24">
  <si>
    <t xml:space="preserve">2 JOURS COMPLT S/AVRIL   </t>
  </si>
  <si>
    <t>NOM CLIENT</t>
    <phoneticPr fontId="2" type="noConversion"/>
  </si>
  <si>
    <t>MONTANT</t>
    <phoneticPr fontId="2" type="noConversion"/>
  </si>
  <si>
    <t>CODE CLIENT</t>
    <phoneticPr fontId="2" type="noConversion"/>
  </si>
  <si>
    <t>RASPAIL</t>
    <phoneticPr fontId="2" type="noConversion"/>
  </si>
  <si>
    <t>B850</t>
    <phoneticPr fontId="2" type="noConversion"/>
  </si>
  <si>
    <t>B850</t>
    <phoneticPr fontId="2" type="noConversion"/>
  </si>
  <si>
    <t>C700</t>
  </si>
  <si>
    <t>C700</t>
    <phoneticPr fontId="2" type="noConversion"/>
  </si>
  <si>
    <t>C700</t>
    <phoneticPr fontId="2" type="noConversion"/>
  </si>
  <si>
    <t>L923</t>
    <phoneticPr fontId="2" type="noConversion"/>
  </si>
  <si>
    <t>M2241</t>
  </si>
  <si>
    <t>M2241</t>
    <phoneticPr fontId="2" type="noConversion"/>
  </si>
  <si>
    <t>M2241</t>
    <phoneticPr fontId="2" type="noConversion"/>
  </si>
  <si>
    <t>GOULEAU</t>
    <phoneticPr fontId="2" type="noConversion"/>
  </si>
  <si>
    <t>VIVALI</t>
    <phoneticPr fontId="2" type="noConversion"/>
  </si>
  <si>
    <t>Somme B850</t>
  </si>
  <si>
    <t>Somme C700</t>
  </si>
  <si>
    <t>Somme L923</t>
  </si>
  <si>
    <t>Somme M2241</t>
  </si>
  <si>
    <t>Total</t>
  </si>
  <si>
    <t>JOUR PIECE</t>
  </si>
  <si>
    <t>MOIS PIECE</t>
  </si>
  <si>
    <t>ANNEE PIECE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</si>
</sst>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Verdana"/>
    </font>
    <font>
      <b/>
      <sz val="10"/>
      <name val="Verdana"/>
      <family val="2"/>
    </font>
    <font>
      <sz val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0" fillId="0" borderId="0" xfId="0" applyAlignment="1"/>
  </cellXfs>
  <cellStyles count="1">
    <cellStyle name="Normal" xfId="0" builtinId="0"/>
  </cellStyles>
  <dxfs count="1">
    <dxf>
      <font>
        <color theme="1"/>
      </font>
      <fill>
        <patternFill>
          <bgColor theme="6" tint="0.59996337778862885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76200</xdr:rowOff>
        </xdr:from>
        <xdr:to>
          <xdr:col>6</xdr:col>
          <xdr:colOff>0</xdr:colOff>
          <xdr:row>23</xdr:row>
          <xdr:rowOff>161925</xdr:rowOff>
        </xdr:to>
        <xdr:sp macro="" textlink="">
          <xdr:nvSpPr>
            <xdr:cNvPr id="1026" name="ShockwaveFlash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1"/>
  <sheetViews>
    <sheetView tabSelected="1" workbookViewId="0">
      <selection activeCell="AN42" sqref="AN42"/>
    </sheetView>
  </sheetViews>
  <sheetFormatPr baseColWidth="10" defaultRowHeight="12.75" outlineLevelRow="2" x14ac:dyDescent="0.2"/>
  <sheetData>
    <row r="1" spans="1:6" x14ac:dyDescent="0.2">
      <c r="A1" t="s">
        <v>3</v>
      </c>
      <c r="B1" t="s">
        <v>21</v>
      </c>
      <c r="C1" t="s">
        <v>22</v>
      </c>
      <c r="D1" t="s">
        <v>23</v>
      </c>
      <c r="E1" t="s">
        <v>1</v>
      </c>
      <c r="F1" t="s">
        <v>2</v>
      </c>
    </row>
    <row r="2" spans="1:6" outlineLevel="2" x14ac:dyDescent="0.2">
      <c r="A2" t="s">
        <v>5</v>
      </c>
      <c r="B2">
        <v>16</v>
      </c>
      <c r="C2">
        <v>9</v>
      </c>
      <c r="D2">
        <v>2014</v>
      </c>
      <c r="E2" t="s">
        <v>4</v>
      </c>
      <c r="F2">
        <v>-143.26</v>
      </c>
    </row>
    <row r="3" spans="1:6" outlineLevel="2" x14ac:dyDescent="0.2">
      <c r="A3" t="s">
        <v>6</v>
      </c>
      <c r="B3">
        <v>16</v>
      </c>
      <c r="C3">
        <v>9</v>
      </c>
      <c r="D3">
        <v>2014</v>
      </c>
      <c r="E3" t="s">
        <v>4</v>
      </c>
      <c r="F3">
        <v>-246.53</v>
      </c>
    </row>
    <row r="4" spans="1:6" outlineLevel="2" x14ac:dyDescent="0.2">
      <c r="A4" t="s">
        <v>6</v>
      </c>
      <c r="B4">
        <v>16</v>
      </c>
      <c r="C4">
        <v>9</v>
      </c>
      <c r="D4">
        <v>2014</v>
      </c>
      <c r="E4" t="s">
        <v>4</v>
      </c>
      <c r="F4">
        <v>-143.26</v>
      </c>
    </row>
    <row r="5" spans="1:6" outlineLevel="1" x14ac:dyDescent="0.2">
      <c r="A5" s="1" t="s">
        <v>16</v>
      </c>
      <c r="F5">
        <f>SUBTOTAL(9,F2:F4)</f>
        <v>-533.04999999999995</v>
      </c>
    </row>
    <row r="6" spans="1:6" outlineLevel="2" x14ac:dyDescent="0.2">
      <c r="A6" t="s">
        <v>9</v>
      </c>
      <c r="B6">
        <v>28</v>
      </c>
      <c r="C6">
        <v>2</v>
      </c>
      <c r="D6">
        <v>2010</v>
      </c>
      <c r="E6" t="s">
        <v>14</v>
      </c>
      <c r="F6">
        <v>291.14999999999998</v>
      </c>
    </row>
    <row r="7" spans="1:6" outlineLevel="2" x14ac:dyDescent="0.2">
      <c r="A7" t="s">
        <v>8</v>
      </c>
      <c r="B7">
        <v>8</v>
      </c>
      <c r="C7">
        <v>9</v>
      </c>
      <c r="D7">
        <v>2011</v>
      </c>
      <c r="E7" t="s">
        <v>14</v>
      </c>
      <c r="F7">
        <v>-87.02</v>
      </c>
    </row>
    <row r="8" spans="1:6" outlineLevel="2" x14ac:dyDescent="0.2">
      <c r="A8" t="s">
        <v>7</v>
      </c>
      <c r="B8">
        <v>30</v>
      </c>
      <c r="C8">
        <v>9</v>
      </c>
      <c r="D8">
        <v>2013</v>
      </c>
      <c r="E8" t="s">
        <v>14</v>
      </c>
      <c r="F8">
        <v>200.15</v>
      </c>
    </row>
    <row r="9" spans="1:6" outlineLevel="2" x14ac:dyDescent="0.2">
      <c r="A9" t="s">
        <v>7</v>
      </c>
      <c r="B9">
        <v>27</v>
      </c>
      <c r="C9">
        <v>11</v>
      </c>
      <c r="D9">
        <v>2013</v>
      </c>
      <c r="E9" t="s">
        <v>14</v>
      </c>
      <c r="F9">
        <v>160.63999999999999</v>
      </c>
    </row>
    <row r="10" spans="1:6" outlineLevel="1" x14ac:dyDescent="0.2">
      <c r="A10" s="2" t="s">
        <v>17</v>
      </c>
      <c r="F10">
        <f>SUBTOTAL(9,F6:F9)</f>
        <v>564.91999999999996</v>
      </c>
    </row>
    <row r="11" spans="1:6" outlineLevel="2" x14ac:dyDescent="0.2">
      <c r="A11" t="s">
        <v>10</v>
      </c>
      <c r="B11">
        <v>22</v>
      </c>
      <c r="C11">
        <v>5</v>
      </c>
      <c r="D11">
        <v>2007</v>
      </c>
      <c r="E11" t="s">
        <v>0</v>
      </c>
      <c r="F11">
        <v>-115.53</v>
      </c>
    </row>
    <row r="12" spans="1:6" outlineLevel="1" x14ac:dyDescent="0.2">
      <c r="A12" s="2" t="s">
        <v>18</v>
      </c>
      <c r="F12">
        <f>SUBTOTAL(9,F11:F11)</f>
        <v>-115.53</v>
      </c>
    </row>
    <row r="13" spans="1:6" outlineLevel="2" x14ac:dyDescent="0.2">
      <c r="A13" t="s">
        <v>12</v>
      </c>
      <c r="B13">
        <v>30</v>
      </c>
      <c r="C13">
        <v>4</v>
      </c>
      <c r="D13">
        <v>2011</v>
      </c>
      <c r="E13" t="s">
        <v>15</v>
      </c>
      <c r="F13">
        <v>299</v>
      </c>
    </row>
    <row r="14" spans="1:6" outlineLevel="2" x14ac:dyDescent="0.2">
      <c r="A14" t="s">
        <v>13</v>
      </c>
      <c r="B14">
        <v>13</v>
      </c>
      <c r="C14">
        <v>7</v>
      </c>
      <c r="D14">
        <v>2004</v>
      </c>
      <c r="E14" t="s">
        <v>15</v>
      </c>
      <c r="F14">
        <v>1777.71</v>
      </c>
    </row>
    <row r="15" spans="1:6" outlineLevel="2" x14ac:dyDescent="0.2">
      <c r="A15" t="s">
        <v>11</v>
      </c>
      <c r="B15">
        <v>3</v>
      </c>
      <c r="C15">
        <v>7</v>
      </c>
      <c r="D15">
        <v>2013</v>
      </c>
      <c r="E15" t="s">
        <v>15</v>
      </c>
      <c r="F15">
        <v>95.68</v>
      </c>
    </row>
    <row r="16" spans="1:6" outlineLevel="2" x14ac:dyDescent="0.2">
      <c r="A16" t="s">
        <v>11</v>
      </c>
      <c r="B16">
        <v>24</v>
      </c>
      <c r="C16">
        <v>6</v>
      </c>
      <c r="D16">
        <v>2009</v>
      </c>
      <c r="E16" t="s">
        <v>15</v>
      </c>
      <c r="F16">
        <v>1196</v>
      </c>
    </row>
    <row r="17" spans="1:6" outlineLevel="2" x14ac:dyDescent="0.2">
      <c r="A17" t="s">
        <v>11</v>
      </c>
      <c r="B17">
        <v>7</v>
      </c>
      <c r="C17">
        <v>12</v>
      </c>
      <c r="D17">
        <v>2010</v>
      </c>
      <c r="E17" t="s">
        <v>15</v>
      </c>
      <c r="F17">
        <v>299</v>
      </c>
    </row>
    <row r="18" spans="1:6" outlineLevel="1" x14ac:dyDescent="0.2">
      <c r="A18" s="2" t="s">
        <v>19</v>
      </c>
      <c r="F18">
        <f>SUBTOTAL(9,F13:F17)</f>
        <v>3667.39</v>
      </c>
    </row>
    <row r="19" spans="1:6" x14ac:dyDescent="0.2">
      <c r="A19" s="2" t="s">
        <v>20</v>
      </c>
      <c r="F19">
        <f>SUBTOTAL(9,F2:F17)</f>
        <v>3583.73</v>
      </c>
    </row>
    <row r="20" spans="1:6" x14ac:dyDescent="0.2">
      <c r="B20" s="3"/>
    </row>
    <row r="21" spans="1:6" x14ac:dyDescent="0.2">
      <c r="F21">
        <f>SUM(F2:F20)</f>
        <v>10751.19</v>
      </c>
    </row>
  </sheetData>
  <phoneticPr fontId="2" type="noConversion"/>
  <conditionalFormatting sqref="A2:F18">
    <cfRule type="expression" dxfId="0" priority="1">
      <formula>$B2=0</formula>
    </cfRule>
  </conditionalFormatting>
  <pageMargins left="0.75" right="0.75" top="1" bottom="1" header="0.5" footer="0.5"/>
  <pageSetup paperSize="9" orientation="portrait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1026" r:id="rId4" name="ShockwaveFlash2">
          <controlPr defaultSize="0" autoLine="0" autoPict="0" r:id="rId5">
            <anchor moveWithCells="1" sizeWithCells="1">
              <from>
                <xdr:col>0</xdr:col>
                <xdr:colOff>0</xdr:colOff>
                <xdr:row>21</xdr:row>
                <xdr:rowOff>76200</xdr:rowOff>
              </from>
              <to>
                <xdr:col>6</xdr:col>
                <xdr:colOff>0</xdr:colOff>
                <xdr:row>23</xdr:row>
                <xdr:rowOff>161925</xdr:rowOff>
              </to>
            </anchor>
          </controlPr>
        </control>
      </mc:Choice>
      <mc:Fallback>
        <control shapeId="1026" r:id="rId4" name="ShockwaveFlash2"/>
      </mc:Fallback>
    </mc:AlternateContent>
  </control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laporte</dc:creator>
  <cp:lastModifiedBy>mb</cp:lastModifiedBy>
  <dcterms:created xsi:type="dcterms:W3CDTF">2015-06-15T20:34:07Z</dcterms:created>
  <dcterms:modified xsi:type="dcterms:W3CDTF">2015-06-15T21:18:28Z</dcterms:modified>
</cp:coreProperties>
</file>