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definedNames>
    <definedName name="capital">Feuil1!$A$1</definedName>
    <definedName name="taux">Feuil1!#REF!</definedName>
  </definedNames>
  <calcPr calcId="124519"/>
</workbook>
</file>

<file path=xl/calcChain.xml><?xml version="1.0" encoding="utf-8"?>
<calcChain xmlns="http://schemas.openxmlformats.org/spreadsheetml/2006/main">
  <c r="E12" i="1"/>
  <c r="E7"/>
  <c r="E6"/>
  <c r="E5"/>
  <c r="E4"/>
  <c r="F4" s="1"/>
  <c r="D5"/>
  <c r="D6"/>
  <c r="D7"/>
  <c r="D8"/>
  <c r="D9"/>
  <c r="D10"/>
  <c r="D11"/>
  <c r="D14"/>
  <c r="D15"/>
  <c r="D16"/>
  <c r="D17"/>
  <c r="D18"/>
  <c r="D19"/>
  <c r="D20"/>
  <c r="D21"/>
  <c r="D22"/>
  <c r="D23"/>
  <c r="D24"/>
  <c r="D4"/>
  <c r="B6"/>
  <c r="B7"/>
  <c r="B8"/>
  <c r="B9"/>
  <c r="B10"/>
  <c r="B11"/>
  <c r="B12"/>
  <c r="D12" s="1"/>
  <c r="B13"/>
  <c r="D13" s="1"/>
  <c r="B14"/>
  <c r="B15"/>
  <c r="B16"/>
  <c r="B17"/>
  <c r="B18"/>
  <c r="B19"/>
  <c r="B20"/>
  <c r="B21"/>
  <c r="B22"/>
  <c r="B23"/>
  <c r="B24"/>
  <c r="B5"/>
  <c r="F5" l="1"/>
  <c r="F6" l="1"/>
  <c r="F7" s="1"/>
  <c r="E8" l="1"/>
  <c r="F8" s="1"/>
  <c r="E9" l="1"/>
  <c r="F9"/>
  <c r="E10" s="1"/>
  <c r="F10" l="1"/>
  <c r="E11" s="1"/>
  <c r="F11"/>
  <c r="F12" l="1"/>
  <c r="E13" s="1"/>
  <c r="F13" l="1"/>
  <c r="E14" s="1"/>
  <c r="F14" l="1"/>
  <c r="E15" s="1"/>
  <c r="F15" l="1"/>
  <c r="E16" s="1"/>
  <c r="F16" l="1"/>
  <c r="E17" s="1"/>
  <c r="F17" l="1"/>
  <c r="E18" s="1"/>
  <c r="F18" l="1"/>
  <c r="E19" s="1"/>
  <c r="F19" l="1"/>
  <c r="E20" s="1"/>
  <c r="F20" l="1"/>
  <c r="E21" s="1"/>
  <c r="F21" l="1"/>
  <c r="E22" s="1"/>
  <c r="F22" l="1"/>
  <c r="E23" s="1"/>
  <c r="F23" l="1"/>
  <c r="E24" s="1"/>
  <c r="F24" l="1"/>
</calcChain>
</file>

<file path=xl/sharedStrings.xml><?xml version="1.0" encoding="utf-8"?>
<sst xmlns="http://schemas.openxmlformats.org/spreadsheetml/2006/main" count="6" uniqueCount="6">
  <si>
    <t>Intérêts</t>
  </si>
  <si>
    <t xml:space="preserve">VA </t>
  </si>
  <si>
    <t>Taux</t>
  </si>
  <si>
    <t>Au</t>
  </si>
  <si>
    <t xml:space="preserve">Du </t>
  </si>
  <si>
    <t>Durée</t>
  </si>
</sst>
</file>

<file path=xl/styles.xml><?xml version="1.0" encoding="utf-8"?>
<styleSheet xmlns="http://schemas.openxmlformats.org/spreadsheetml/2006/main">
  <numFmts count="1">
    <numFmt numFmtId="170" formatCode="#,###&quot; mois&quot;"/>
  </numFmts>
  <fonts count="4">
    <font>
      <sz val="14"/>
      <color theme="1"/>
      <name val="Arial"/>
      <family val="2"/>
    </font>
    <font>
      <sz val="14"/>
      <color theme="3"/>
      <name val="Arial"/>
      <family val="2"/>
    </font>
    <font>
      <sz val="10"/>
      <color rgb="FF323232"/>
      <name val="Tahoma"/>
      <family val="2"/>
    </font>
    <font>
      <sz val="14"/>
      <color rgb="FFC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21">
    <xf numFmtId="0" fontId="0" fillId="0" borderId="0" xfId="0"/>
    <xf numFmtId="4" fontId="1" fillId="0" borderId="0" xfId="0" applyNumberFormat="1" applyFont="1" applyAlignment="1">
      <alignment horizontal="center" vertical="center"/>
    </xf>
    <xf numFmtId="10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9" fontId="1" fillId="0" borderId="0" xfId="0" applyNumberFormat="1" applyFont="1" applyAlignment="1">
      <alignment horizontal="center" vertical="center"/>
    </xf>
    <xf numFmtId="4" fontId="1" fillId="2" borderId="1" xfId="0" applyNumberFormat="1" applyFont="1" applyFill="1" applyBorder="1" applyAlignment="1">
      <alignment horizontal="center" vertical="center"/>
    </xf>
    <xf numFmtId="10" fontId="1" fillId="2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2" fillId="0" borderId="0" xfId="0" applyFont="1"/>
    <xf numFmtId="14" fontId="1" fillId="0" borderId="0" xfId="0" applyNumberFormat="1" applyFont="1" applyAlignment="1">
      <alignment vertical="center"/>
    </xf>
    <xf numFmtId="10" fontId="1" fillId="0" borderId="1" xfId="0" applyNumberFormat="1" applyFont="1" applyBorder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vertical="center"/>
    </xf>
    <xf numFmtId="0" fontId="1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70" fontId="1" fillId="3" borderId="1" xfId="0" applyNumberFormat="1" applyFont="1" applyFill="1" applyBorder="1" applyAlignment="1" applyProtection="1">
      <alignment horizontal="center" vertical="center"/>
    </xf>
    <xf numFmtId="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DDDDD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workbookViewId="0">
      <selection activeCell="A12" sqref="A12"/>
    </sheetView>
  </sheetViews>
  <sheetFormatPr baseColWidth="10" defaultRowHeight="18"/>
  <cols>
    <col min="1" max="1" width="10.90625" style="1"/>
    <col min="2" max="2" width="10.90625" style="2"/>
    <col min="3" max="3" width="10.90625" style="9"/>
    <col min="4" max="4" width="10.90625" style="17"/>
    <col min="5" max="5" width="10.90625" style="9"/>
    <col min="6" max="7" width="10.90625" style="3"/>
    <col min="8" max="8" width="12.54296875" style="4" customWidth="1"/>
    <col min="9" max="16384" width="10.90625" style="4"/>
  </cols>
  <sheetData>
    <row r="1" spans="1:9">
      <c r="A1" s="20">
        <v>100</v>
      </c>
    </row>
    <row r="2" spans="1:9">
      <c r="A2" s="5"/>
    </row>
    <row r="3" spans="1:9" s="8" customFormat="1" ht="25.5" customHeight="1">
      <c r="A3" s="7" t="s">
        <v>2</v>
      </c>
      <c r="B3" s="10" t="s">
        <v>4</v>
      </c>
      <c r="C3" s="10" t="s">
        <v>3</v>
      </c>
      <c r="D3" s="18" t="s">
        <v>5</v>
      </c>
      <c r="E3" s="6" t="s">
        <v>0</v>
      </c>
      <c r="F3" s="6" t="s">
        <v>1</v>
      </c>
    </row>
    <row r="4" spans="1:9">
      <c r="A4" s="13">
        <v>0.05</v>
      </c>
      <c r="B4" s="14">
        <v>40179</v>
      </c>
      <c r="C4" s="14">
        <v>40544</v>
      </c>
      <c r="D4" s="19">
        <f>IFERROR((YEAR(C4)-YEAR(B4))*12+MONTH(C4)-MONTH(B4),"")</f>
        <v>12</v>
      </c>
      <c r="E4" s="16">
        <f>capital*A4*D4/12</f>
        <v>5</v>
      </c>
      <c r="F4" s="16">
        <f>capital+E4</f>
        <v>105</v>
      </c>
      <c r="G4" s="12"/>
      <c r="H4"/>
      <c r="I4"/>
    </row>
    <row r="5" spans="1:9">
      <c r="A5" s="13">
        <v>0.05</v>
      </c>
      <c r="B5" s="15">
        <f>IF(C5&gt;0,C4,"")</f>
        <v>40544</v>
      </c>
      <c r="C5" s="14">
        <v>40725</v>
      </c>
      <c r="D5" s="19">
        <f t="shared" ref="D5:D24" si="0">IFERROR((YEAR(C5)-YEAR(B5))*12+MONTH(C5)-MONTH(B5),"")</f>
        <v>6</v>
      </c>
      <c r="E5" s="16">
        <f>IFERROR(F4*A5*D5/12,"")</f>
        <v>2.625</v>
      </c>
      <c r="F5" s="16">
        <f>IFERROR(F4+E5,"")</f>
        <v>107.625</v>
      </c>
      <c r="G5" s="4"/>
      <c r="I5"/>
    </row>
    <row r="6" spans="1:9">
      <c r="A6" s="13">
        <v>0.05</v>
      </c>
      <c r="B6" s="15">
        <f t="shared" ref="B6:B24" si="1">IF(C6&gt;0,C5,"")</f>
        <v>40725</v>
      </c>
      <c r="C6" s="14">
        <v>40909</v>
      </c>
      <c r="D6" s="19">
        <f t="shared" si="0"/>
        <v>6</v>
      </c>
      <c r="E6" s="16">
        <f>IFERROR(F5*A6*D6/12,"")</f>
        <v>2.6906250000000003</v>
      </c>
      <c r="F6" s="16">
        <f t="shared" ref="F6:F24" si="2">IFERROR(F5+E6,"")</f>
        <v>110.315625</v>
      </c>
      <c r="G6" s="4"/>
      <c r="I6"/>
    </row>
    <row r="7" spans="1:9">
      <c r="A7" s="13">
        <v>0.04</v>
      </c>
      <c r="B7" s="15">
        <f t="shared" si="1"/>
        <v>40909</v>
      </c>
      <c r="C7" s="14">
        <v>41000</v>
      </c>
      <c r="D7" s="19">
        <f t="shared" si="0"/>
        <v>3</v>
      </c>
      <c r="E7" s="16">
        <f t="shared" ref="E7:E24" si="3">IFERROR(F6*A7*D7/12,"")</f>
        <v>1.1031562500000001</v>
      </c>
      <c r="F7" s="16">
        <f t="shared" si="2"/>
        <v>111.41878124999999</v>
      </c>
      <c r="G7" s="4"/>
      <c r="H7" s="11"/>
      <c r="I7"/>
    </row>
    <row r="8" spans="1:9">
      <c r="A8" s="13">
        <v>0.06</v>
      </c>
      <c r="B8" s="15">
        <f t="shared" si="1"/>
        <v>41000</v>
      </c>
      <c r="C8" s="14">
        <v>41153</v>
      </c>
      <c r="D8" s="19">
        <f t="shared" si="0"/>
        <v>5</v>
      </c>
      <c r="E8" s="16">
        <f t="shared" si="3"/>
        <v>2.7854695312499995</v>
      </c>
      <c r="F8" s="16">
        <f t="shared" si="2"/>
        <v>114.20425078125</v>
      </c>
      <c r="G8" s="4"/>
      <c r="H8" s="11"/>
      <c r="I8"/>
    </row>
    <row r="9" spans="1:9">
      <c r="A9" s="13">
        <v>4.4999999999999998E-2</v>
      </c>
      <c r="B9" s="15">
        <f t="shared" si="1"/>
        <v>41153</v>
      </c>
      <c r="C9" s="14">
        <v>41456</v>
      </c>
      <c r="D9" s="19">
        <f t="shared" si="0"/>
        <v>10</v>
      </c>
      <c r="E9" s="16">
        <f t="shared" si="3"/>
        <v>4.2826594042968749</v>
      </c>
      <c r="F9" s="16">
        <f t="shared" si="2"/>
        <v>118.48691018554688</v>
      </c>
      <c r="G9" s="4"/>
      <c r="H9" s="11"/>
      <c r="I9"/>
    </row>
    <row r="10" spans="1:9">
      <c r="A10" s="13">
        <v>0.03</v>
      </c>
      <c r="B10" s="15">
        <f t="shared" si="1"/>
        <v>41456</v>
      </c>
      <c r="C10" s="14">
        <v>41640</v>
      </c>
      <c r="D10" s="19">
        <f t="shared" si="0"/>
        <v>6</v>
      </c>
      <c r="E10" s="16">
        <f t="shared" si="3"/>
        <v>1.7773036527832031</v>
      </c>
      <c r="F10" s="16">
        <f t="shared" si="2"/>
        <v>120.26421383833008</v>
      </c>
      <c r="G10" s="4"/>
      <c r="H10" s="11"/>
      <c r="I10"/>
    </row>
    <row r="11" spans="1:9">
      <c r="A11" s="13">
        <v>3.5000000000000003E-2</v>
      </c>
      <c r="B11" s="15">
        <f t="shared" si="1"/>
        <v>41640</v>
      </c>
      <c r="C11" s="14">
        <v>41883</v>
      </c>
      <c r="D11" s="19">
        <f t="shared" si="0"/>
        <v>8</v>
      </c>
      <c r="E11" s="16">
        <f t="shared" si="3"/>
        <v>2.8061649895610352</v>
      </c>
      <c r="F11" s="16">
        <f t="shared" si="2"/>
        <v>123.07037882789112</v>
      </c>
      <c r="G11" s="4"/>
      <c r="H11" s="11"/>
      <c r="I11"/>
    </row>
    <row r="12" spans="1:9">
      <c r="A12" s="13"/>
      <c r="B12" s="15" t="str">
        <f t="shared" si="1"/>
        <v/>
      </c>
      <c r="C12" s="14"/>
      <c r="D12" s="19" t="str">
        <f t="shared" si="0"/>
        <v/>
      </c>
      <c r="E12" s="16" t="str">
        <f t="shared" si="3"/>
        <v/>
      </c>
      <c r="F12" s="16" t="str">
        <f t="shared" si="2"/>
        <v/>
      </c>
      <c r="G12" s="4"/>
      <c r="H12" s="11"/>
      <c r="I12"/>
    </row>
    <row r="13" spans="1:9">
      <c r="A13" s="13"/>
      <c r="B13" s="15" t="str">
        <f t="shared" si="1"/>
        <v/>
      </c>
      <c r="C13" s="14"/>
      <c r="D13" s="19" t="str">
        <f t="shared" si="0"/>
        <v/>
      </c>
      <c r="E13" s="16" t="str">
        <f t="shared" si="3"/>
        <v/>
      </c>
      <c r="F13" s="16" t="str">
        <f t="shared" si="2"/>
        <v/>
      </c>
      <c r="G13" s="4"/>
      <c r="H13" s="11"/>
      <c r="I13"/>
    </row>
    <row r="14" spans="1:9">
      <c r="A14" s="13"/>
      <c r="B14" s="15" t="str">
        <f t="shared" si="1"/>
        <v/>
      </c>
      <c r="C14" s="14"/>
      <c r="D14" s="19" t="str">
        <f t="shared" si="0"/>
        <v/>
      </c>
      <c r="E14" s="16" t="str">
        <f t="shared" si="3"/>
        <v/>
      </c>
      <c r="F14" s="16" t="str">
        <f t="shared" si="2"/>
        <v/>
      </c>
      <c r="G14" s="4"/>
      <c r="H14" s="11"/>
      <c r="I14"/>
    </row>
    <row r="15" spans="1:9">
      <c r="A15" s="13"/>
      <c r="B15" s="15" t="str">
        <f t="shared" si="1"/>
        <v/>
      </c>
      <c r="C15" s="14"/>
      <c r="D15" s="19" t="str">
        <f t="shared" si="0"/>
        <v/>
      </c>
      <c r="E15" s="16" t="str">
        <f t="shared" si="3"/>
        <v/>
      </c>
      <c r="F15" s="16" t="str">
        <f t="shared" si="2"/>
        <v/>
      </c>
      <c r="G15" s="4"/>
    </row>
    <row r="16" spans="1:9">
      <c r="A16" s="13"/>
      <c r="B16" s="15" t="str">
        <f t="shared" si="1"/>
        <v/>
      </c>
      <c r="C16" s="14"/>
      <c r="D16" s="19" t="str">
        <f t="shared" si="0"/>
        <v/>
      </c>
      <c r="E16" s="16" t="str">
        <f t="shared" si="3"/>
        <v/>
      </c>
      <c r="F16" s="16" t="str">
        <f t="shared" si="2"/>
        <v/>
      </c>
      <c r="G16" s="4"/>
    </row>
    <row r="17" spans="1:7">
      <c r="A17" s="13"/>
      <c r="B17" s="15" t="str">
        <f t="shared" si="1"/>
        <v/>
      </c>
      <c r="C17" s="14"/>
      <c r="D17" s="19" t="str">
        <f t="shared" si="0"/>
        <v/>
      </c>
      <c r="E17" s="16" t="str">
        <f t="shared" si="3"/>
        <v/>
      </c>
      <c r="F17" s="16" t="str">
        <f t="shared" si="2"/>
        <v/>
      </c>
      <c r="G17" s="4"/>
    </row>
    <row r="18" spans="1:7">
      <c r="A18" s="13"/>
      <c r="B18" s="15" t="str">
        <f t="shared" si="1"/>
        <v/>
      </c>
      <c r="C18" s="14"/>
      <c r="D18" s="19" t="str">
        <f t="shared" si="0"/>
        <v/>
      </c>
      <c r="E18" s="16" t="str">
        <f t="shared" si="3"/>
        <v/>
      </c>
      <c r="F18" s="16" t="str">
        <f t="shared" si="2"/>
        <v/>
      </c>
      <c r="G18" s="4"/>
    </row>
    <row r="19" spans="1:7">
      <c r="A19" s="13"/>
      <c r="B19" s="15" t="str">
        <f t="shared" si="1"/>
        <v/>
      </c>
      <c r="C19" s="14"/>
      <c r="D19" s="19" t="str">
        <f t="shared" si="0"/>
        <v/>
      </c>
      <c r="E19" s="16" t="str">
        <f t="shared" si="3"/>
        <v/>
      </c>
      <c r="F19" s="16" t="str">
        <f t="shared" si="2"/>
        <v/>
      </c>
      <c r="G19" s="4"/>
    </row>
    <row r="20" spans="1:7">
      <c r="A20" s="13"/>
      <c r="B20" s="15" t="str">
        <f t="shared" si="1"/>
        <v/>
      </c>
      <c r="C20" s="14"/>
      <c r="D20" s="19" t="str">
        <f t="shared" si="0"/>
        <v/>
      </c>
      <c r="E20" s="16" t="str">
        <f t="shared" si="3"/>
        <v/>
      </c>
      <c r="F20" s="16" t="str">
        <f t="shared" si="2"/>
        <v/>
      </c>
      <c r="G20" s="4"/>
    </row>
    <row r="21" spans="1:7">
      <c r="A21" s="13"/>
      <c r="B21" s="15" t="str">
        <f t="shared" si="1"/>
        <v/>
      </c>
      <c r="C21" s="14"/>
      <c r="D21" s="19" t="str">
        <f t="shared" si="0"/>
        <v/>
      </c>
      <c r="E21" s="16" t="str">
        <f t="shared" si="3"/>
        <v/>
      </c>
      <c r="F21" s="16" t="str">
        <f t="shared" si="2"/>
        <v/>
      </c>
      <c r="G21" s="4"/>
    </row>
    <row r="22" spans="1:7">
      <c r="A22" s="13"/>
      <c r="B22" s="15" t="str">
        <f t="shared" si="1"/>
        <v/>
      </c>
      <c r="C22" s="14"/>
      <c r="D22" s="19" t="str">
        <f t="shared" si="0"/>
        <v/>
      </c>
      <c r="E22" s="16" t="str">
        <f t="shared" si="3"/>
        <v/>
      </c>
      <c r="F22" s="16" t="str">
        <f t="shared" si="2"/>
        <v/>
      </c>
      <c r="G22" s="4"/>
    </row>
    <row r="23" spans="1:7">
      <c r="A23" s="13"/>
      <c r="B23" s="15" t="str">
        <f t="shared" si="1"/>
        <v/>
      </c>
      <c r="C23" s="14"/>
      <c r="D23" s="19" t="str">
        <f t="shared" si="0"/>
        <v/>
      </c>
      <c r="E23" s="16" t="str">
        <f t="shared" si="3"/>
        <v/>
      </c>
      <c r="F23" s="16" t="str">
        <f t="shared" si="2"/>
        <v/>
      </c>
      <c r="G23" s="4"/>
    </row>
    <row r="24" spans="1:7">
      <c r="A24" s="13"/>
      <c r="B24" s="15" t="str">
        <f t="shared" si="1"/>
        <v/>
      </c>
      <c r="C24" s="14"/>
      <c r="D24" s="19" t="str">
        <f t="shared" si="0"/>
        <v/>
      </c>
      <c r="E24" s="16" t="str">
        <f t="shared" si="3"/>
        <v/>
      </c>
      <c r="F24" s="16" t="str">
        <f t="shared" si="2"/>
        <v/>
      </c>
      <c r="G24" s="4"/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capital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2014-12-05T14:55:39Z</dcterms:created>
  <dcterms:modified xsi:type="dcterms:W3CDTF">2014-12-07T14:06:14Z</dcterms:modified>
</cp:coreProperties>
</file>