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1" i="1"/>
  <c r="D22" s="1"/>
  <c r="C22"/>
  <c r="C21"/>
  <c r="D15"/>
</calcChain>
</file>

<file path=xl/sharedStrings.xml><?xml version="1.0" encoding="utf-8"?>
<sst xmlns="http://schemas.openxmlformats.org/spreadsheetml/2006/main" count="33" uniqueCount="21">
  <si>
    <t xml:space="preserve"> </t>
  </si>
  <si>
    <t>Article A</t>
  </si>
  <si>
    <t>Article B</t>
  </si>
  <si>
    <t>Article C</t>
  </si>
  <si>
    <t>Article D</t>
  </si>
  <si>
    <t>Fournisseurs</t>
  </si>
  <si>
    <t>1er semestre</t>
  </si>
  <si>
    <t>2ème semestre</t>
  </si>
  <si>
    <t>FR1</t>
  </si>
  <si>
    <t>FR2</t>
  </si>
  <si>
    <t>FR3</t>
  </si>
  <si>
    <t>FR4</t>
  </si>
  <si>
    <t>FR5</t>
  </si>
  <si>
    <t>FR6</t>
  </si>
  <si>
    <t>FR7</t>
  </si>
  <si>
    <t>FR8</t>
  </si>
  <si>
    <t>Fournisseur :</t>
  </si>
  <si>
    <t>Désignation :</t>
  </si>
  <si>
    <t>Semestre :</t>
  </si>
  <si>
    <t>Prix min</t>
  </si>
  <si>
    <t>FR choisi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</si>
</sst>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4"/>
      <color indexed="18"/>
      <name val="Arial"/>
      <family val="2"/>
    </font>
    <font>
      <sz val="16"/>
      <color indexed="18"/>
      <name val="Arial"/>
      <family val="2"/>
    </font>
    <font>
      <sz val="16"/>
      <color theme="1"/>
      <name val="Calibri"/>
      <family val="2"/>
      <scheme val="minor"/>
    </font>
    <font>
      <sz val="16"/>
      <color rgb="FFC00000"/>
      <name val="Arial"/>
      <family val="2"/>
    </font>
    <font>
      <sz val="18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gray0625">
        <bgColor indexed="9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1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6">
    <xf numFmtId="0" fontId="0" fillId="0" borderId="0" xfId="0"/>
    <xf numFmtId="0" fontId="19" fillId="24" borderId="0" xfId="32" applyFont="1" applyFill="1" applyBorder="1" applyAlignment="1" applyProtection="1">
      <alignment horizontal="center" vertical="center"/>
    </xf>
    <xf numFmtId="0" fontId="20" fillId="25" borderId="10" xfId="32" applyFont="1" applyFill="1" applyBorder="1" applyAlignment="1" applyProtection="1">
      <alignment horizontal="center" vertical="center"/>
    </xf>
    <xf numFmtId="0" fontId="20" fillId="24" borderId="11" xfId="32" applyFont="1" applyFill="1" applyBorder="1" applyAlignment="1" applyProtection="1">
      <alignment horizontal="center" vertical="center"/>
    </xf>
    <xf numFmtId="0" fontId="20" fillId="24" borderId="12" xfId="32" applyFont="1" applyFill="1" applyBorder="1" applyAlignment="1" applyProtection="1">
      <alignment horizontal="center" vertical="center"/>
    </xf>
    <xf numFmtId="0" fontId="21" fillId="0" borderId="0" xfId="0" applyFont="1"/>
    <xf numFmtId="0" fontId="20" fillId="24" borderId="10" xfId="32" applyFont="1" applyFill="1" applyBorder="1" applyAlignment="1" applyProtection="1">
      <alignment horizontal="center" vertical="center" wrapText="1"/>
    </xf>
    <xf numFmtId="0" fontId="20" fillId="24" borderId="10" xfId="32" applyFont="1" applyFill="1" applyBorder="1" applyAlignment="1" applyProtection="1">
      <alignment horizontal="center" vertical="center"/>
    </xf>
    <xf numFmtId="4" fontId="20" fillId="24" borderId="10" xfId="32" applyNumberFormat="1" applyFont="1" applyFill="1" applyBorder="1" applyAlignment="1" applyProtection="1">
      <alignment horizontal="center" vertical="center"/>
      <protection locked="0"/>
    </xf>
    <xf numFmtId="0" fontId="20" fillId="24" borderId="0" xfId="32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0" fillId="24" borderId="13" xfId="32" applyFont="1" applyFill="1" applyBorder="1" applyAlignment="1" applyProtection="1">
      <alignment horizontal="center" vertical="center" wrapText="1"/>
    </xf>
    <xf numFmtId="0" fontId="21" fillId="0" borderId="13" xfId="0" applyFont="1" applyBorder="1" applyAlignment="1">
      <alignment horizontal="center"/>
    </xf>
    <xf numFmtId="4" fontId="22" fillId="24" borderId="13" xfId="84" applyNumberFormat="1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/>
    </xf>
  </cellXfs>
  <cellStyles count="126">
    <cellStyle name="20 % - Accent1 2" xfId="1" customBuiltin="1"/>
    <cellStyle name="20 % - Accent1 3" xfId="43" customBuiltin="1"/>
    <cellStyle name="20 % - Accent1 4" xfId="85" customBuiltin="1"/>
    <cellStyle name="20 % - Accent2 2" xfId="2" customBuiltin="1"/>
    <cellStyle name="20 % - Accent2 3" xfId="44" customBuiltin="1"/>
    <cellStyle name="20 % - Accent2 4" xfId="86" customBuiltin="1"/>
    <cellStyle name="20 % - Accent3 2" xfId="3" customBuiltin="1"/>
    <cellStyle name="20 % - Accent3 3" xfId="45" customBuiltin="1"/>
    <cellStyle name="20 % - Accent3 4" xfId="87" customBuiltin="1"/>
    <cellStyle name="20 % - Accent4 2" xfId="4" customBuiltin="1"/>
    <cellStyle name="20 % - Accent4 3" xfId="46" customBuiltin="1"/>
    <cellStyle name="20 % - Accent4 4" xfId="88" customBuiltin="1"/>
    <cellStyle name="20 % - Accent5 2" xfId="5" customBuiltin="1"/>
    <cellStyle name="20 % - Accent5 3" xfId="47" customBuiltin="1"/>
    <cellStyle name="20 % - Accent5 4" xfId="89" customBuiltin="1"/>
    <cellStyle name="20 % - Accent6 2" xfId="6" customBuiltin="1"/>
    <cellStyle name="20 % - Accent6 3" xfId="48" customBuiltin="1"/>
    <cellStyle name="20 % - Accent6 4" xfId="90" customBuiltin="1"/>
    <cellStyle name="40 % - Accent1 2" xfId="7" customBuiltin="1"/>
    <cellStyle name="40 % - Accent1 3" xfId="49" customBuiltin="1"/>
    <cellStyle name="40 % - Accent1 4" xfId="91" customBuiltin="1"/>
    <cellStyle name="40 % - Accent2 2" xfId="8" customBuiltin="1"/>
    <cellStyle name="40 % - Accent2 3" xfId="50" customBuiltin="1"/>
    <cellStyle name="40 % - Accent2 4" xfId="92" customBuiltin="1"/>
    <cellStyle name="40 % - Accent3 2" xfId="9" customBuiltin="1"/>
    <cellStyle name="40 % - Accent3 3" xfId="51" customBuiltin="1"/>
    <cellStyle name="40 % - Accent3 4" xfId="93" customBuiltin="1"/>
    <cellStyle name="40 % - Accent4 2" xfId="10" customBuiltin="1"/>
    <cellStyle name="40 % - Accent4 3" xfId="52" customBuiltin="1"/>
    <cellStyle name="40 % - Accent4 4" xfId="94" customBuiltin="1"/>
    <cellStyle name="40 % - Accent5 2" xfId="11" customBuiltin="1"/>
    <cellStyle name="40 % - Accent5 3" xfId="53" customBuiltin="1"/>
    <cellStyle name="40 % - Accent5 4" xfId="95" customBuiltin="1"/>
    <cellStyle name="40 % - Accent6 2" xfId="12" customBuiltin="1"/>
    <cellStyle name="40 % - Accent6 3" xfId="54" customBuiltin="1"/>
    <cellStyle name="40 % - Accent6 4" xfId="96" customBuiltin="1"/>
    <cellStyle name="60 % - Accent1 2" xfId="13" customBuiltin="1"/>
    <cellStyle name="60 % - Accent1 3" xfId="55" customBuiltin="1"/>
    <cellStyle name="60 % - Accent1 4" xfId="97" customBuiltin="1"/>
    <cellStyle name="60 % - Accent2 2" xfId="14" customBuiltin="1"/>
    <cellStyle name="60 % - Accent2 3" xfId="56" customBuiltin="1"/>
    <cellStyle name="60 % - Accent2 4" xfId="98" customBuiltin="1"/>
    <cellStyle name="60 % - Accent3 2" xfId="15" customBuiltin="1"/>
    <cellStyle name="60 % - Accent3 3" xfId="57" customBuiltin="1"/>
    <cellStyle name="60 % - Accent3 4" xfId="99" customBuiltin="1"/>
    <cellStyle name="60 % - Accent4 2" xfId="16" customBuiltin="1"/>
    <cellStyle name="60 % - Accent4 3" xfId="58" customBuiltin="1"/>
    <cellStyle name="60 % - Accent4 4" xfId="100" customBuiltin="1"/>
    <cellStyle name="60 % - Accent5 2" xfId="17" customBuiltin="1"/>
    <cellStyle name="60 % - Accent5 3" xfId="59" customBuiltin="1"/>
    <cellStyle name="60 % - Accent5 4" xfId="101" customBuiltin="1"/>
    <cellStyle name="60 % - Accent6 2" xfId="18" customBuiltin="1"/>
    <cellStyle name="60 % - Accent6 3" xfId="60" customBuiltin="1"/>
    <cellStyle name="60 % - Accent6 4" xfId="102" customBuiltin="1"/>
    <cellStyle name="Accent1 2" xfId="19" customBuiltin="1"/>
    <cellStyle name="Accent1 3" xfId="61" customBuiltin="1"/>
    <cellStyle name="Accent1 4" xfId="103" customBuiltin="1"/>
    <cellStyle name="Accent2 2" xfId="20" customBuiltin="1"/>
    <cellStyle name="Accent2 3" xfId="62" customBuiltin="1"/>
    <cellStyle name="Accent2 4" xfId="104" customBuiltin="1"/>
    <cellStyle name="Accent3 2" xfId="21" customBuiltin="1"/>
    <cellStyle name="Accent3 3" xfId="63" customBuiltin="1"/>
    <cellStyle name="Accent3 4" xfId="105" customBuiltin="1"/>
    <cellStyle name="Accent4 2" xfId="22" customBuiltin="1"/>
    <cellStyle name="Accent4 3" xfId="64" customBuiltin="1"/>
    <cellStyle name="Accent4 4" xfId="106" customBuiltin="1"/>
    <cellStyle name="Accent5 2" xfId="23" customBuiltin="1"/>
    <cellStyle name="Accent5 3" xfId="65" customBuiltin="1"/>
    <cellStyle name="Accent5 4" xfId="107" customBuiltin="1"/>
    <cellStyle name="Accent6 2" xfId="24" customBuiltin="1"/>
    <cellStyle name="Accent6 3" xfId="66" customBuiltin="1"/>
    <cellStyle name="Accent6 4" xfId="108" customBuiltin="1"/>
    <cellStyle name="Avertissement 2" xfId="25" customBuiltin="1"/>
    <cellStyle name="Avertissement 3" xfId="67" customBuiltin="1"/>
    <cellStyle name="Avertissement 4" xfId="109" customBuiltin="1"/>
    <cellStyle name="Calcul 2" xfId="26" customBuiltin="1"/>
    <cellStyle name="Calcul 3" xfId="68" customBuiltin="1"/>
    <cellStyle name="Calcul 4" xfId="110" customBuiltin="1"/>
    <cellStyle name="Cellule liée 2" xfId="27" customBuiltin="1"/>
    <cellStyle name="Cellule liée 3" xfId="69" customBuiltin="1"/>
    <cellStyle name="Cellule liée 4" xfId="111" customBuiltin="1"/>
    <cellStyle name="Commentaire 2" xfId="28" customBuiltin="1"/>
    <cellStyle name="Commentaire 3" xfId="70" customBuiltin="1"/>
    <cellStyle name="Commentaire 4" xfId="112" customBuiltin="1"/>
    <cellStyle name="Entrée 2" xfId="29" customBuiltin="1"/>
    <cellStyle name="Entrée 3" xfId="71" customBuiltin="1"/>
    <cellStyle name="Entrée 4" xfId="113" customBuiltin="1"/>
    <cellStyle name="Insatisfaisant 2" xfId="30" customBuiltin="1"/>
    <cellStyle name="Insatisfaisant 3" xfId="72" customBuiltin="1"/>
    <cellStyle name="Insatisfaisant 4" xfId="114" customBuiltin="1"/>
    <cellStyle name="Neutre 2" xfId="31" customBuiltin="1"/>
    <cellStyle name="Neutre 3" xfId="73" customBuiltin="1"/>
    <cellStyle name="Neutre 4" xfId="115" customBuiltin="1"/>
    <cellStyle name="Normal" xfId="0" builtinId="0"/>
    <cellStyle name="Normal 4" xfId="84"/>
    <cellStyle name="Normal_Feuil1" xfId="32"/>
    <cellStyle name="Satisfaisant 2" xfId="33" customBuiltin="1"/>
    <cellStyle name="Satisfaisant 3" xfId="74" customBuiltin="1"/>
    <cellStyle name="Satisfaisant 4" xfId="116" customBuiltin="1"/>
    <cellStyle name="Sortie 2" xfId="34" customBuiltin="1"/>
    <cellStyle name="Sortie 3" xfId="75" customBuiltin="1"/>
    <cellStyle name="Sortie 4" xfId="117" customBuiltin="1"/>
    <cellStyle name="Texte explicatif 2" xfId="35" customBuiltin="1"/>
    <cellStyle name="Texte explicatif 3" xfId="76" customBuiltin="1"/>
    <cellStyle name="Texte explicatif 4" xfId="118" customBuiltin="1"/>
    <cellStyle name="Titre 2" xfId="36" customBuiltin="1"/>
    <cellStyle name="Titre 3" xfId="77" customBuiltin="1"/>
    <cellStyle name="Titre 4" xfId="119" customBuiltin="1"/>
    <cellStyle name="Titre 1 2" xfId="37" customBuiltin="1"/>
    <cellStyle name="Titre 1 3" xfId="78" customBuiltin="1"/>
    <cellStyle name="Titre 1 4" xfId="120" customBuiltin="1"/>
    <cellStyle name="Titre 2 2" xfId="38" customBuiltin="1"/>
    <cellStyle name="Titre 2 3" xfId="79" customBuiltin="1"/>
    <cellStyle name="Titre 2 4" xfId="121" customBuiltin="1"/>
    <cellStyle name="Titre 3 2" xfId="39" customBuiltin="1"/>
    <cellStyle name="Titre 3 3" xfId="80" customBuiltin="1"/>
    <cellStyle name="Titre 3 4" xfId="122" customBuiltin="1"/>
    <cellStyle name="Titre 4 2" xfId="40" customBuiltin="1"/>
    <cellStyle name="Titre 4 3" xfId="81" customBuiltin="1"/>
    <cellStyle name="Titre 4 4" xfId="123" customBuiltin="1"/>
    <cellStyle name="Total 2" xfId="41" customBuiltin="1"/>
    <cellStyle name="Total 3" xfId="82" customBuiltin="1"/>
    <cellStyle name="Total 4" xfId="124" customBuiltin="1"/>
    <cellStyle name="Vérification 2" xfId="42" customBuiltin="1"/>
    <cellStyle name="Vérification 3" xfId="83" customBuiltin="1"/>
    <cellStyle name="Vérification 4" xfId="1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2"/>
  <sheetViews>
    <sheetView tabSelected="1" workbookViewId="0">
      <selection activeCell="C15" sqref="C15"/>
    </sheetView>
  </sheetViews>
  <sheetFormatPr baseColWidth="10" defaultRowHeight="21"/>
  <cols>
    <col min="1" max="1" width="11.42578125" style="5"/>
    <col min="2" max="2" width="19" style="5" bestFit="1" customWidth="1"/>
    <col min="3" max="3" width="22.5703125" style="5" customWidth="1"/>
    <col min="4" max="4" width="18.85546875" style="5" customWidth="1"/>
    <col min="5" max="6" width="15" style="5" customWidth="1"/>
    <col min="7" max="7" width="14.7109375" style="5" customWidth="1"/>
    <col min="8" max="8" width="14.28515625" style="5" customWidth="1"/>
    <col min="9" max="9" width="15.5703125" style="5" customWidth="1"/>
    <col min="10" max="10" width="16.5703125" style="5" customWidth="1"/>
    <col min="11" max="16384" width="11.42578125" style="5"/>
  </cols>
  <sheetData>
    <row r="2" spans="2:10">
      <c r="B2" s="2" t="s">
        <v>0</v>
      </c>
      <c r="C2" s="3" t="s">
        <v>1</v>
      </c>
      <c r="D2" s="4"/>
      <c r="E2" s="3" t="s">
        <v>2</v>
      </c>
      <c r="F2" s="4"/>
      <c r="G2" s="3" t="s">
        <v>3</v>
      </c>
      <c r="H2" s="4"/>
      <c r="I2" s="3" t="s">
        <v>4</v>
      </c>
      <c r="J2" s="4"/>
    </row>
    <row r="3" spans="2:10" ht="60.75">
      <c r="B3" s="6" t="s">
        <v>5</v>
      </c>
      <c r="C3" s="6" t="s">
        <v>6</v>
      </c>
      <c r="D3" s="6" t="s">
        <v>7</v>
      </c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</row>
    <row r="4" spans="2:10">
      <c r="B4" s="7" t="s">
        <v>8</v>
      </c>
      <c r="C4" s="8">
        <v>124</v>
      </c>
      <c r="D4" s="8">
        <v>126</v>
      </c>
      <c r="E4" s="8"/>
      <c r="F4" s="8"/>
      <c r="G4" s="8"/>
      <c r="H4" s="8"/>
      <c r="I4" s="8"/>
      <c r="J4" s="8"/>
    </row>
    <row r="5" spans="2:10">
      <c r="B5" s="7" t="s">
        <v>9</v>
      </c>
      <c r="C5" s="8">
        <v>120</v>
      </c>
      <c r="D5" s="8">
        <v>148</v>
      </c>
      <c r="E5" s="8"/>
      <c r="F5" s="8"/>
      <c r="G5" s="8"/>
      <c r="H5" s="8"/>
      <c r="I5" s="8"/>
      <c r="J5" s="8"/>
    </row>
    <row r="6" spans="2:10">
      <c r="B6" s="7" t="s">
        <v>10</v>
      </c>
      <c r="C6" s="8">
        <v>129</v>
      </c>
      <c r="D6" s="8">
        <v>131</v>
      </c>
      <c r="E6" s="8"/>
      <c r="F6" s="8"/>
      <c r="G6" s="8"/>
      <c r="H6" s="8"/>
      <c r="I6" s="8"/>
      <c r="J6" s="8"/>
    </row>
    <row r="7" spans="2:10">
      <c r="B7" s="7" t="s">
        <v>11</v>
      </c>
      <c r="C7" s="8">
        <v>121</v>
      </c>
      <c r="D7" s="8">
        <v>123</v>
      </c>
      <c r="E7" s="8"/>
      <c r="F7" s="8"/>
      <c r="G7" s="8"/>
      <c r="H7" s="8"/>
      <c r="I7" s="8"/>
      <c r="J7" s="8"/>
    </row>
    <row r="8" spans="2:10">
      <c r="B8" s="7" t="s">
        <v>12</v>
      </c>
      <c r="C8" s="8">
        <v>130</v>
      </c>
      <c r="D8" s="8">
        <v>130</v>
      </c>
      <c r="E8" s="8"/>
      <c r="F8" s="8"/>
      <c r="G8" s="8"/>
      <c r="H8" s="8"/>
      <c r="I8" s="8"/>
      <c r="J8" s="8"/>
    </row>
    <row r="9" spans="2:10">
      <c r="B9" s="7" t="s">
        <v>13</v>
      </c>
      <c r="C9" s="8">
        <v>127.5</v>
      </c>
      <c r="D9" s="8">
        <v>129</v>
      </c>
      <c r="E9" s="8"/>
      <c r="F9" s="8"/>
      <c r="G9" s="8"/>
      <c r="H9" s="8"/>
      <c r="I9" s="8"/>
      <c r="J9" s="8"/>
    </row>
    <row r="10" spans="2:10">
      <c r="B10" s="7" t="s">
        <v>14</v>
      </c>
      <c r="C10" s="8">
        <v>138</v>
      </c>
      <c r="D10" s="8">
        <v>139</v>
      </c>
      <c r="E10" s="8"/>
      <c r="F10" s="8"/>
      <c r="G10" s="8"/>
      <c r="H10" s="8"/>
      <c r="I10" s="8"/>
      <c r="J10" s="8"/>
    </row>
    <row r="11" spans="2:10">
      <c r="B11" s="7" t="s">
        <v>15</v>
      </c>
      <c r="C11" s="8">
        <v>124</v>
      </c>
      <c r="D11" s="8">
        <v>125</v>
      </c>
      <c r="E11" s="8"/>
      <c r="F11" s="8"/>
      <c r="G11" s="8"/>
      <c r="H11" s="8"/>
      <c r="I11" s="8"/>
      <c r="J11" s="8"/>
    </row>
    <row r="14" spans="2:10">
      <c r="B14" s="1" t="s">
        <v>16</v>
      </c>
      <c r="C14" s="9" t="s">
        <v>8</v>
      </c>
    </row>
    <row r="15" spans="2:10" ht="23.25">
      <c r="B15" s="1" t="s">
        <v>17</v>
      </c>
      <c r="C15" s="9" t="s">
        <v>1</v>
      </c>
      <c r="D15" s="10">
        <f>INDEX(C4:J11,MATCH(C14,B4:B11,0),MATCH(C15,C2:J2,0)+MATCH(C16,C3:D3,0)-1)</f>
        <v>124</v>
      </c>
    </row>
    <row r="16" spans="2:10">
      <c r="B16" s="1" t="s">
        <v>18</v>
      </c>
      <c r="C16" s="9" t="s">
        <v>6</v>
      </c>
    </row>
    <row r="20" spans="2:4" ht="40.5">
      <c r="B20" s="11" t="s">
        <v>1</v>
      </c>
      <c r="C20" s="12" t="s">
        <v>6</v>
      </c>
      <c r="D20" s="12" t="s">
        <v>7</v>
      </c>
    </row>
    <row r="21" spans="2:4">
      <c r="B21" s="13" t="s">
        <v>19</v>
      </c>
      <c r="C21" s="14">
        <f>MIN(C4:C11)</f>
        <v>120</v>
      </c>
      <c r="D21" s="14">
        <f>MIN(D4:D11)</f>
        <v>123</v>
      </c>
    </row>
    <row r="22" spans="2:4">
      <c r="B22" s="13" t="s">
        <v>20</v>
      </c>
      <c r="C22" s="15" t="str">
        <f>INDEX(B4:B11,MATCH(C21,C4:C11))</f>
        <v>FR2</v>
      </c>
      <c r="D22" s="15" t="str">
        <f>INDEX(B4:B11,MATCH(D21,C4:C11))</f>
        <v>FR4</v>
      </c>
    </row>
  </sheetData>
  <mergeCells count="4">
    <mergeCell ref="I2:J2"/>
    <mergeCell ref="C2:D2"/>
    <mergeCell ref="E2:F2"/>
    <mergeCell ref="G2:H2"/>
  </mergeCells>
  <dataValidations count="3">
    <dataValidation type="list" allowBlank="1" showInputMessage="1" showErrorMessage="1" sqref="C14">
      <formula1>$B$4:$B$11</formula1>
    </dataValidation>
    <dataValidation type="list" allowBlank="1" showInputMessage="1" showErrorMessage="1" sqref="C15">
      <formula1>"Article A,Article B,Article C,Article D"</formula1>
    </dataValidation>
    <dataValidation type="list" allowBlank="1" showInputMessage="1" showErrorMessage="1" sqref="C16">
      <formula1>"1er semestre,2ème semestre"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2014-05-28T18:27:47Z</dcterms:created>
  <dcterms:modified xsi:type="dcterms:W3CDTF">2014-05-28T18:40:32Z</dcterms:modified>
</cp:coreProperties>
</file>