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75" windowWidth="18915" windowHeight="11820" activeTab="1"/>
  </bookViews>
  <sheets>
    <sheet name="Feuil1" sheetId="1" r:id="rId1"/>
    <sheet name="Résultat souhaité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36" i="2"/>
  <c r="B33"/>
  <c r="B31"/>
  <c r="B30"/>
  <c r="B28"/>
  <c r="B26"/>
  <c r="B23"/>
  <c r="B20"/>
  <c r="B17"/>
  <c r="B15"/>
  <c r="B11"/>
  <c r="B8"/>
  <c r="B5"/>
  <c r="B2"/>
  <c r="B36" i="1"/>
  <c r="B33"/>
  <c r="B31"/>
  <c r="B30"/>
  <c r="B28"/>
  <c r="B26"/>
  <c r="B23"/>
  <c r="B20"/>
  <c r="B17"/>
  <c r="B15"/>
  <c r="B11"/>
  <c r="B8"/>
  <c r="B5"/>
  <c r="B2"/>
  <c r="B19" i="2"/>
  <c r="B37" i="1"/>
  <c r="B10"/>
  <c r="B21" i="2"/>
  <c r="B4"/>
  <c r="B12" i="1"/>
  <c r="B32" i="2"/>
  <c r="B25" i="1"/>
  <c r="B13" i="2"/>
  <c r="B35" i="1"/>
  <c r="B9"/>
  <c r="B29" i="2"/>
  <c r="B12"/>
  <c r="B16" i="1"/>
  <c r="B35" i="2"/>
  <c r="B14"/>
  <c r="B18" i="1"/>
  <c r="B9" i="2"/>
  <c r="B34" i="1"/>
  <c r="B7"/>
  <c r="B10" i="2"/>
  <c r="B14" i="1"/>
  <c r="B13"/>
  <c r="B3"/>
  <c r="B22" i="2"/>
  <c r="B22" i="1"/>
  <c r="B6"/>
  <c r="B24" i="2"/>
  <c r="B24" i="1"/>
  <c r="B25" i="2"/>
  <c r="B6"/>
  <c r="B18"/>
  <c r="B27"/>
  <c r="B3"/>
  <c r="B29" i="1"/>
  <c r="B4"/>
  <c r="B7" i="2"/>
  <c r="B32" i="1"/>
  <c r="B37" i="2"/>
  <c r="B16"/>
  <c r="B19" i="1"/>
  <c r="B34" i="2"/>
  <c r="B27" i="1"/>
  <c r="B21"/>
  <c r="A10" i="2" l="1"/>
  <c r="A18"/>
  <c r="A34"/>
  <c r="A13"/>
  <c r="A6"/>
  <c r="A16"/>
  <c r="A32"/>
  <c r="A9"/>
  <c r="A25"/>
  <c r="A37"/>
  <c r="A4"/>
  <c r="A14"/>
  <c r="A24"/>
  <c r="A7"/>
  <c r="A21"/>
  <c r="A35"/>
  <c r="A12"/>
  <c r="A22"/>
  <c r="A3"/>
  <c r="A19"/>
  <c r="A29"/>
  <c r="A27"/>
  <c r="G18"/>
  <c r="G34"/>
  <c r="G16"/>
  <c r="G32"/>
  <c r="G25"/>
  <c r="G37"/>
  <c r="G24"/>
  <c r="G21"/>
  <c r="G35"/>
  <c r="G22"/>
  <c r="G19"/>
  <c r="G29"/>
  <c r="G27"/>
  <c r="G26"/>
  <c r="G33"/>
  <c r="G20"/>
  <c r="G30"/>
  <c r="G17"/>
  <c r="G28"/>
  <c r="G36"/>
  <c r="G23"/>
  <c r="G31"/>
  <c r="G10"/>
  <c r="G13"/>
  <c r="G6"/>
  <c r="G9"/>
  <c r="G4"/>
  <c r="G14"/>
  <c r="G7"/>
  <c r="G12"/>
  <c r="G3"/>
  <c r="G8"/>
  <c r="G5"/>
  <c r="G15"/>
  <c r="G11"/>
  <c r="G2"/>
  <c r="A2" s="1"/>
  <c r="A36" l="1"/>
  <c r="A30"/>
  <c r="A23"/>
  <c r="A15"/>
  <c r="A5"/>
  <c r="A11"/>
  <c r="A31"/>
  <c r="A26"/>
  <c r="A17"/>
  <c r="A8"/>
  <c r="A33"/>
  <c r="A28"/>
  <c r="A20"/>
</calcChain>
</file>

<file path=xl/sharedStrings.xml><?xml version="1.0" encoding="utf-8"?>
<sst xmlns="http://schemas.openxmlformats.org/spreadsheetml/2006/main" count="94" uniqueCount="36">
  <si>
    <t>_identifiant</t>
  </si>
  <si>
    <t>MrMme</t>
  </si>
  <si>
    <t>Nom</t>
  </si>
  <si>
    <t>Prénom</t>
  </si>
  <si>
    <t>Mme</t>
  </si>
  <si>
    <t>Lorena</t>
  </si>
  <si>
    <t>Amina Aicha</t>
  </si>
  <si>
    <t>Mlle</t>
  </si>
  <si>
    <t>Asmaa</t>
  </si>
  <si>
    <t>Fatima</t>
  </si>
  <si>
    <t>Mr</t>
  </si>
  <si>
    <t>Said</t>
  </si>
  <si>
    <t>ABI</t>
  </si>
  <si>
    <t>Christelle</t>
  </si>
  <si>
    <t>Wilfried</t>
  </si>
  <si>
    <t>Laurence</t>
  </si>
  <si>
    <t>ABS</t>
  </si>
  <si>
    <t>Gilles</t>
  </si>
  <si>
    <t>Jacques</t>
  </si>
  <si>
    <t>Jean-Marc</t>
  </si>
  <si>
    <t>André</t>
  </si>
  <si>
    <t>Marie-Noelle</t>
  </si>
  <si>
    <t>ID</t>
  </si>
  <si>
    <t>ABA</t>
  </si>
  <si>
    <t>ABBA</t>
  </si>
  <si>
    <t>ABDEL</t>
  </si>
  <si>
    <t>ABDOUCH</t>
  </si>
  <si>
    <t>ABER</t>
  </si>
  <si>
    <t>RaZ</t>
  </si>
  <si>
    <t>ABIGN</t>
  </si>
  <si>
    <t>ABLA</t>
  </si>
  <si>
    <t>ABR</t>
  </si>
  <si>
    <t>ACA</t>
  </si>
  <si>
    <t>ACKER</t>
  </si>
  <si>
    <t>ADA</t>
  </si>
  <si>
    <t>AD</t>
  </si>
</sst>
</file>

<file path=xl/styles.xml><?xml version="1.0" encoding="utf-8"?>
<styleSheet xmlns="http://schemas.openxmlformats.org/spreadsheetml/2006/main">
  <numFmts count="1">
    <numFmt numFmtId="164" formatCode="00"/>
  </numFmts>
  <fonts count="3">
    <font>
      <sz val="11"/>
      <color theme="1"/>
      <name val="Calibri"/>
      <family val="2"/>
      <scheme val="minor"/>
    </font>
    <font>
      <b/>
      <sz val="10"/>
      <name val="Verdana"/>
    </font>
    <font>
      <sz val="11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1" xfId="0" applyBorder="1" applyAlignment="1">
      <alignment wrapText="1"/>
    </xf>
    <xf numFmtId="0" fontId="1" fillId="0" borderId="6" xfId="0" applyFont="1" applyBorder="1" applyAlignment="1">
      <alignment horizontal="center" vertical="center" wrapText="1"/>
    </xf>
    <xf numFmtId="0" fontId="0" fillId="0" borderId="7" xfId="0" applyBorder="1" applyAlignment="1">
      <alignment wrapText="1"/>
    </xf>
    <xf numFmtId="0" fontId="0" fillId="0" borderId="8" xfId="0" applyBorder="1" applyAlignment="1">
      <alignment wrapText="1"/>
    </xf>
    <xf numFmtId="0" fontId="0" fillId="0" borderId="9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5" xfId="0" applyBorder="1"/>
    <xf numFmtId="164" fontId="2" fillId="0" borderId="5" xfId="0" applyNumberFormat="1" applyFont="1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0" fillId="0" borderId="0" xfId="0" applyAlignment="1">
      <alignment vertical="center"/>
    </xf>
    <xf numFmtId="0" fontId="0" fillId="0" borderId="7" xfId="0" applyBorder="1" applyAlignment="1">
      <alignment vertical="center" wrapText="1"/>
    </xf>
    <xf numFmtId="0" fontId="0" fillId="0" borderId="2" xfId="0" applyBorder="1" applyAlignment="1">
      <alignment vertical="center" wrapText="1"/>
    </xf>
    <xf numFmtId="0" fontId="0" fillId="0" borderId="8" xfId="0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0" fillId="0" borderId="9" xfId="0" applyBorder="1" applyAlignment="1">
      <alignment vertical="center" wrapText="1"/>
    </xf>
    <xf numFmtId="0" fontId="0" fillId="0" borderId="4" xfId="0" applyBorder="1" applyAlignment="1">
      <alignment vertical="center" wrapText="1"/>
    </xf>
    <xf numFmtId="0" fontId="0" fillId="0" borderId="6" xfId="0" applyBorder="1" applyAlignment="1">
      <alignment vertical="center" wrapText="1"/>
    </xf>
    <xf numFmtId="0" fontId="0" fillId="0" borderId="1" xfId="0" applyBorder="1" applyAlignment="1">
      <alignment vertical="center" wrapText="1"/>
    </xf>
    <xf numFmtId="16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37"/>
  <sheetViews>
    <sheetView workbookViewId="0">
      <selection activeCell="A2" sqref="A2"/>
    </sheetView>
  </sheetViews>
  <sheetFormatPr baseColWidth="10" defaultRowHeight="15"/>
  <sheetData>
    <row r="1" spans="1:6" ht="25.5">
      <c r="A1" s="11" t="s">
        <v>22</v>
      </c>
      <c r="B1" s="11"/>
      <c r="C1" s="6" t="s">
        <v>0</v>
      </c>
      <c r="D1" s="1" t="s">
        <v>1</v>
      </c>
      <c r="E1" s="1" t="s">
        <v>2</v>
      </c>
      <c r="F1" s="1" t="s">
        <v>3</v>
      </c>
    </row>
    <row r="2" spans="1:6">
      <c r="A2" s="11"/>
      <c r="B2" s="11">
        <f ca="1">IF(C2&lt;&gt;"",C2,IF(INDIRECT("C"&amp;ROW()-1)&lt;&gt;"",INDIRECT("C"&amp;ROW()-1),IF(INDIRECT("C"&amp;ROW()-2)&lt;&gt;"",INDIRECT("C"&amp;ROW()-2),IF(INDIRECT("C"&amp;ROW()-3)&lt;&gt;"",INDIRECT("C"&amp;ROW()-3),IF(INDIRECT("C"&amp;ROW()-4)&lt;&gt;"",INDIRECT("C"&amp;ROW()-4),"")))))</f>
        <v>2924</v>
      </c>
      <c r="C2" s="7">
        <v>2924</v>
      </c>
      <c r="D2" s="2" t="s">
        <v>4</v>
      </c>
      <c r="E2" s="2" t="s">
        <v>23</v>
      </c>
      <c r="F2" s="2" t="s">
        <v>5</v>
      </c>
    </row>
    <row r="3" spans="1:6">
      <c r="A3" s="11"/>
      <c r="B3" s="11">
        <f t="shared" ref="B3:B37" ca="1" si="0">IF(C3&lt;&gt;"",C3,IF(INDIRECT("C"&amp;ROW()-1)&lt;&gt;"",INDIRECT("C"&amp;ROW()-1),IF(INDIRECT("C"&amp;ROW()-2)&lt;&gt;"",INDIRECT("C"&amp;ROW()-2),IF(INDIRECT("C"&amp;ROW()-3)&lt;&gt;"",INDIRECT("C"&amp;ROW()-3),IF(INDIRECT("C"&amp;ROW()-4)&lt;&gt;"",INDIRECT("C"&amp;ROW()-4),"")))))</f>
        <v>2924</v>
      </c>
      <c r="C3" s="8"/>
      <c r="D3" s="3"/>
      <c r="E3" s="3"/>
      <c r="F3" s="3"/>
    </row>
    <row r="4" spans="1:6">
      <c r="A4" s="11"/>
      <c r="B4" s="11">
        <f t="shared" ca="1" si="0"/>
        <v>2924</v>
      </c>
      <c r="C4" s="9"/>
      <c r="D4" s="4"/>
      <c r="E4" s="4"/>
      <c r="F4" s="4"/>
    </row>
    <row r="5" spans="1:6" ht="30">
      <c r="A5" s="11"/>
      <c r="B5" s="11">
        <f t="shared" ca="1" si="0"/>
        <v>3149</v>
      </c>
      <c r="C5" s="7">
        <v>3149</v>
      </c>
      <c r="D5" s="2" t="s">
        <v>4</v>
      </c>
      <c r="E5" s="2" t="s">
        <v>24</v>
      </c>
      <c r="F5" s="2" t="s">
        <v>6</v>
      </c>
    </row>
    <row r="6" spans="1:6">
      <c r="A6" s="11"/>
      <c r="B6" s="11">
        <f t="shared" ca="1" si="0"/>
        <v>3149</v>
      </c>
      <c r="C6" s="8"/>
      <c r="D6" s="3"/>
      <c r="E6" s="3"/>
      <c r="F6" s="3"/>
    </row>
    <row r="7" spans="1:6">
      <c r="A7" s="11"/>
      <c r="B7" s="11">
        <f t="shared" ca="1" si="0"/>
        <v>3149</v>
      </c>
      <c r="C7" s="9"/>
      <c r="D7" s="4"/>
      <c r="E7" s="4"/>
      <c r="F7" s="4"/>
    </row>
    <row r="8" spans="1:6">
      <c r="A8" s="11"/>
      <c r="B8" s="11">
        <f t="shared" ca="1" si="0"/>
        <v>2718</v>
      </c>
      <c r="C8" s="7">
        <v>2718</v>
      </c>
      <c r="D8" s="2" t="s">
        <v>7</v>
      </c>
      <c r="E8" s="2" t="s">
        <v>25</v>
      </c>
      <c r="F8" s="2" t="s">
        <v>8</v>
      </c>
    </row>
    <row r="9" spans="1:6">
      <c r="A9" s="11"/>
      <c r="B9" s="11">
        <f t="shared" ca="1" si="0"/>
        <v>2718</v>
      </c>
      <c r="C9" s="8"/>
      <c r="D9" s="3"/>
      <c r="E9" s="3"/>
      <c r="F9" s="3"/>
    </row>
    <row r="10" spans="1:6">
      <c r="A10" s="11"/>
      <c r="B10" s="11">
        <f t="shared" ca="1" si="0"/>
        <v>2718</v>
      </c>
      <c r="C10" s="9"/>
      <c r="D10" s="4"/>
      <c r="E10" s="4"/>
      <c r="F10" s="4"/>
    </row>
    <row r="11" spans="1:6">
      <c r="A11" s="11"/>
      <c r="B11" s="11">
        <f t="shared" ca="1" si="0"/>
        <v>3651</v>
      </c>
      <c r="C11" s="7">
        <v>3651</v>
      </c>
      <c r="D11" s="2" t="s">
        <v>4</v>
      </c>
      <c r="E11" s="2" t="s">
        <v>26</v>
      </c>
      <c r="F11" s="2" t="s">
        <v>9</v>
      </c>
    </row>
    <row r="12" spans="1:6">
      <c r="A12" s="11"/>
      <c r="B12" s="11">
        <f t="shared" ca="1" si="0"/>
        <v>3651</v>
      </c>
      <c r="C12" s="8"/>
      <c r="D12" s="3"/>
      <c r="E12" s="3"/>
      <c r="F12" s="3"/>
    </row>
    <row r="13" spans="1:6">
      <c r="A13" s="11"/>
      <c r="B13" s="11">
        <f t="shared" ca="1" si="0"/>
        <v>3651</v>
      </c>
      <c r="C13" s="8"/>
      <c r="D13" s="3"/>
      <c r="E13" s="3"/>
      <c r="F13" s="3"/>
    </row>
    <row r="14" spans="1:6">
      <c r="A14" s="11"/>
      <c r="B14" s="11">
        <f t="shared" ca="1" si="0"/>
        <v>3651</v>
      </c>
      <c r="C14" s="9"/>
      <c r="D14" s="4"/>
      <c r="E14" s="4"/>
      <c r="F14" s="4"/>
    </row>
    <row r="15" spans="1:6">
      <c r="A15" s="11"/>
      <c r="B15" s="11">
        <f t="shared" ca="1" si="0"/>
        <v>3339</v>
      </c>
      <c r="C15" s="7">
        <v>3339</v>
      </c>
      <c r="D15" s="2" t="s">
        <v>10</v>
      </c>
      <c r="E15" s="2" t="s">
        <v>27</v>
      </c>
      <c r="F15" s="2" t="s">
        <v>11</v>
      </c>
    </row>
    <row r="16" spans="1:6">
      <c r="A16" s="11"/>
      <c r="B16" s="11">
        <f t="shared" ca="1" si="0"/>
        <v>3339</v>
      </c>
      <c r="C16" s="9"/>
      <c r="D16" s="4"/>
      <c r="E16" s="4"/>
      <c r="F16" s="4"/>
    </row>
    <row r="17" spans="1:6">
      <c r="A17" s="11"/>
      <c r="B17" s="11">
        <f t="shared" ca="1" si="0"/>
        <v>3266</v>
      </c>
      <c r="C17" s="7">
        <v>3266</v>
      </c>
      <c r="D17" s="2" t="s">
        <v>10</v>
      </c>
      <c r="E17" s="2" t="s">
        <v>12</v>
      </c>
      <c r="F17" s="2" t="s">
        <v>28</v>
      </c>
    </row>
    <row r="18" spans="1:6">
      <c r="A18" s="11"/>
      <c r="B18" s="11">
        <f t="shared" ca="1" si="0"/>
        <v>3266</v>
      </c>
      <c r="C18" s="8"/>
      <c r="D18" s="3"/>
      <c r="E18" s="3"/>
      <c r="F18" s="3"/>
    </row>
    <row r="19" spans="1:6">
      <c r="A19" s="11"/>
      <c r="B19" s="11">
        <f t="shared" ca="1" si="0"/>
        <v>3266</v>
      </c>
      <c r="C19" s="9"/>
      <c r="D19" s="4"/>
      <c r="E19" s="4"/>
      <c r="F19" s="4"/>
    </row>
    <row r="20" spans="1:6">
      <c r="A20" s="11"/>
      <c r="B20" s="11">
        <f t="shared" ca="1" si="0"/>
        <v>3425</v>
      </c>
      <c r="C20" s="7">
        <v>3425</v>
      </c>
      <c r="D20" s="2" t="s">
        <v>4</v>
      </c>
      <c r="E20" s="2" t="s">
        <v>29</v>
      </c>
      <c r="F20" s="2" t="s">
        <v>13</v>
      </c>
    </row>
    <row r="21" spans="1:6">
      <c r="A21" s="11"/>
      <c r="B21" s="11">
        <f t="shared" ca="1" si="0"/>
        <v>3425</v>
      </c>
      <c r="C21" s="8"/>
      <c r="D21" s="3"/>
      <c r="E21" s="3"/>
      <c r="F21" s="3"/>
    </row>
    <row r="22" spans="1:6">
      <c r="A22" s="11"/>
      <c r="B22" s="11">
        <f t="shared" ca="1" si="0"/>
        <v>3425</v>
      </c>
      <c r="C22" s="9"/>
      <c r="D22" s="4"/>
      <c r="E22" s="4"/>
      <c r="F22" s="4"/>
    </row>
    <row r="23" spans="1:6">
      <c r="A23" s="11"/>
      <c r="B23" s="11">
        <f t="shared" ca="1" si="0"/>
        <v>3635</v>
      </c>
      <c r="C23" s="7">
        <v>3635</v>
      </c>
      <c r="D23" s="2" t="s">
        <v>10</v>
      </c>
      <c r="E23" s="2" t="s">
        <v>30</v>
      </c>
      <c r="F23" s="2" t="s">
        <v>14</v>
      </c>
    </row>
    <row r="24" spans="1:6">
      <c r="A24" s="11"/>
      <c r="B24" s="11">
        <f t="shared" ca="1" si="0"/>
        <v>3635</v>
      </c>
      <c r="C24" s="8"/>
      <c r="D24" s="3"/>
      <c r="E24" s="3"/>
      <c r="F24" s="3"/>
    </row>
    <row r="25" spans="1:6">
      <c r="A25" s="11"/>
      <c r="B25" s="11">
        <f t="shared" ca="1" si="0"/>
        <v>3635</v>
      </c>
      <c r="C25" s="9"/>
      <c r="D25" s="4"/>
      <c r="E25" s="4"/>
      <c r="F25" s="4"/>
    </row>
    <row r="26" spans="1:6">
      <c r="A26" s="11"/>
      <c r="B26" s="11">
        <f t="shared" ca="1" si="0"/>
        <v>877</v>
      </c>
      <c r="C26" s="7">
        <v>877</v>
      </c>
      <c r="D26" s="2" t="s">
        <v>4</v>
      </c>
      <c r="E26" s="2" t="s">
        <v>31</v>
      </c>
      <c r="F26" s="2" t="s">
        <v>15</v>
      </c>
    </row>
    <row r="27" spans="1:6">
      <c r="A27" s="11"/>
      <c r="B27" s="11">
        <f t="shared" ca="1" si="0"/>
        <v>877</v>
      </c>
      <c r="C27" s="9"/>
      <c r="D27" s="4"/>
      <c r="E27" s="4"/>
      <c r="F27" s="4"/>
    </row>
    <row r="28" spans="1:6">
      <c r="A28" s="11"/>
      <c r="B28" s="11">
        <f t="shared" ca="1" si="0"/>
        <v>3206</v>
      </c>
      <c r="C28" s="7">
        <v>3206</v>
      </c>
      <c r="D28" s="2" t="s">
        <v>10</v>
      </c>
      <c r="E28" s="2" t="s">
        <v>16</v>
      </c>
      <c r="F28" s="2" t="s">
        <v>17</v>
      </c>
    </row>
    <row r="29" spans="1:6">
      <c r="A29" s="11"/>
      <c r="B29" s="11">
        <f t="shared" ca="1" si="0"/>
        <v>3206</v>
      </c>
      <c r="C29" s="9"/>
      <c r="D29" s="4"/>
      <c r="E29" s="4"/>
      <c r="F29" s="4"/>
    </row>
    <row r="30" spans="1:6">
      <c r="A30" s="11"/>
      <c r="B30" s="11">
        <f t="shared" ca="1" si="0"/>
        <v>1404</v>
      </c>
      <c r="C30" s="10">
        <v>1404</v>
      </c>
      <c r="D30" s="5" t="s">
        <v>10</v>
      </c>
      <c r="E30" s="5" t="s">
        <v>32</v>
      </c>
      <c r="F30" s="5" t="s">
        <v>18</v>
      </c>
    </row>
    <row r="31" spans="1:6">
      <c r="A31" s="11"/>
      <c r="B31" s="11">
        <f t="shared" ca="1" si="0"/>
        <v>3028</v>
      </c>
      <c r="C31" s="7">
        <v>3028</v>
      </c>
      <c r="D31" s="2" t="s">
        <v>10</v>
      </c>
      <c r="E31" s="2" t="s">
        <v>33</v>
      </c>
      <c r="F31" s="2" t="s">
        <v>19</v>
      </c>
    </row>
    <row r="32" spans="1:6">
      <c r="A32" s="11"/>
      <c r="B32" s="11">
        <f t="shared" ca="1" si="0"/>
        <v>3028</v>
      </c>
      <c r="C32" s="9"/>
      <c r="D32" s="4"/>
      <c r="E32" s="4"/>
      <c r="F32" s="4"/>
    </row>
    <row r="33" spans="1:6">
      <c r="A33" s="11"/>
      <c r="B33" s="11">
        <f t="shared" ca="1" si="0"/>
        <v>1549</v>
      </c>
      <c r="C33" s="7">
        <v>1549</v>
      </c>
      <c r="D33" s="2" t="s">
        <v>10</v>
      </c>
      <c r="E33" s="2" t="s">
        <v>34</v>
      </c>
      <c r="F33" s="2" t="s">
        <v>20</v>
      </c>
    </row>
    <row r="34" spans="1:6">
      <c r="A34" s="11"/>
      <c r="B34" s="11">
        <f t="shared" ca="1" si="0"/>
        <v>1549</v>
      </c>
      <c r="C34" s="8"/>
      <c r="D34" s="3"/>
      <c r="E34" s="3"/>
      <c r="F34" s="3"/>
    </row>
    <row r="35" spans="1:6">
      <c r="A35" s="11"/>
      <c r="B35" s="11">
        <f t="shared" ca="1" si="0"/>
        <v>1549</v>
      </c>
      <c r="C35" s="9"/>
      <c r="D35" s="4"/>
      <c r="E35" s="4"/>
      <c r="F35" s="4"/>
    </row>
    <row r="36" spans="1:6" ht="30">
      <c r="A36" s="11"/>
      <c r="B36" s="11">
        <f t="shared" ca="1" si="0"/>
        <v>23</v>
      </c>
      <c r="C36" s="7">
        <v>23</v>
      </c>
      <c r="D36" s="2" t="s">
        <v>4</v>
      </c>
      <c r="E36" s="2" t="s">
        <v>35</v>
      </c>
      <c r="F36" s="2" t="s">
        <v>21</v>
      </c>
    </row>
    <row r="37" spans="1:6">
      <c r="A37" s="11"/>
      <c r="B37" s="11">
        <f t="shared" ca="1" si="0"/>
        <v>23</v>
      </c>
      <c r="C37" s="9"/>
      <c r="D37" s="4"/>
      <c r="E37" s="4"/>
      <c r="F37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37"/>
  <sheetViews>
    <sheetView tabSelected="1" workbookViewId="0">
      <selection activeCell="A2" sqref="A2"/>
    </sheetView>
  </sheetViews>
  <sheetFormatPr baseColWidth="10" defaultRowHeight="15"/>
  <cols>
    <col min="1" max="1" width="11.42578125" style="23"/>
    <col min="2" max="6" width="11.42578125" style="14"/>
    <col min="7" max="7" width="11.42578125" style="24"/>
    <col min="8" max="16384" width="11.42578125" style="14"/>
  </cols>
  <sheetData>
    <row r="1" spans="1:7" ht="25.5">
      <c r="A1" s="12" t="s">
        <v>22</v>
      </c>
      <c r="B1" s="13"/>
      <c r="C1" s="6" t="s">
        <v>0</v>
      </c>
      <c r="D1" s="1" t="s">
        <v>1</v>
      </c>
      <c r="E1" s="1" t="s">
        <v>2</v>
      </c>
      <c r="F1" s="1" t="s">
        <v>3</v>
      </c>
    </row>
    <row r="2" spans="1:7">
      <c r="A2" s="12">
        <f ca="1">IF(B2&lt;&gt;B1,SUM($G$1:G2),"")</f>
        <v>1</v>
      </c>
      <c r="B2" s="13">
        <f ca="1">IF(C2&lt;&gt;"",C2,IF(INDIRECT("C"&amp;ROW()-1)&lt;&gt;"",INDIRECT("C"&amp;ROW()-1),IF(INDIRECT("C"&amp;ROW()-2)&lt;&gt;"",INDIRECT("C"&amp;ROW()-2),IF(INDIRECT("C"&amp;ROW()-3)&lt;&gt;"",INDIRECT("C"&amp;ROW()-3),IF(INDIRECT("C"&amp;ROW()-4)&lt;&gt;"",INDIRECT("C"&amp;ROW()-4),"")))))</f>
        <v>2924</v>
      </c>
      <c r="C2" s="15">
        <v>2924</v>
      </c>
      <c r="D2" s="16" t="s">
        <v>4</v>
      </c>
      <c r="E2" s="16" t="s">
        <v>23</v>
      </c>
      <c r="F2" s="16" t="s">
        <v>5</v>
      </c>
      <c r="G2" s="24">
        <f ca="1">IF(B2&lt;&gt;B1,1,"")</f>
        <v>1</v>
      </c>
    </row>
    <row r="3" spans="1:7">
      <c r="A3" s="12" t="str">
        <f ca="1">IF(B3&lt;&gt;B2,SUM($G$1:G3),"")</f>
        <v/>
      </c>
      <c r="B3" s="13">
        <f t="shared" ref="B3:B37" ca="1" si="0">IF(C3&lt;&gt;"",C3,IF(INDIRECT("C"&amp;ROW()-1)&lt;&gt;"",INDIRECT("C"&amp;ROW()-1),IF(INDIRECT("C"&amp;ROW()-2)&lt;&gt;"",INDIRECT("C"&amp;ROW()-2),IF(INDIRECT("C"&amp;ROW()-3)&lt;&gt;"",INDIRECT("C"&amp;ROW()-3),IF(INDIRECT("C"&amp;ROW()-4)&lt;&gt;"",INDIRECT("C"&amp;ROW()-4),"")))))</f>
        <v>2924</v>
      </c>
      <c r="C3" s="17"/>
      <c r="D3" s="18"/>
      <c r="E3" s="18"/>
      <c r="F3" s="18"/>
      <c r="G3" s="24" t="str">
        <f t="shared" ref="G3:G37" ca="1" si="1">IF(B3&lt;&gt;B2,1,"")</f>
        <v/>
      </c>
    </row>
    <row r="4" spans="1:7">
      <c r="A4" s="12" t="str">
        <f ca="1">IF(B4&lt;&gt;B3,SUM($G$1:G4),"")</f>
        <v/>
      </c>
      <c r="B4" s="13">
        <f t="shared" ca="1" si="0"/>
        <v>2924</v>
      </c>
      <c r="C4" s="19"/>
      <c r="D4" s="20"/>
      <c r="E4" s="20"/>
      <c r="F4" s="20"/>
      <c r="G4" s="24" t="str">
        <f t="shared" ca="1" si="1"/>
        <v/>
      </c>
    </row>
    <row r="5" spans="1:7" ht="30">
      <c r="A5" s="12">
        <f ca="1">IF(B5&lt;&gt;B4,SUM($G$1:G5),"")</f>
        <v>2</v>
      </c>
      <c r="B5" s="13">
        <f t="shared" ca="1" si="0"/>
        <v>3149</v>
      </c>
      <c r="C5" s="15">
        <v>3149</v>
      </c>
      <c r="D5" s="16" t="s">
        <v>4</v>
      </c>
      <c r="E5" s="16" t="s">
        <v>24</v>
      </c>
      <c r="F5" s="16" t="s">
        <v>6</v>
      </c>
      <c r="G5" s="24">
        <f t="shared" ca="1" si="1"/>
        <v>1</v>
      </c>
    </row>
    <row r="6" spans="1:7">
      <c r="A6" s="12" t="str">
        <f ca="1">IF(B6&lt;&gt;B5,SUM($G$1:G6),"")</f>
        <v/>
      </c>
      <c r="B6" s="13">
        <f t="shared" ca="1" si="0"/>
        <v>3149</v>
      </c>
      <c r="C6" s="17"/>
      <c r="D6" s="18"/>
      <c r="E6" s="18"/>
      <c r="F6" s="18"/>
      <c r="G6" s="24" t="str">
        <f t="shared" ca="1" si="1"/>
        <v/>
      </c>
    </row>
    <row r="7" spans="1:7">
      <c r="A7" s="12" t="str">
        <f ca="1">IF(B7&lt;&gt;B6,SUM($G$1:G7),"")</f>
        <v/>
      </c>
      <c r="B7" s="13">
        <f t="shared" ca="1" si="0"/>
        <v>3149</v>
      </c>
      <c r="C7" s="19"/>
      <c r="D7" s="20"/>
      <c r="E7" s="20"/>
      <c r="F7" s="20"/>
      <c r="G7" s="24" t="str">
        <f t="shared" ca="1" si="1"/>
        <v/>
      </c>
    </row>
    <row r="8" spans="1:7">
      <c r="A8" s="12">
        <f ca="1">IF(B8&lt;&gt;B7,SUM($G$1:G8),"")</f>
        <v>3</v>
      </c>
      <c r="B8" s="13">
        <f t="shared" ca="1" si="0"/>
        <v>2718</v>
      </c>
      <c r="C8" s="15">
        <v>2718</v>
      </c>
      <c r="D8" s="16" t="s">
        <v>7</v>
      </c>
      <c r="E8" s="16" t="s">
        <v>25</v>
      </c>
      <c r="F8" s="16" t="s">
        <v>8</v>
      </c>
      <c r="G8" s="24">
        <f t="shared" ca="1" si="1"/>
        <v>1</v>
      </c>
    </row>
    <row r="9" spans="1:7">
      <c r="A9" s="12" t="str">
        <f ca="1">IF(B9&lt;&gt;B8,SUM($G$1:G9),"")</f>
        <v/>
      </c>
      <c r="B9" s="13">
        <f t="shared" ca="1" si="0"/>
        <v>2718</v>
      </c>
      <c r="C9" s="17"/>
      <c r="D9" s="18"/>
      <c r="E9" s="18"/>
      <c r="F9" s="18"/>
      <c r="G9" s="24" t="str">
        <f t="shared" ca="1" si="1"/>
        <v/>
      </c>
    </row>
    <row r="10" spans="1:7">
      <c r="A10" s="12" t="str">
        <f ca="1">IF(B10&lt;&gt;B9,SUM($G$1:G10),"")</f>
        <v/>
      </c>
      <c r="B10" s="13">
        <f t="shared" ca="1" si="0"/>
        <v>2718</v>
      </c>
      <c r="C10" s="19"/>
      <c r="D10" s="20"/>
      <c r="E10" s="20"/>
      <c r="F10" s="20"/>
      <c r="G10" s="24" t="str">
        <f t="shared" ca="1" si="1"/>
        <v/>
      </c>
    </row>
    <row r="11" spans="1:7">
      <c r="A11" s="12">
        <f ca="1">IF(B11&lt;&gt;B10,SUM($G$1:G11),"")</f>
        <v>4</v>
      </c>
      <c r="B11" s="13">
        <f t="shared" ca="1" si="0"/>
        <v>3651</v>
      </c>
      <c r="C11" s="15">
        <v>3651</v>
      </c>
      <c r="D11" s="16" t="s">
        <v>4</v>
      </c>
      <c r="E11" s="16" t="s">
        <v>26</v>
      </c>
      <c r="F11" s="16" t="s">
        <v>9</v>
      </c>
      <c r="G11" s="24">
        <f t="shared" ca="1" si="1"/>
        <v>1</v>
      </c>
    </row>
    <row r="12" spans="1:7">
      <c r="A12" s="12" t="str">
        <f ca="1">IF(B12&lt;&gt;B11,SUM($G$1:G12),"")</f>
        <v/>
      </c>
      <c r="B12" s="13">
        <f t="shared" ca="1" si="0"/>
        <v>3651</v>
      </c>
      <c r="C12" s="17"/>
      <c r="D12" s="18"/>
      <c r="E12" s="18"/>
      <c r="F12" s="18"/>
      <c r="G12" s="24" t="str">
        <f t="shared" ca="1" si="1"/>
        <v/>
      </c>
    </row>
    <row r="13" spans="1:7">
      <c r="A13" s="12" t="str">
        <f ca="1">IF(B13&lt;&gt;B12,SUM($G$1:G13),"")</f>
        <v/>
      </c>
      <c r="B13" s="13">
        <f t="shared" ca="1" si="0"/>
        <v>3651</v>
      </c>
      <c r="C13" s="17"/>
      <c r="D13" s="18"/>
      <c r="E13" s="18"/>
      <c r="F13" s="18"/>
      <c r="G13" s="24" t="str">
        <f t="shared" ca="1" si="1"/>
        <v/>
      </c>
    </row>
    <row r="14" spans="1:7">
      <c r="A14" s="12" t="str">
        <f ca="1">IF(B14&lt;&gt;B13,SUM($G$1:G14),"")</f>
        <v/>
      </c>
      <c r="B14" s="13">
        <f t="shared" ca="1" si="0"/>
        <v>3651</v>
      </c>
      <c r="C14" s="19"/>
      <c r="D14" s="20"/>
      <c r="E14" s="20"/>
      <c r="F14" s="20"/>
      <c r="G14" s="24" t="str">
        <f t="shared" ca="1" si="1"/>
        <v/>
      </c>
    </row>
    <row r="15" spans="1:7">
      <c r="A15" s="12">
        <f ca="1">IF(B15&lt;&gt;B14,SUM($G$1:G15),"")</f>
        <v>5</v>
      </c>
      <c r="B15" s="13">
        <f t="shared" ca="1" si="0"/>
        <v>3339</v>
      </c>
      <c r="C15" s="15">
        <v>3339</v>
      </c>
      <c r="D15" s="16" t="s">
        <v>10</v>
      </c>
      <c r="E15" s="16" t="s">
        <v>27</v>
      </c>
      <c r="F15" s="16" t="s">
        <v>11</v>
      </c>
      <c r="G15" s="24">
        <f t="shared" ca="1" si="1"/>
        <v>1</v>
      </c>
    </row>
    <row r="16" spans="1:7">
      <c r="A16" s="12" t="str">
        <f ca="1">IF(B16&lt;&gt;B15,SUM($G$1:G16),"")</f>
        <v/>
      </c>
      <c r="B16" s="13">
        <f t="shared" ca="1" si="0"/>
        <v>3339</v>
      </c>
      <c r="C16" s="19"/>
      <c r="D16" s="20"/>
      <c r="E16" s="20"/>
      <c r="F16" s="20"/>
      <c r="G16" s="24" t="str">
        <f t="shared" ca="1" si="1"/>
        <v/>
      </c>
    </row>
    <row r="17" spans="1:7">
      <c r="A17" s="12">
        <f ca="1">IF(B17&lt;&gt;B16,SUM($G$1:G17),"")</f>
        <v>6</v>
      </c>
      <c r="B17" s="13">
        <f t="shared" ca="1" si="0"/>
        <v>3266</v>
      </c>
      <c r="C17" s="15">
        <v>3266</v>
      </c>
      <c r="D17" s="16" t="s">
        <v>10</v>
      </c>
      <c r="E17" s="16" t="s">
        <v>12</v>
      </c>
      <c r="F17" s="16" t="s">
        <v>28</v>
      </c>
      <c r="G17" s="24">
        <f t="shared" ca="1" si="1"/>
        <v>1</v>
      </c>
    </row>
    <row r="18" spans="1:7">
      <c r="A18" s="12" t="str">
        <f ca="1">IF(B18&lt;&gt;B17,SUM($G$1:G18),"")</f>
        <v/>
      </c>
      <c r="B18" s="13">
        <f t="shared" ca="1" si="0"/>
        <v>3266</v>
      </c>
      <c r="C18" s="17"/>
      <c r="D18" s="18"/>
      <c r="E18" s="18"/>
      <c r="F18" s="18"/>
      <c r="G18" s="24" t="str">
        <f t="shared" ca="1" si="1"/>
        <v/>
      </c>
    </row>
    <row r="19" spans="1:7">
      <c r="A19" s="12" t="str">
        <f ca="1">IF(B19&lt;&gt;B18,SUM($G$1:G19),"")</f>
        <v/>
      </c>
      <c r="B19" s="13">
        <f t="shared" ca="1" si="0"/>
        <v>3266</v>
      </c>
      <c r="C19" s="19"/>
      <c r="D19" s="20"/>
      <c r="E19" s="20"/>
      <c r="F19" s="20"/>
      <c r="G19" s="24" t="str">
        <f t="shared" ca="1" si="1"/>
        <v/>
      </c>
    </row>
    <row r="20" spans="1:7">
      <c r="A20" s="12">
        <f ca="1">IF(B20&lt;&gt;B19,SUM($G$1:G20),"")</f>
        <v>7</v>
      </c>
      <c r="B20" s="13">
        <f t="shared" ca="1" si="0"/>
        <v>3425</v>
      </c>
      <c r="C20" s="15">
        <v>3425</v>
      </c>
      <c r="D20" s="16" t="s">
        <v>4</v>
      </c>
      <c r="E20" s="16" t="s">
        <v>29</v>
      </c>
      <c r="F20" s="16" t="s">
        <v>13</v>
      </c>
      <c r="G20" s="24">
        <f t="shared" ca="1" si="1"/>
        <v>1</v>
      </c>
    </row>
    <row r="21" spans="1:7">
      <c r="A21" s="12" t="str">
        <f ca="1">IF(B21&lt;&gt;B20,SUM($G$1:G21),"")</f>
        <v/>
      </c>
      <c r="B21" s="13">
        <f t="shared" ca="1" si="0"/>
        <v>3425</v>
      </c>
      <c r="C21" s="17"/>
      <c r="D21" s="18"/>
      <c r="E21" s="18"/>
      <c r="F21" s="18"/>
      <c r="G21" s="24" t="str">
        <f t="shared" ca="1" si="1"/>
        <v/>
      </c>
    </row>
    <row r="22" spans="1:7">
      <c r="A22" s="12" t="str">
        <f ca="1">IF(B22&lt;&gt;B21,SUM($G$1:G22),"")</f>
        <v/>
      </c>
      <c r="B22" s="13">
        <f t="shared" ca="1" si="0"/>
        <v>3425</v>
      </c>
      <c r="C22" s="19"/>
      <c r="D22" s="20"/>
      <c r="E22" s="20"/>
      <c r="F22" s="20"/>
      <c r="G22" s="24" t="str">
        <f t="shared" ca="1" si="1"/>
        <v/>
      </c>
    </row>
    <row r="23" spans="1:7">
      <c r="A23" s="12">
        <f ca="1">IF(B23&lt;&gt;B22,SUM($G$1:G23),"")</f>
        <v>8</v>
      </c>
      <c r="B23" s="13">
        <f t="shared" ca="1" si="0"/>
        <v>3635</v>
      </c>
      <c r="C23" s="15">
        <v>3635</v>
      </c>
      <c r="D23" s="16" t="s">
        <v>10</v>
      </c>
      <c r="E23" s="16" t="s">
        <v>30</v>
      </c>
      <c r="F23" s="16" t="s">
        <v>14</v>
      </c>
      <c r="G23" s="24">
        <f t="shared" ca="1" si="1"/>
        <v>1</v>
      </c>
    </row>
    <row r="24" spans="1:7">
      <c r="A24" s="12" t="str">
        <f ca="1">IF(B24&lt;&gt;B23,SUM($G$1:G24),"")</f>
        <v/>
      </c>
      <c r="B24" s="13">
        <f t="shared" ca="1" si="0"/>
        <v>3635</v>
      </c>
      <c r="C24" s="17"/>
      <c r="D24" s="18"/>
      <c r="E24" s="18"/>
      <c r="F24" s="18"/>
      <c r="G24" s="24" t="str">
        <f t="shared" ca="1" si="1"/>
        <v/>
      </c>
    </row>
    <row r="25" spans="1:7">
      <c r="A25" s="12" t="str">
        <f ca="1">IF(B25&lt;&gt;B24,SUM($G$1:G25),"")</f>
        <v/>
      </c>
      <c r="B25" s="13">
        <f t="shared" ca="1" si="0"/>
        <v>3635</v>
      </c>
      <c r="C25" s="19"/>
      <c r="D25" s="20"/>
      <c r="E25" s="20"/>
      <c r="F25" s="20"/>
      <c r="G25" s="24" t="str">
        <f t="shared" ca="1" si="1"/>
        <v/>
      </c>
    </row>
    <row r="26" spans="1:7">
      <c r="A26" s="12">
        <f ca="1">IF(B26&lt;&gt;B25,SUM($G$1:G26),"")</f>
        <v>9</v>
      </c>
      <c r="B26" s="13">
        <f t="shared" ca="1" si="0"/>
        <v>877</v>
      </c>
      <c r="C26" s="15">
        <v>877</v>
      </c>
      <c r="D26" s="16" t="s">
        <v>4</v>
      </c>
      <c r="E26" s="16" t="s">
        <v>31</v>
      </c>
      <c r="F26" s="16" t="s">
        <v>15</v>
      </c>
      <c r="G26" s="24">
        <f t="shared" ca="1" si="1"/>
        <v>1</v>
      </c>
    </row>
    <row r="27" spans="1:7">
      <c r="A27" s="12" t="str">
        <f ca="1">IF(B27&lt;&gt;B26,SUM($G$1:G27),"")</f>
        <v/>
      </c>
      <c r="B27" s="13">
        <f t="shared" ca="1" si="0"/>
        <v>877</v>
      </c>
      <c r="C27" s="19"/>
      <c r="D27" s="20"/>
      <c r="E27" s="20"/>
      <c r="F27" s="20"/>
      <c r="G27" s="24" t="str">
        <f t="shared" ca="1" si="1"/>
        <v/>
      </c>
    </row>
    <row r="28" spans="1:7">
      <c r="A28" s="12">
        <f ca="1">IF(B28&lt;&gt;B27,SUM($G$1:G28),"")</f>
        <v>10</v>
      </c>
      <c r="B28" s="13">
        <f t="shared" ca="1" si="0"/>
        <v>3206</v>
      </c>
      <c r="C28" s="15">
        <v>3206</v>
      </c>
      <c r="D28" s="16" t="s">
        <v>10</v>
      </c>
      <c r="E28" s="16" t="s">
        <v>16</v>
      </c>
      <c r="F28" s="16" t="s">
        <v>17</v>
      </c>
      <c r="G28" s="24">
        <f t="shared" ca="1" si="1"/>
        <v>1</v>
      </c>
    </row>
    <row r="29" spans="1:7">
      <c r="A29" s="12" t="str">
        <f ca="1">IF(B29&lt;&gt;B28,SUM($G$1:G29),"")</f>
        <v/>
      </c>
      <c r="B29" s="13">
        <f t="shared" ca="1" si="0"/>
        <v>3206</v>
      </c>
      <c r="C29" s="19"/>
      <c r="D29" s="20"/>
      <c r="E29" s="20"/>
      <c r="F29" s="20"/>
      <c r="G29" s="24" t="str">
        <f t="shared" ca="1" si="1"/>
        <v/>
      </c>
    </row>
    <row r="30" spans="1:7">
      <c r="A30" s="12">
        <f ca="1">IF(B30&lt;&gt;B29,SUM($G$1:G30),"")</f>
        <v>11</v>
      </c>
      <c r="B30" s="13">
        <f t="shared" ca="1" si="0"/>
        <v>1404</v>
      </c>
      <c r="C30" s="21">
        <v>1404</v>
      </c>
      <c r="D30" s="22" t="s">
        <v>10</v>
      </c>
      <c r="E30" s="22" t="s">
        <v>32</v>
      </c>
      <c r="F30" s="22" t="s">
        <v>18</v>
      </c>
      <c r="G30" s="24">
        <f t="shared" ca="1" si="1"/>
        <v>1</v>
      </c>
    </row>
    <row r="31" spans="1:7">
      <c r="A31" s="12">
        <f ca="1">IF(B31&lt;&gt;B30,SUM($G$1:G31),"")</f>
        <v>12</v>
      </c>
      <c r="B31" s="13">
        <f t="shared" ca="1" si="0"/>
        <v>3028</v>
      </c>
      <c r="C31" s="15">
        <v>3028</v>
      </c>
      <c r="D31" s="16" t="s">
        <v>10</v>
      </c>
      <c r="E31" s="16" t="s">
        <v>33</v>
      </c>
      <c r="F31" s="16" t="s">
        <v>19</v>
      </c>
      <c r="G31" s="24">
        <f t="shared" ca="1" si="1"/>
        <v>1</v>
      </c>
    </row>
    <row r="32" spans="1:7">
      <c r="A32" s="12" t="str">
        <f ca="1">IF(B32&lt;&gt;B31,SUM($G$1:G32),"")</f>
        <v/>
      </c>
      <c r="B32" s="13">
        <f t="shared" ca="1" si="0"/>
        <v>3028</v>
      </c>
      <c r="C32" s="19"/>
      <c r="D32" s="20"/>
      <c r="E32" s="20"/>
      <c r="F32" s="20"/>
      <c r="G32" s="24" t="str">
        <f t="shared" ca="1" si="1"/>
        <v/>
      </c>
    </row>
    <row r="33" spans="1:7">
      <c r="A33" s="12">
        <f ca="1">IF(B33&lt;&gt;B32,SUM($G$1:G33),"")</f>
        <v>13</v>
      </c>
      <c r="B33" s="13">
        <f t="shared" ca="1" si="0"/>
        <v>1549</v>
      </c>
      <c r="C33" s="15">
        <v>1549</v>
      </c>
      <c r="D33" s="16" t="s">
        <v>10</v>
      </c>
      <c r="E33" s="16" t="s">
        <v>34</v>
      </c>
      <c r="F33" s="16" t="s">
        <v>20</v>
      </c>
      <c r="G33" s="24">
        <f t="shared" ca="1" si="1"/>
        <v>1</v>
      </c>
    </row>
    <row r="34" spans="1:7">
      <c r="A34" s="12" t="str">
        <f ca="1">IF(B34&lt;&gt;B33,SUM($G$1:G34),"")</f>
        <v/>
      </c>
      <c r="B34" s="13">
        <f t="shared" ca="1" si="0"/>
        <v>1549</v>
      </c>
      <c r="C34" s="17"/>
      <c r="D34" s="18"/>
      <c r="E34" s="18"/>
      <c r="F34" s="18"/>
      <c r="G34" s="24" t="str">
        <f t="shared" ca="1" si="1"/>
        <v/>
      </c>
    </row>
    <row r="35" spans="1:7">
      <c r="A35" s="12" t="str">
        <f ca="1">IF(B35&lt;&gt;B34,SUM($G$1:G35),"")</f>
        <v/>
      </c>
      <c r="B35" s="13">
        <f t="shared" ca="1" si="0"/>
        <v>1549</v>
      </c>
      <c r="C35" s="19"/>
      <c r="D35" s="20"/>
      <c r="E35" s="20"/>
      <c r="F35" s="20"/>
      <c r="G35" s="24" t="str">
        <f t="shared" ca="1" si="1"/>
        <v/>
      </c>
    </row>
    <row r="36" spans="1:7" ht="30">
      <c r="A36" s="12">
        <f ca="1">IF(B36&lt;&gt;B35,SUM($G$1:G36),"")</f>
        <v>14</v>
      </c>
      <c r="B36" s="13">
        <f t="shared" ca="1" si="0"/>
        <v>23</v>
      </c>
      <c r="C36" s="15">
        <v>23</v>
      </c>
      <c r="D36" s="16" t="s">
        <v>4</v>
      </c>
      <c r="E36" s="16" t="s">
        <v>35</v>
      </c>
      <c r="F36" s="16" t="s">
        <v>21</v>
      </c>
      <c r="G36" s="24">
        <f t="shared" ca="1" si="1"/>
        <v>1</v>
      </c>
    </row>
    <row r="37" spans="1:7">
      <c r="A37" s="12" t="str">
        <f ca="1">IF(B37&lt;&gt;B36,SUM($G$1:G37),"")</f>
        <v/>
      </c>
      <c r="B37" s="13">
        <f t="shared" ca="1" si="0"/>
        <v>23</v>
      </c>
      <c r="C37" s="19"/>
      <c r="D37" s="20"/>
      <c r="E37" s="20"/>
      <c r="F37" s="20"/>
      <c r="G37" s="24" t="str">
        <f t="shared" ca="1" si="1"/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Résultat souhaité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Celia Durand</dc:creator>
  <cp:lastModifiedBy>mb</cp:lastModifiedBy>
  <dcterms:created xsi:type="dcterms:W3CDTF">2014-11-19T15:26:12Z</dcterms:created>
  <dcterms:modified xsi:type="dcterms:W3CDTF">2014-11-19T16:12:02Z</dcterms:modified>
</cp:coreProperties>
</file>