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5" yWindow="1545" windowWidth="28515" windowHeight="118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7" i="1" l="1"/>
  <c r="J3" i="1"/>
  <c r="E23" i="1" l="1"/>
  <c r="E2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4" i="1"/>
  <c r="E25" i="1"/>
  <c r="E26" i="1"/>
  <c r="E27" i="1"/>
  <c r="E28" i="1"/>
  <c r="E29" i="1"/>
  <c r="E30" i="1"/>
  <c r="E31" i="1"/>
  <c r="E32" i="1"/>
  <c r="E33" i="1"/>
</calcChain>
</file>

<file path=xl/sharedStrings.xml><?xml version="1.0" encoding="utf-8"?>
<sst xmlns="http://schemas.openxmlformats.org/spreadsheetml/2006/main" count="43" uniqueCount="41">
  <si>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</si>
  <si>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</si>
  <si>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</si>
  <si>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</si>
  <si>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</si>
  <si>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</si>
  <si>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</si>
  <si>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</si>
  <si>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</si>
  <si>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</si>
  <si>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</si>
  <si>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</si>
  <si>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</si>
  <si>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</si>
  <si>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</si>
  <si>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</si>
  <si>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</si>
  <si>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</si>
  <si>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</si>
  <si>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</si>
  <si>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</si>
  <si>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</si>
  <si>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</si>
  <si>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</si>
  <si>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</si>
  <si>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</si>
  <si>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</si>
  <si>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</si>
  <si>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</si>
  <si>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</si>
  <si>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date de fin</t>
  </si>
  <si>
    <t>Colonne1</t>
  </si>
  <si>
    <t>Projet se terminant dans les 6 mois</t>
  </si>
  <si>
    <t>liste de projets</t>
  </si>
  <si>
    <t>Date fin</t>
  </si>
  <si>
    <t>% done</t>
  </si>
  <si>
    <t xml:space="preserve">je voudrais pouvoir générer le tableau ci-desous </t>
  </si>
  <si>
    <t xml:space="preserve">lister les 6 projets </t>
  </si>
  <si>
    <t>se terminant</t>
  </si>
  <si>
    <t>Colonne2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</si>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</sst>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F&quot;_-;\-* #,##0.00\ &quot;F&quot;_-;_-* &quot;-&quot;??\ &quot;F&quot;_-;_-@_-"/>
    <numFmt numFmtId="165" formatCode="_-* #,##0.00\ _F_-;\-* #,##0.00\ _F_-;_-* &quot;-&quot;??\ _F_-;_-@_-"/>
    <numFmt numFmtId="166" formatCode="_-* #,##0.00\ [$€]_-;\-* #,##0.00\ [$€]_-;_-* &quot;-&quot;??\ [$€]_-;_-@_-"/>
    <numFmt numFmtId="167" formatCode="_(&quot;€&quot;* #,##0.00_);_(&quot;€&quot;* \(#,##0.00\);_(&quot;€&quot;* &quot;-&quot;??_);_(@_)"/>
    <numFmt numFmtId="168" formatCode="[$-40C]mmm\-yy;@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rgb="FF444444"/>
      <name val="Roboto"/>
    </font>
    <font>
      <sz val="11"/>
      <color rgb="FF141414"/>
      <name val="Segoe UI"/>
      <family val="2"/>
    </font>
    <font>
      <b/>
      <sz val="12"/>
      <color rgb="FFFF0080"/>
      <name val="Consolas"/>
      <family val="3"/>
    </font>
  </fonts>
  <fills count="3">
    <fill>
      <patternFill patternType="none"/>
    </fill>
    <fill>
      <patternFill patternType="gray125"/>
    </fill>
    <fill>
      <patternFill patternType="solid">
        <fgColor rgb="FF245794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</borders>
  <cellStyleXfs count="10">
    <xf numFmtId="0" fontId="0" fillId="0" borderId="0"/>
    <xf numFmtId="0" fontId="1" fillId="0" borderId="0"/>
    <xf numFmtId="166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2" fillId="0" borderId="0" xfId="0" applyFont="1" applyBorder="1" applyAlignment="1"/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0" fontId="4" fillId="0" borderId="1" xfId="0" applyFont="1" applyBorder="1"/>
    <xf numFmtId="168" fontId="0" fillId="0" borderId="1" xfId="0" applyNumberFormat="1" applyBorder="1" applyAlignment="1">
      <alignment horizontal="center"/>
    </xf>
    <xf numFmtId="0" fontId="0" fillId="2" borderId="1" xfId="0" applyFill="1" applyBorder="1"/>
    <xf numFmtId="0" fontId="3" fillId="2" borderId="1" xfId="0" applyFont="1" applyFill="1" applyBorder="1"/>
    <xf numFmtId="0" fontId="0" fillId="0" borderId="2" xfId="0" applyFont="1" applyBorder="1"/>
    <xf numFmtId="14" fontId="5" fillId="0" borderId="0" xfId="0" applyNumberFormat="1" applyFont="1"/>
    <xf numFmtId="14" fontId="0" fillId="0" borderId="0" xfId="0" applyNumberFormat="1"/>
  </cellXfs>
  <cellStyles count="10">
    <cellStyle name="Euro" xfId="2"/>
    <cellStyle name="Euro 2" xfId="6"/>
    <cellStyle name="Milliers 2" xfId="3"/>
    <cellStyle name="Monétaire 2" xfId="5"/>
    <cellStyle name="Monétaire 2 2" xfId="7"/>
    <cellStyle name="Monétaire 3" xfId="4"/>
    <cellStyle name="Normal" xfId="0" builtinId="0"/>
    <cellStyle name="Normal 2" xfId="1"/>
    <cellStyle name="Normal 3" xfId="8"/>
    <cellStyle name="Pourcentage 2" xfId="9"/>
  </cellStyles>
  <dxfs count="2">
    <dxf>
      <numFmt numFmtId="0" formatCode="General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419100</xdr:colOff>
      <xdr:row>10</xdr:row>
      <xdr:rowOff>142875</xdr:rowOff>
    </xdr:from>
    <xdr:to>
      <xdr:col>7</xdr:col>
      <xdr:colOff>0</xdr:colOff>
      <xdr:row>20</xdr:row>
      <xdr:rowOff>171450</xdr:rowOff>
    </xdr:to>
    <xdr:sp macro="" textlink="">
      <xdr:nvSpPr>
        <xdr:cNvPr id="2" name="Accolade ouvrante 1"/>
        <xdr:cNvSpPr/>
      </xdr:nvSpPr>
      <xdr:spPr>
        <a:xfrm>
          <a:off x="5457825" y="2047875"/>
          <a:ext cx="342900" cy="195262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C3:E33" totalsRowShown="0">
  <autoFilter ref="C3:E33"/>
  <tableColumns count="3">
    <tableColumn id="1" name="Colonne1"/>
    <tableColumn id="2" name="date de fin" dataDxfId="1"/>
    <tableColumn id="3" name="Colonne2" dataDxfId="0">
      <calculatedColumnFormula>IF(D4&gt;=TODAY()+180,"ok","")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P33"/>
  <sheetViews>
    <sheetView tabSelected="1" workbookViewId="0">
      <selection activeCell="G24" sqref="G24"/>
    </sheetView>
  </sheetViews>
  <sheetFormatPr baseColWidth="10" defaultRowHeight="15" x14ac:dyDescent="0.25"/>
  <cols>
    <col min="3" max="3" width="12.85546875" customWidth="1"/>
    <col min="4" max="4" width="17" customWidth="1"/>
    <col min="8" max="8" width="15.85546875" customWidth="1"/>
  </cols>
  <sheetData>
    <row r="3" spans="3:16" x14ac:dyDescent="0.25">
      <c r="C3" t="s">
        <v>31</v>
      </c>
      <c r="D3" t="s">
        <v>30</v>
      </c>
      <c r="E3" t="s">
        <v>39</v>
      </c>
      <c r="J3" s="16">
        <f ca="1">TODAY()+180</f>
        <v>44065</v>
      </c>
    </row>
    <row r="4" spans="3:16" x14ac:dyDescent="0.25">
      <c r="C4" t="s">
        <v>0</v>
      </c>
      <c r="D4" s="1">
        <v>43008</v>
      </c>
      <c r="E4" t="str">
        <f t="shared" ref="E4:E33" ca="1" si="0">IF(D4&gt;=TODAY()+180,"ok","")</f>
        <v/>
      </c>
    </row>
    <row r="5" spans="3:16" ht="15.75" x14ac:dyDescent="0.25">
      <c r="C5" t="s">
        <v>1</v>
      </c>
      <c r="D5" s="1">
        <v>42551</v>
      </c>
      <c r="E5" t="str">
        <f t="shared" ca="1" si="0"/>
        <v/>
      </c>
      <c r="H5" s="15"/>
    </row>
    <row r="6" spans="3:16" x14ac:dyDescent="0.25">
      <c r="C6" t="s">
        <v>2</v>
      </c>
      <c r="D6" s="1">
        <v>42825</v>
      </c>
      <c r="E6" t="str">
        <f t="shared" ca="1" si="0"/>
        <v/>
      </c>
      <c r="H6" s="2" t="s">
        <v>32</v>
      </c>
      <c r="I6" s="2"/>
      <c r="J6" s="3"/>
    </row>
    <row r="7" spans="3:16" x14ac:dyDescent="0.25">
      <c r="C7" t="s">
        <v>3</v>
      </c>
      <c r="D7" s="1">
        <v>41090</v>
      </c>
      <c r="E7" t="str">
        <f t="shared" ca="1" si="0"/>
        <v/>
      </c>
      <c r="H7">
        <f ca="1">COUNTIF(Tableau1[date de fin],"&gt;="&amp;TODAY()+180)</f>
        <v>6</v>
      </c>
    </row>
    <row r="8" spans="3:16" x14ac:dyDescent="0.25">
      <c r="C8" t="s">
        <v>4</v>
      </c>
      <c r="D8" s="1">
        <v>43830</v>
      </c>
      <c r="E8" t="str">
        <f t="shared" ca="1" si="0"/>
        <v/>
      </c>
    </row>
    <row r="9" spans="3:16" x14ac:dyDescent="0.25">
      <c r="C9" t="s">
        <v>5</v>
      </c>
      <c r="D9" s="1">
        <v>42308</v>
      </c>
      <c r="E9" t="str">
        <f t="shared" ca="1" si="0"/>
        <v/>
      </c>
      <c r="H9" t="s">
        <v>36</v>
      </c>
    </row>
    <row r="10" spans="3:16" x14ac:dyDescent="0.25">
      <c r="C10" t="s">
        <v>6</v>
      </c>
      <c r="D10" s="1">
        <v>42094</v>
      </c>
      <c r="E10" t="str">
        <f t="shared" ca="1" si="0"/>
        <v/>
      </c>
    </row>
    <row r="11" spans="3:16" x14ac:dyDescent="0.25">
      <c r="C11" t="s">
        <v>7</v>
      </c>
      <c r="D11" s="1">
        <v>40147</v>
      </c>
      <c r="E11" t="str">
        <f t="shared" ca="1" si="0"/>
        <v/>
      </c>
      <c r="H11" s="6" t="s">
        <v>33</v>
      </c>
      <c r="I11" s="6" t="s">
        <v>34</v>
      </c>
      <c r="J11" s="5" t="s">
        <v>35</v>
      </c>
      <c r="K11" s="11">
        <v>43885</v>
      </c>
      <c r="L11" s="11">
        <v>43914</v>
      </c>
      <c r="M11" s="11">
        <v>43945</v>
      </c>
      <c r="N11" s="11">
        <v>43975</v>
      </c>
      <c r="O11" s="11">
        <v>44006</v>
      </c>
      <c r="P11" s="11">
        <v>44036</v>
      </c>
    </row>
    <row r="12" spans="3:16" x14ac:dyDescent="0.25">
      <c r="C12" t="s">
        <v>8</v>
      </c>
      <c r="D12" s="1">
        <v>44165</v>
      </c>
      <c r="E12" t="str">
        <f t="shared" ca="1" si="0"/>
        <v>ok</v>
      </c>
      <c r="H12" s="14" t="s">
        <v>8</v>
      </c>
      <c r="I12" s="6"/>
      <c r="J12" s="6"/>
      <c r="K12" s="12"/>
      <c r="L12" s="12"/>
      <c r="M12" s="12"/>
      <c r="N12" s="12"/>
      <c r="O12" s="12"/>
      <c r="P12" s="6"/>
    </row>
    <row r="13" spans="3:16" x14ac:dyDescent="0.25">
      <c r="C13" t="s">
        <v>9</v>
      </c>
      <c r="D13" s="1">
        <v>42155</v>
      </c>
      <c r="E13" t="str">
        <f t="shared" ca="1" si="0"/>
        <v/>
      </c>
      <c r="H13" s="14" t="s">
        <v>20</v>
      </c>
      <c r="I13" s="6"/>
      <c r="J13" s="6"/>
      <c r="K13" s="13"/>
      <c r="L13" s="12"/>
      <c r="M13" s="12"/>
      <c r="N13" s="6"/>
      <c r="O13" s="6"/>
      <c r="P13" s="6"/>
    </row>
    <row r="14" spans="3:16" x14ac:dyDescent="0.25">
      <c r="C14" t="s">
        <v>10</v>
      </c>
      <c r="D14" s="1">
        <v>42613</v>
      </c>
      <c r="E14" t="str">
        <f t="shared" ca="1" si="0"/>
        <v/>
      </c>
      <c r="H14" s="6" t="s">
        <v>40</v>
      </c>
      <c r="I14" s="6"/>
      <c r="J14" s="6"/>
      <c r="K14" s="12"/>
      <c r="L14" s="12"/>
      <c r="M14" s="12"/>
      <c r="N14" s="12"/>
      <c r="O14" s="12"/>
      <c r="P14" s="12"/>
    </row>
    <row r="15" spans="3:16" x14ac:dyDescent="0.25">
      <c r="C15" t="s">
        <v>11</v>
      </c>
      <c r="D15" s="1">
        <v>41820</v>
      </c>
      <c r="E15" t="str">
        <f t="shared" ca="1" si="0"/>
        <v/>
      </c>
      <c r="F15" t="s">
        <v>37</v>
      </c>
      <c r="H15" s="6"/>
      <c r="I15" s="6"/>
      <c r="J15" s="6"/>
      <c r="K15" s="4"/>
      <c r="L15" s="6"/>
      <c r="M15" s="6"/>
      <c r="N15" s="6"/>
      <c r="O15" s="6"/>
      <c r="P15" s="6"/>
    </row>
    <row r="16" spans="3:16" ht="16.5" x14ac:dyDescent="0.3">
      <c r="C16" t="s">
        <v>12</v>
      </c>
      <c r="D16" s="1">
        <v>42369</v>
      </c>
      <c r="E16" t="str">
        <f t="shared" ca="1" si="0"/>
        <v/>
      </c>
      <c r="F16" t="s">
        <v>38</v>
      </c>
      <c r="H16" s="6"/>
      <c r="I16" s="6"/>
      <c r="J16" s="6"/>
      <c r="K16" s="10"/>
      <c r="L16" s="6"/>
      <c r="M16" s="6"/>
      <c r="N16" s="6"/>
      <c r="O16" s="6"/>
      <c r="P16" s="6"/>
    </row>
    <row r="17" spans="3:16" x14ac:dyDescent="0.25">
      <c r="C17" t="s">
        <v>13</v>
      </c>
      <c r="D17" s="1">
        <v>42551</v>
      </c>
      <c r="E17" t="str">
        <f t="shared" ca="1" si="0"/>
        <v/>
      </c>
      <c r="H17" s="6"/>
      <c r="I17" s="6"/>
      <c r="J17" s="8"/>
      <c r="K17" s="6"/>
      <c r="L17" s="6"/>
      <c r="M17" s="6"/>
      <c r="N17" s="6"/>
      <c r="O17" s="6"/>
      <c r="P17" s="6"/>
    </row>
    <row r="18" spans="3:16" x14ac:dyDescent="0.25">
      <c r="C18" t="s">
        <v>14</v>
      </c>
      <c r="D18" s="1">
        <v>42735</v>
      </c>
      <c r="E18" t="str">
        <f t="shared" ca="1" si="0"/>
        <v/>
      </c>
      <c r="H18" s="6"/>
      <c r="I18" s="6"/>
      <c r="J18" s="7"/>
      <c r="K18" s="6"/>
      <c r="L18" s="6"/>
      <c r="M18" s="6"/>
      <c r="N18" s="6"/>
      <c r="O18" s="6"/>
      <c r="P18" s="6"/>
    </row>
    <row r="19" spans="3:16" x14ac:dyDescent="0.25">
      <c r="C19" t="s">
        <v>15</v>
      </c>
      <c r="D19" s="1">
        <v>43251</v>
      </c>
      <c r="E19" t="str">
        <f t="shared" ca="1" si="0"/>
        <v/>
      </c>
      <c r="H19" s="6"/>
      <c r="I19" s="6"/>
      <c r="J19" s="6"/>
      <c r="K19" s="9"/>
      <c r="L19" s="6"/>
      <c r="M19" s="6"/>
      <c r="N19" s="6"/>
      <c r="O19" s="6"/>
      <c r="P19" s="6"/>
    </row>
    <row r="20" spans="3:16" x14ac:dyDescent="0.25">
      <c r="C20" t="s">
        <v>16</v>
      </c>
      <c r="D20" s="1">
        <v>43738</v>
      </c>
      <c r="E20" t="str">
        <f t="shared" ca="1" si="0"/>
        <v/>
      </c>
      <c r="H20" s="6"/>
      <c r="I20" s="6"/>
      <c r="J20" s="6"/>
      <c r="K20" s="6"/>
      <c r="L20" s="6"/>
      <c r="M20" s="6"/>
      <c r="N20" s="6"/>
      <c r="O20" s="6"/>
      <c r="P20" s="6"/>
    </row>
    <row r="21" spans="3:16" x14ac:dyDescent="0.25">
      <c r="C21" t="s">
        <v>17</v>
      </c>
      <c r="D21" s="1">
        <v>42978</v>
      </c>
      <c r="E21" t="str">
        <f t="shared" ca="1" si="0"/>
        <v/>
      </c>
      <c r="H21" s="6"/>
      <c r="I21" s="6"/>
      <c r="J21" s="6"/>
      <c r="K21" s="6"/>
      <c r="L21" s="6"/>
      <c r="M21" s="6"/>
      <c r="N21" s="6"/>
      <c r="O21" s="6"/>
      <c r="P21" s="6"/>
    </row>
    <row r="22" spans="3:16" x14ac:dyDescent="0.25">
      <c r="C22" t="s">
        <v>18</v>
      </c>
      <c r="D22" s="1">
        <v>43982</v>
      </c>
      <c r="E22" t="str">
        <f ca="1">IF(D22&gt;=TODAY()+180,"ok","")</f>
        <v/>
      </c>
    </row>
    <row r="23" spans="3:16" x14ac:dyDescent="0.25">
      <c r="C23" t="s">
        <v>19</v>
      </c>
      <c r="D23" s="1">
        <v>43100</v>
      </c>
      <c r="E23" t="str">
        <f ca="1">IF(D23&gt;=TODAY()+180,"ok","")</f>
        <v/>
      </c>
    </row>
    <row r="24" spans="3:16" x14ac:dyDescent="0.25">
      <c r="C24" t="s">
        <v>20</v>
      </c>
      <c r="D24" s="1">
        <v>44165</v>
      </c>
      <c r="E24" t="str">
        <f t="shared" ca="1" si="0"/>
        <v>ok</v>
      </c>
    </row>
    <row r="25" spans="3:16" x14ac:dyDescent="0.25">
      <c r="C25" t="s">
        <v>21</v>
      </c>
      <c r="D25" s="1">
        <v>41455</v>
      </c>
      <c r="E25" t="str">
        <f t="shared" ca="1" si="0"/>
        <v/>
      </c>
    </row>
    <row r="26" spans="3:16" x14ac:dyDescent="0.25">
      <c r="C26" t="s">
        <v>22</v>
      </c>
      <c r="D26" s="1">
        <v>45657</v>
      </c>
      <c r="E26" t="str">
        <f t="shared" ca="1" si="0"/>
        <v>ok</v>
      </c>
    </row>
    <row r="27" spans="3:16" x14ac:dyDescent="0.25">
      <c r="C27" t="s">
        <v>23</v>
      </c>
      <c r="D27" s="1">
        <v>44561</v>
      </c>
      <c r="E27" t="str">
        <f t="shared" ca="1" si="0"/>
        <v>ok</v>
      </c>
    </row>
    <row r="28" spans="3:16" x14ac:dyDescent="0.25">
      <c r="C28" t="s">
        <v>24</v>
      </c>
      <c r="D28" s="1">
        <v>42216</v>
      </c>
      <c r="E28" t="str">
        <f t="shared" ca="1" si="0"/>
        <v/>
      </c>
    </row>
    <row r="29" spans="3:16" x14ac:dyDescent="0.25">
      <c r="C29" t="s">
        <v>25</v>
      </c>
      <c r="D29" s="1">
        <v>43069</v>
      </c>
      <c r="E29" t="str">
        <f t="shared" ca="1" si="0"/>
        <v/>
      </c>
    </row>
    <row r="30" spans="3:16" x14ac:dyDescent="0.25">
      <c r="C30" t="s">
        <v>26</v>
      </c>
      <c r="D30" s="1">
        <v>42794</v>
      </c>
      <c r="E30" t="str">
        <f t="shared" ca="1" si="0"/>
        <v/>
      </c>
    </row>
    <row r="31" spans="3:16" x14ac:dyDescent="0.25">
      <c r="C31" t="s">
        <v>27</v>
      </c>
      <c r="D31" s="1">
        <v>46022</v>
      </c>
      <c r="E31" t="str">
        <f t="shared" ca="1" si="0"/>
        <v>ok</v>
      </c>
    </row>
    <row r="32" spans="3:16" x14ac:dyDescent="0.25">
      <c r="C32" t="s">
        <v>28</v>
      </c>
      <c r="D32" s="1">
        <v>42836</v>
      </c>
      <c r="E32" t="str">
        <f t="shared" ca="1" si="0"/>
        <v/>
      </c>
    </row>
    <row r="33" spans="3:5" x14ac:dyDescent="0.25">
      <c r="C33" t="s">
        <v>29</v>
      </c>
      <c r="D33" s="1">
        <v>45657</v>
      </c>
      <c r="E33" t="str">
        <f t="shared" ca="1" si="0"/>
        <v>ok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FOREST Arnauld</cp:lastModifiedBy>
  <dcterms:created xsi:type="dcterms:W3CDTF">2020-02-24T15:20:51Z</dcterms:created>
  <dcterms:modified xsi:type="dcterms:W3CDTF">2020-02-24T15:48:31Z</dcterms:modified>
</cp:coreProperties>
</file>