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9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lvaa\Documents\EDS\"/>
    </mc:Choice>
  </mc:AlternateContent>
  <bookViews>
    <workbookView xWindow="0" yWindow="0" windowWidth="28800" windowHeight="10800"/>
  </bookViews>
  <sheets>
    <sheet name="Personnel Qté" sheetId="1" r:id="rId1"/>
    <sheet name="Extract" sheetId="2" r:id="rId2"/>
  </sheets>
  <externalReferences>
    <externalReference r:id="rId3"/>
    <externalReference r:id="rId4"/>
  </externalReferences>
  <definedNames>
    <definedName name="_xlnm._FilterDatabase" localSheetId="1" hidden="1">Extract!$A$8:$G$739</definedName>
    <definedName name="_xlnm._FilterDatabase" localSheetId="0" hidden="1">'Personnel Qté'!$B$10:$L$144</definedName>
    <definedName name="ActuelCC">'[1]Coûts communs'!$C$3</definedName>
    <definedName name="ActuelCout">[1]Data!$C$5:$AC$198</definedName>
    <definedName name="ActuelProg">[1]Data!$B$5:$B$198</definedName>
    <definedName name="ActuelProgQté">'Personnel Qté'!$E$12:$E$144</definedName>
    <definedName name="ActuelProgStatut">[1]Data!$B$5:$C$198</definedName>
    <definedName name="ActuelTypecout">[1]Data!$C$4:$AC$4</definedName>
    <definedName name="ActuelTypeEducateursQte">'Personnel Qté'!$F$10:$L$10</definedName>
    <definedName name="CGSCout">[1]CGS!$A$4:$D$367</definedName>
    <definedName name="CGSProg">[1]CGS!$E$4:$E$362</definedName>
    <definedName name="CGSType">[1]CGS!$A$3:$D$3</definedName>
    <definedName name="Méthodecoûtcommun">'[2]Coûts communs'!$C$4</definedName>
  </definedNames>
  <calcPr calcId="171027" calcCompleted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39" i="2" l="1"/>
  <c r="H738" i="2"/>
  <c r="H737" i="2"/>
  <c r="H736" i="2"/>
  <c r="H735" i="2"/>
  <c r="H734" i="2"/>
  <c r="H733" i="2"/>
  <c r="H732" i="2"/>
  <c r="H731" i="2"/>
  <c r="H730" i="2"/>
  <c r="H729" i="2"/>
  <c r="H728" i="2"/>
  <c r="H727" i="2"/>
  <c r="H726" i="2"/>
  <c r="H725" i="2"/>
  <c r="H724" i="2"/>
  <c r="H723" i="2"/>
  <c r="H722" i="2"/>
  <c r="H721" i="2"/>
  <c r="H720" i="2"/>
  <c r="H719" i="2"/>
  <c r="H718" i="2"/>
  <c r="H717" i="2"/>
  <c r="H716" i="2"/>
  <c r="H715" i="2"/>
  <c r="H714" i="2"/>
  <c r="H713" i="2"/>
  <c r="H712" i="2"/>
  <c r="H711" i="2"/>
  <c r="H710" i="2"/>
  <c r="H709" i="2"/>
  <c r="H708" i="2"/>
  <c r="H707" i="2"/>
  <c r="H706" i="2"/>
  <c r="H705" i="2"/>
  <c r="H704" i="2"/>
  <c r="H703" i="2"/>
  <c r="H702" i="2"/>
  <c r="H701" i="2"/>
  <c r="H700" i="2"/>
  <c r="H699" i="2"/>
  <c r="H698" i="2"/>
  <c r="H697" i="2"/>
  <c r="H696" i="2"/>
  <c r="H695" i="2"/>
  <c r="H694" i="2"/>
  <c r="H693" i="2"/>
  <c r="H692" i="2"/>
  <c r="H691" i="2"/>
  <c r="H690" i="2"/>
  <c r="H689" i="2"/>
  <c r="H688" i="2"/>
  <c r="H687" i="2"/>
  <c r="H686" i="2"/>
  <c r="H685" i="2"/>
  <c r="H684" i="2"/>
  <c r="H683" i="2"/>
  <c r="H682" i="2"/>
  <c r="H681" i="2"/>
  <c r="H680" i="2"/>
  <c r="H679" i="2"/>
  <c r="H678" i="2"/>
  <c r="H677" i="2"/>
  <c r="H676" i="2"/>
  <c r="H675" i="2"/>
  <c r="H674" i="2"/>
  <c r="H673" i="2"/>
  <c r="H672" i="2"/>
  <c r="H671" i="2"/>
  <c r="H670" i="2"/>
  <c r="H669" i="2"/>
  <c r="H668" i="2"/>
  <c r="H667" i="2"/>
  <c r="H666" i="2"/>
  <c r="H665" i="2"/>
  <c r="H664" i="2"/>
  <c r="H663" i="2"/>
  <c r="H662" i="2"/>
  <c r="H661" i="2"/>
  <c r="H660" i="2"/>
  <c r="H659" i="2"/>
  <c r="H658" i="2"/>
  <c r="H657" i="2"/>
  <c r="H656" i="2"/>
  <c r="H655" i="2"/>
  <c r="H654" i="2"/>
  <c r="H653" i="2"/>
  <c r="H652" i="2"/>
  <c r="H651" i="2"/>
  <c r="H650" i="2"/>
  <c r="H649" i="2"/>
  <c r="H648" i="2"/>
  <c r="H647" i="2"/>
  <c r="H646" i="2"/>
  <c r="H645" i="2"/>
  <c r="H644" i="2"/>
  <c r="H643" i="2"/>
  <c r="H642" i="2"/>
  <c r="H641" i="2"/>
  <c r="H640" i="2"/>
  <c r="H639" i="2"/>
  <c r="H638" i="2"/>
  <c r="H637" i="2"/>
  <c r="H636" i="2"/>
  <c r="H635" i="2"/>
  <c r="H634" i="2"/>
  <c r="H633" i="2"/>
  <c r="H632" i="2"/>
  <c r="H631" i="2"/>
  <c r="H630" i="2"/>
  <c r="H629" i="2"/>
  <c r="H628" i="2"/>
  <c r="H627" i="2"/>
  <c r="H626" i="2"/>
  <c r="H625" i="2"/>
  <c r="H624" i="2"/>
  <c r="H623" i="2"/>
  <c r="H622" i="2"/>
  <c r="H621" i="2"/>
  <c r="H620" i="2"/>
  <c r="H619" i="2"/>
  <c r="H618" i="2"/>
  <c r="H617" i="2"/>
  <c r="H616" i="2"/>
  <c r="H615" i="2"/>
  <c r="H614" i="2"/>
  <c r="H613" i="2"/>
  <c r="H612" i="2"/>
  <c r="H611" i="2"/>
  <c r="H610" i="2"/>
  <c r="H609" i="2"/>
  <c r="H608" i="2"/>
  <c r="H607" i="2"/>
  <c r="H606" i="2"/>
  <c r="H605" i="2"/>
  <c r="H604" i="2"/>
  <c r="H603" i="2"/>
  <c r="H602" i="2"/>
  <c r="H601" i="2"/>
  <c r="H600" i="2"/>
  <c r="H599" i="2"/>
  <c r="H598" i="2"/>
  <c r="H597" i="2"/>
  <c r="H596" i="2"/>
  <c r="H595" i="2"/>
  <c r="H594" i="2"/>
  <c r="H593" i="2"/>
  <c r="H592" i="2"/>
  <c r="H591" i="2"/>
  <c r="H590" i="2"/>
  <c r="H589" i="2"/>
  <c r="H588" i="2"/>
  <c r="H587" i="2"/>
  <c r="H586" i="2"/>
  <c r="H585" i="2"/>
  <c r="H584" i="2"/>
  <c r="H583" i="2"/>
  <c r="H582" i="2"/>
  <c r="H581" i="2"/>
  <c r="H580" i="2"/>
  <c r="H579" i="2"/>
  <c r="H578" i="2"/>
  <c r="H577" i="2"/>
  <c r="H576" i="2"/>
  <c r="H575" i="2"/>
  <c r="H574" i="2"/>
  <c r="H573" i="2"/>
  <c r="H572" i="2"/>
  <c r="H571" i="2"/>
  <c r="H570" i="2"/>
  <c r="H569" i="2"/>
  <c r="H568" i="2"/>
  <c r="H567" i="2"/>
  <c r="H566" i="2"/>
  <c r="H565" i="2"/>
  <c r="H564" i="2"/>
  <c r="H563" i="2"/>
  <c r="H562" i="2"/>
  <c r="H561" i="2"/>
  <c r="H560" i="2"/>
  <c r="H559" i="2"/>
  <c r="H558" i="2"/>
  <c r="H557" i="2"/>
  <c r="H556" i="2"/>
  <c r="H555" i="2"/>
  <c r="H554" i="2"/>
  <c r="H553" i="2"/>
  <c r="H552" i="2"/>
  <c r="H551" i="2"/>
  <c r="H550" i="2"/>
  <c r="H549" i="2"/>
  <c r="H548" i="2"/>
  <c r="H547" i="2"/>
  <c r="H546" i="2"/>
  <c r="H545" i="2"/>
  <c r="H544" i="2"/>
  <c r="H543" i="2"/>
  <c r="H542" i="2"/>
  <c r="H541" i="2"/>
  <c r="H540" i="2"/>
  <c r="H539" i="2"/>
  <c r="H538" i="2"/>
  <c r="H537" i="2"/>
  <c r="H536" i="2"/>
  <c r="H535" i="2"/>
  <c r="H534" i="2"/>
  <c r="H533" i="2"/>
  <c r="H532" i="2"/>
  <c r="H531" i="2"/>
  <c r="H530" i="2"/>
  <c r="H529" i="2"/>
  <c r="H528" i="2"/>
  <c r="H527" i="2"/>
  <c r="H526" i="2"/>
  <c r="H525" i="2"/>
  <c r="H524" i="2"/>
  <c r="H523" i="2"/>
  <c r="H522" i="2"/>
  <c r="H521" i="2"/>
  <c r="H520" i="2"/>
  <c r="H519" i="2"/>
  <c r="H518" i="2"/>
  <c r="H517" i="2"/>
  <c r="H516" i="2"/>
  <c r="H515" i="2"/>
  <c r="H514" i="2"/>
  <c r="H513" i="2"/>
  <c r="H512" i="2"/>
  <c r="H511" i="2"/>
  <c r="H510" i="2"/>
  <c r="H509" i="2"/>
  <c r="H508" i="2"/>
  <c r="H507" i="2"/>
  <c r="H506" i="2"/>
  <c r="H505" i="2"/>
  <c r="H504" i="2"/>
  <c r="H503" i="2"/>
  <c r="H502" i="2"/>
  <c r="H501" i="2"/>
  <c r="H500" i="2"/>
  <c r="H499" i="2"/>
  <c r="H498" i="2"/>
  <c r="H497" i="2"/>
  <c r="H496" i="2"/>
  <c r="H495" i="2"/>
  <c r="H494" i="2"/>
  <c r="H493" i="2"/>
  <c r="H492" i="2"/>
  <c r="H491" i="2"/>
  <c r="H490" i="2"/>
  <c r="H489" i="2"/>
  <c r="H488" i="2"/>
  <c r="H487" i="2"/>
  <c r="H486" i="2"/>
  <c r="H485" i="2"/>
  <c r="H484" i="2"/>
  <c r="H483" i="2"/>
  <c r="H482" i="2"/>
  <c r="H481" i="2"/>
  <c r="H480" i="2"/>
  <c r="H479" i="2"/>
  <c r="H478" i="2"/>
  <c r="H477" i="2"/>
  <c r="H476" i="2"/>
  <c r="H475" i="2"/>
  <c r="H474" i="2"/>
  <c r="H473" i="2"/>
  <c r="H472" i="2"/>
  <c r="H471" i="2"/>
  <c r="H470" i="2"/>
  <c r="H469" i="2"/>
  <c r="H468" i="2"/>
  <c r="H467" i="2"/>
  <c r="H466" i="2"/>
  <c r="H465" i="2"/>
  <c r="H464" i="2"/>
  <c r="H463" i="2"/>
  <c r="H462" i="2"/>
  <c r="H461" i="2"/>
  <c r="H460" i="2"/>
  <c r="H459" i="2"/>
  <c r="H458" i="2"/>
  <c r="H457" i="2"/>
  <c r="H456" i="2"/>
  <c r="H455" i="2"/>
  <c r="H454" i="2"/>
  <c r="H453" i="2"/>
  <c r="H452" i="2"/>
  <c r="H451" i="2"/>
  <c r="H450" i="2"/>
  <c r="H449" i="2"/>
  <c r="H448" i="2"/>
  <c r="H447" i="2"/>
  <c r="H446" i="2"/>
  <c r="H445" i="2"/>
  <c r="H444" i="2"/>
  <c r="H443" i="2"/>
  <c r="H442" i="2"/>
  <c r="H441" i="2"/>
  <c r="H440" i="2"/>
  <c r="H439" i="2"/>
  <c r="H438" i="2"/>
  <c r="H437" i="2"/>
  <c r="H436" i="2"/>
  <c r="H435" i="2"/>
  <c r="H434" i="2"/>
  <c r="H433" i="2"/>
  <c r="H432" i="2"/>
  <c r="H431" i="2"/>
  <c r="H430" i="2"/>
  <c r="H429" i="2"/>
  <c r="H428" i="2"/>
  <c r="H427" i="2"/>
  <c r="H426" i="2"/>
  <c r="H425" i="2"/>
  <c r="H424" i="2"/>
  <c r="H423" i="2"/>
  <c r="H422" i="2"/>
  <c r="H421" i="2"/>
  <c r="H420" i="2"/>
  <c r="H419" i="2"/>
  <c r="H418" i="2"/>
  <c r="H417" i="2"/>
  <c r="H416" i="2"/>
  <c r="H415" i="2"/>
  <c r="H414" i="2"/>
  <c r="H413" i="2"/>
  <c r="H412" i="2"/>
  <c r="H411" i="2"/>
  <c r="H410" i="2"/>
  <c r="H409" i="2"/>
  <c r="H408" i="2"/>
  <c r="H407" i="2"/>
  <c r="H406" i="2"/>
  <c r="H405" i="2"/>
  <c r="H404" i="2"/>
  <c r="H403" i="2"/>
  <c r="H402" i="2"/>
  <c r="H401" i="2"/>
  <c r="H400" i="2"/>
  <c r="H399" i="2"/>
  <c r="H398" i="2"/>
  <c r="H397" i="2"/>
  <c r="H396" i="2"/>
  <c r="H395" i="2"/>
  <c r="H394" i="2"/>
  <c r="H393" i="2"/>
  <c r="H392" i="2"/>
  <c r="H391" i="2"/>
  <c r="H390" i="2"/>
  <c r="H389" i="2"/>
  <c r="H388" i="2"/>
  <c r="H387" i="2"/>
  <c r="H386" i="2"/>
  <c r="H385" i="2"/>
  <c r="H384" i="2"/>
  <c r="H383" i="2"/>
  <c r="H382" i="2"/>
  <c r="H381" i="2"/>
  <c r="H380" i="2"/>
  <c r="H379" i="2"/>
  <c r="H378" i="2"/>
  <c r="H377" i="2"/>
  <c r="H376" i="2"/>
  <c r="H375" i="2"/>
  <c r="H374" i="2"/>
  <c r="H373" i="2"/>
  <c r="H372" i="2"/>
  <c r="H371" i="2"/>
  <c r="H370" i="2"/>
  <c r="H369" i="2"/>
  <c r="H368" i="2"/>
  <c r="H367" i="2"/>
  <c r="H366" i="2"/>
  <c r="H365" i="2"/>
  <c r="H364" i="2"/>
  <c r="H363" i="2"/>
  <c r="H362" i="2"/>
  <c r="H361" i="2"/>
  <c r="H360" i="2"/>
  <c r="H359" i="2"/>
  <c r="H358" i="2"/>
  <c r="H357" i="2"/>
  <c r="H356" i="2"/>
  <c r="H355" i="2"/>
  <c r="H354" i="2"/>
  <c r="H353" i="2"/>
  <c r="H352" i="2"/>
  <c r="H351" i="2"/>
  <c r="H350" i="2"/>
  <c r="H349" i="2"/>
  <c r="H348" i="2"/>
  <c r="H347" i="2"/>
  <c r="H346" i="2"/>
  <c r="H345" i="2"/>
  <c r="H344" i="2"/>
  <c r="H343" i="2"/>
  <c r="H342" i="2"/>
  <c r="H341" i="2"/>
  <c r="H340" i="2"/>
  <c r="H339" i="2"/>
  <c r="H338" i="2"/>
  <c r="H337" i="2"/>
  <c r="H336" i="2"/>
  <c r="H335" i="2"/>
  <c r="H334" i="2"/>
  <c r="H333" i="2"/>
  <c r="H332" i="2"/>
  <c r="H331" i="2"/>
  <c r="H330" i="2"/>
  <c r="H329" i="2"/>
  <c r="H328" i="2"/>
  <c r="H327" i="2"/>
  <c r="H326" i="2"/>
  <c r="H325" i="2"/>
  <c r="H324" i="2"/>
  <c r="H323" i="2"/>
  <c r="H322" i="2"/>
  <c r="H321" i="2"/>
  <c r="H320" i="2"/>
  <c r="H319" i="2"/>
  <c r="H318" i="2"/>
  <c r="H317" i="2"/>
  <c r="H316" i="2"/>
  <c r="H315" i="2"/>
  <c r="H314" i="2"/>
  <c r="H313" i="2"/>
  <c r="H312" i="2"/>
  <c r="H311" i="2"/>
  <c r="H310" i="2"/>
  <c r="H309" i="2"/>
  <c r="H308" i="2"/>
  <c r="H307" i="2"/>
  <c r="H306" i="2"/>
  <c r="H305" i="2"/>
  <c r="H304" i="2"/>
  <c r="H303" i="2"/>
  <c r="H302" i="2"/>
  <c r="H301" i="2"/>
  <c r="H300" i="2"/>
  <c r="H299" i="2"/>
  <c r="H298" i="2"/>
  <c r="H297" i="2"/>
  <c r="H296" i="2"/>
  <c r="H295" i="2"/>
  <c r="H294" i="2"/>
  <c r="H293" i="2"/>
  <c r="H292" i="2"/>
  <c r="H291" i="2"/>
  <c r="H290" i="2"/>
  <c r="H289" i="2"/>
  <c r="H288" i="2"/>
  <c r="H287" i="2"/>
  <c r="H286" i="2"/>
  <c r="H285" i="2"/>
  <c r="H284" i="2"/>
  <c r="H283" i="2"/>
  <c r="H282" i="2"/>
  <c r="H281" i="2"/>
  <c r="H280" i="2"/>
  <c r="H279" i="2"/>
  <c r="H278" i="2"/>
  <c r="H277" i="2"/>
  <c r="H276" i="2"/>
  <c r="H275" i="2"/>
  <c r="H274" i="2"/>
  <c r="H273" i="2"/>
  <c r="H272" i="2"/>
  <c r="H271" i="2"/>
  <c r="H270" i="2"/>
  <c r="H269" i="2"/>
  <c r="H268" i="2"/>
  <c r="H267" i="2"/>
  <c r="H266" i="2"/>
  <c r="H265" i="2"/>
  <c r="H264" i="2"/>
  <c r="H263" i="2"/>
  <c r="H262" i="2"/>
  <c r="H261" i="2"/>
  <c r="H260" i="2"/>
  <c r="H259" i="2"/>
  <c r="H258" i="2"/>
  <c r="H257" i="2"/>
  <c r="H256" i="2"/>
  <c r="H255" i="2"/>
  <c r="H254" i="2"/>
  <c r="H253" i="2"/>
  <c r="H252" i="2"/>
  <c r="H251" i="2"/>
  <c r="H250" i="2"/>
  <c r="H249" i="2"/>
  <c r="H248" i="2"/>
  <c r="H247" i="2"/>
  <c r="H246" i="2"/>
  <c r="H245" i="2"/>
  <c r="H244" i="2"/>
  <c r="H243" i="2"/>
  <c r="H242" i="2"/>
  <c r="H241" i="2"/>
  <c r="H240" i="2"/>
  <c r="H239" i="2"/>
  <c r="H238" i="2"/>
  <c r="H237" i="2"/>
  <c r="H236" i="2"/>
  <c r="H235" i="2"/>
  <c r="H234" i="2"/>
  <c r="H233" i="2"/>
  <c r="H232" i="2"/>
  <c r="H231" i="2"/>
  <c r="H230" i="2"/>
  <c r="H229" i="2"/>
  <c r="H228" i="2"/>
  <c r="H227" i="2"/>
  <c r="H226" i="2"/>
  <c r="H225" i="2"/>
  <c r="H224" i="2"/>
  <c r="H223" i="2"/>
  <c r="H222" i="2"/>
  <c r="H221" i="2"/>
  <c r="H220" i="2"/>
  <c r="H219" i="2"/>
  <c r="H218" i="2"/>
  <c r="H217" i="2"/>
  <c r="H216" i="2"/>
  <c r="H215" i="2"/>
  <c r="H214" i="2"/>
  <c r="H213" i="2"/>
  <c r="H212" i="2"/>
  <c r="H211" i="2"/>
  <c r="H210" i="2"/>
  <c r="H209" i="2"/>
  <c r="H208" i="2"/>
  <c r="H207" i="2"/>
  <c r="H206" i="2"/>
  <c r="H205" i="2"/>
  <c r="H204" i="2"/>
  <c r="H203" i="2"/>
  <c r="H202" i="2"/>
  <c r="H201" i="2"/>
  <c r="H200" i="2"/>
  <c r="H199" i="2"/>
  <c r="H198" i="2"/>
  <c r="H197" i="2"/>
  <c r="H196" i="2"/>
  <c r="H195" i="2"/>
  <c r="H194" i="2"/>
  <c r="H193" i="2"/>
  <c r="H192" i="2"/>
  <c r="H191" i="2"/>
  <c r="H190" i="2"/>
  <c r="H189" i="2"/>
  <c r="H188" i="2"/>
  <c r="H187" i="2"/>
  <c r="H186" i="2"/>
  <c r="H185" i="2"/>
  <c r="H184" i="2"/>
  <c r="H183" i="2"/>
  <c r="H182" i="2"/>
  <c r="H181" i="2"/>
  <c r="H180" i="2"/>
  <c r="H179" i="2"/>
  <c r="H178" i="2"/>
  <c r="H177" i="2"/>
  <c r="H176" i="2"/>
  <c r="H175" i="2"/>
  <c r="H174" i="2"/>
  <c r="H173" i="2"/>
  <c r="H172" i="2"/>
  <c r="H171" i="2"/>
  <c r="H170" i="2"/>
  <c r="H169" i="2"/>
  <c r="H168" i="2"/>
  <c r="H167" i="2"/>
  <c r="H166" i="2"/>
  <c r="H165" i="2"/>
  <c r="H164" i="2"/>
  <c r="H163" i="2"/>
  <c r="H162" i="2"/>
  <c r="H161" i="2"/>
  <c r="H160" i="2"/>
  <c r="H159" i="2"/>
  <c r="H158" i="2"/>
  <c r="H157" i="2"/>
  <c r="H156" i="2"/>
  <c r="H155" i="2"/>
  <c r="H154" i="2"/>
  <c r="H153" i="2"/>
  <c r="H152" i="2"/>
  <c r="H151" i="2"/>
  <c r="H150" i="2"/>
  <c r="H149" i="2"/>
  <c r="H148" i="2"/>
  <c r="H147" i="2"/>
  <c r="H146" i="2"/>
  <c r="H145" i="2"/>
  <c r="H144" i="2"/>
  <c r="H143" i="2"/>
  <c r="H142" i="2"/>
  <c r="H141" i="2"/>
  <c r="H140" i="2"/>
  <c r="H139" i="2"/>
  <c r="H138" i="2"/>
  <c r="H137" i="2"/>
  <c r="H136" i="2"/>
  <c r="H135" i="2"/>
  <c r="H134" i="2"/>
  <c r="H133" i="2"/>
  <c r="H132" i="2"/>
  <c r="H131" i="2"/>
  <c r="H130" i="2"/>
  <c r="H129" i="2"/>
  <c r="H128" i="2"/>
  <c r="H127" i="2"/>
  <c r="H126" i="2"/>
  <c r="H125" i="2"/>
  <c r="H124" i="2"/>
  <c r="H123" i="2"/>
  <c r="H122" i="2"/>
  <c r="H121" i="2"/>
  <c r="H120" i="2"/>
  <c r="H119" i="2"/>
  <c r="H118" i="2"/>
  <c r="H117" i="2"/>
  <c r="H116" i="2"/>
  <c r="H115" i="2"/>
  <c r="H114" i="2"/>
  <c r="H113" i="2"/>
  <c r="H112" i="2"/>
  <c r="H111" i="2"/>
  <c r="H110" i="2"/>
  <c r="H109" i="2"/>
  <c r="H108" i="2"/>
  <c r="H107" i="2"/>
  <c r="H106" i="2"/>
  <c r="H105" i="2"/>
  <c r="H104" i="2"/>
  <c r="H103" i="2"/>
  <c r="H102" i="2"/>
  <c r="H101" i="2"/>
  <c r="H100" i="2"/>
  <c r="H99" i="2"/>
  <c r="H98" i="2"/>
  <c r="H97" i="2"/>
  <c r="H96" i="2"/>
  <c r="H95" i="2"/>
  <c r="H94" i="2"/>
  <c r="H93" i="2"/>
  <c r="H92" i="2"/>
  <c r="H91" i="2"/>
  <c r="H90" i="2"/>
  <c r="H89" i="2"/>
  <c r="H88" i="2"/>
  <c r="H87" i="2"/>
  <c r="H86" i="2"/>
  <c r="H85" i="2"/>
  <c r="H84" i="2"/>
  <c r="H83" i="2"/>
  <c r="H82" i="2"/>
  <c r="H81" i="2"/>
  <c r="H80" i="2"/>
  <c r="H79" i="2"/>
  <c r="H78" i="2"/>
  <c r="H77" i="2"/>
  <c r="H76" i="2"/>
  <c r="H75" i="2"/>
  <c r="H74" i="2"/>
  <c r="H73" i="2"/>
  <c r="H72" i="2"/>
  <c r="H71" i="2"/>
  <c r="H70" i="2"/>
  <c r="H69" i="2"/>
  <c r="H68" i="2"/>
  <c r="H67" i="2"/>
  <c r="H66" i="2"/>
  <c r="H65" i="2"/>
  <c r="H64" i="2"/>
  <c r="H63" i="2"/>
  <c r="H62" i="2"/>
  <c r="H61" i="2"/>
  <c r="H60" i="2"/>
  <c r="H59" i="2"/>
  <c r="H58" i="2"/>
  <c r="H57" i="2"/>
  <c r="H56" i="2"/>
  <c r="H55" i="2"/>
  <c r="H54" i="2"/>
  <c r="H53" i="2"/>
  <c r="H52" i="2"/>
  <c r="H51" i="2"/>
  <c r="H50" i="2"/>
  <c r="H49" i="2"/>
  <c r="H48" i="2"/>
  <c r="H47" i="2"/>
  <c r="H46" i="2"/>
  <c r="H45" i="2"/>
  <c r="H44" i="2"/>
  <c r="H43" i="2"/>
  <c r="H42" i="2"/>
  <c r="H41" i="2"/>
  <c r="H40" i="2"/>
  <c r="H39" i="2"/>
  <c r="H38" i="2"/>
  <c r="H37" i="2"/>
  <c r="H36" i="2"/>
  <c r="H35" i="2"/>
  <c r="H34" i="2"/>
  <c r="H33" i="2"/>
  <c r="H32" i="2"/>
  <c r="H31" i="2"/>
  <c r="H30" i="2"/>
  <c r="H29" i="2"/>
  <c r="H28" i="2"/>
  <c r="H27" i="2"/>
  <c r="H26" i="2"/>
  <c r="H25" i="2"/>
  <c r="H24" i="2"/>
  <c r="H23" i="2"/>
  <c r="H22" i="2"/>
  <c r="H21" i="2"/>
  <c r="H20" i="2"/>
  <c r="H19" i="2"/>
  <c r="H18" i="2"/>
  <c r="H17" i="2"/>
  <c r="H16" i="2"/>
  <c r="H15" i="2"/>
  <c r="H14" i="2"/>
  <c r="H13" i="2"/>
  <c r="H12" i="2"/>
  <c r="H11" i="2"/>
  <c r="H10" i="2"/>
  <c r="H9" i="2"/>
  <c r="I140" i="1" s="1" a="1"/>
  <c r="I140" i="1" s="1"/>
  <c r="F12" i="1" l="1" a="1"/>
  <c r="F12" i="1" s="1"/>
  <c r="I12" i="1" a="1"/>
  <c r="I12" i="1" s="1"/>
  <c r="K144" i="1" a="1"/>
  <c r="K144" i="1" s="1"/>
  <c r="G144" i="1" a="1"/>
  <c r="G144" i="1" s="1"/>
  <c r="J143" i="1" a="1"/>
  <c r="J143" i="1" s="1"/>
  <c r="F143" i="1" a="1"/>
  <c r="F143" i="1" s="1"/>
  <c r="I142" i="1" a="1"/>
  <c r="I142" i="1" s="1"/>
  <c r="K141" i="1" a="1"/>
  <c r="K141" i="1" s="1"/>
  <c r="H141" i="1" a="1"/>
  <c r="H141" i="1" s="1"/>
  <c r="J140" i="1" a="1"/>
  <c r="J140" i="1" s="1"/>
  <c r="G140" i="1" a="1"/>
  <c r="G140" i="1" s="1"/>
  <c r="L12" i="1" a="1"/>
  <c r="L12" i="1" s="1"/>
  <c r="H12" i="1" a="1"/>
  <c r="H12" i="1" s="1"/>
  <c r="J144" i="1" a="1"/>
  <c r="J144" i="1" s="1"/>
  <c r="F144" i="1" a="1"/>
  <c r="F144" i="1" s="1"/>
  <c r="I143" i="1" a="1"/>
  <c r="I143" i="1" s="1"/>
  <c r="L142" i="1" a="1"/>
  <c r="L142" i="1" s="1"/>
  <c r="H142" i="1" a="1"/>
  <c r="H142" i="1" s="1"/>
  <c r="F142" i="1" a="1"/>
  <c r="F142" i="1" s="1"/>
  <c r="J141" i="1" a="1"/>
  <c r="J141" i="1" s="1"/>
  <c r="L140" i="1" a="1"/>
  <c r="L140" i="1" s="1"/>
  <c r="F108" i="1" a="1"/>
  <c r="F108" i="1" s="1"/>
  <c r="K108" i="1" a="1"/>
  <c r="K108" i="1" s="1"/>
  <c r="G109" i="1" a="1"/>
  <c r="G109" i="1" s="1"/>
  <c r="L109" i="1" a="1"/>
  <c r="L109" i="1" s="1"/>
  <c r="H110" i="1" a="1"/>
  <c r="H110" i="1" s="1"/>
  <c r="F111" i="1" a="1"/>
  <c r="F111" i="1" s="1"/>
  <c r="I111" i="1" a="1"/>
  <c r="I111" i="1" s="1"/>
  <c r="G112" i="1" a="1"/>
  <c r="G112" i="1" s="1"/>
  <c r="J112" i="1" a="1"/>
  <c r="J112" i="1" s="1"/>
  <c r="H113" i="1" a="1"/>
  <c r="H113" i="1" s="1"/>
  <c r="K113" i="1" a="1"/>
  <c r="K113" i="1" s="1"/>
  <c r="I114" i="1" a="1"/>
  <c r="I114" i="1" s="1"/>
  <c r="L114" i="1" a="1"/>
  <c r="L114" i="1" s="1"/>
  <c r="J115" i="1" a="1"/>
  <c r="J115" i="1" s="1"/>
  <c r="F116" i="1" a="1"/>
  <c r="F116" i="1" s="1"/>
  <c r="K116" i="1" a="1"/>
  <c r="K116" i="1" s="1"/>
  <c r="G117" i="1" a="1"/>
  <c r="G117" i="1" s="1"/>
  <c r="L117" i="1" a="1"/>
  <c r="L117" i="1" s="1"/>
  <c r="H118" i="1" a="1"/>
  <c r="H118" i="1" s="1"/>
  <c r="F119" i="1" a="1"/>
  <c r="F119" i="1" s="1"/>
  <c r="I119" i="1" a="1"/>
  <c r="I119" i="1" s="1"/>
  <c r="G120" i="1" a="1"/>
  <c r="G120" i="1" s="1"/>
  <c r="J120" i="1" a="1"/>
  <c r="J120" i="1" s="1"/>
  <c r="H121" i="1" a="1"/>
  <c r="H121" i="1" s="1"/>
  <c r="K121" i="1" a="1"/>
  <c r="K121" i="1" s="1"/>
  <c r="I122" i="1" a="1"/>
  <c r="I122" i="1" s="1"/>
  <c r="L122" i="1" a="1"/>
  <c r="L122" i="1" s="1"/>
  <c r="J123" i="1" a="1"/>
  <c r="J123" i="1" s="1"/>
  <c r="F124" i="1" a="1"/>
  <c r="F124" i="1" s="1"/>
  <c r="K124" i="1" a="1"/>
  <c r="K124" i="1" s="1"/>
  <c r="G125" i="1" a="1"/>
  <c r="G125" i="1" s="1"/>
  <c r="L125" i="1" a="1"/>
  <c r="L125" i="1" s="1"/>
  <c r="H126" i="1" a="1"/>
  <c r="H126" i="1" s="1"/>
  <c r="F127" i="1" a="1"/>
  <c r="F127" i="1" s="1"/>
  <c r="I127" i="1" a="1"/>
  <c r="I127" i="1" s="1"/>
  <c r="G128" i="1" a="1"/>
  <c r="G128" i="1" s="1"/>
  <c r="J128" i="1" a="1"/>
  <c r="J128" i="1" s="1"/>
  <c r="H129" i="1" a="1"/>
  <c r="H129" i="1" s="1"/>
  <c r="K129" i="1" a="1"/>
  <c r="K129" i="1" s="1"/>
  <c r="I130" i="1" a="1"/>
  <c r="I130" i="1" s="1"/>
  <c r="L130" i="1" a="1"/>
  <c r="L130" i="1" s="1"/>
  <c r="J131" i="1" a="1"/>
  <c r="J131" i="1" s="1"/>
  <c r="F132" i="1" a="1"/>
  <c r="F132" i="1" s="1"/>
  <c r="K132" i="1" a="1"/>
  <c r="K132" i="1" s="1"/>
  <c r="G133" i="1" a="1"/>
  <c r="G133" i="1" s="1"/>
  <c r="L133" i="1" a="1"/>
  <c r="L133" i="1" s="1"/>
  <c r="H134" i="1" a="1"/>
  <c r="H134" i="1" s="1"/>
  <c r="F135" i="1" a="1"/>
  <c r="F135" i="1" s="1"/>
  <c r="I135" i="1" a="1"/>
  <c r="I135" i="1" s="1"/>
  <c r="G136" i="1" a="1"/>
  <c r="G136" i="1" s="1"/>
  <c r="J136" i="1" a="1"/>
  <c r="J136" i="1" s="1"/>
  <c r="H137" i="1" a="1"/>
  <c r="H137" i="1" s="1"/>
  <c r="K137" i="1" a="1"/>
  <c r="K137" i="1" s="1"/>
  <c r="I138" i="1" a="1"/>
  <c r="I138" i="1" s="1"/>
  <c r="L138" i="1" a="1"/>
  <c r="L138" i="1" s="1"/>
  <c r="J139" i="1" a="1"/>
  <c r="J139" i="1" s="1"/>
  <c r="I107" i="1" a="1"/>
  <c r="I107" i="1" s="1"/>
  <c r="I108" i="1" a="1"/>
  <c r="I108" i="1" s="1"/>
  <c r="L108" i="1" a="1"/>
  <c r="L108" i="1" s="1"/>
  <c r="J109" i="1" a="1"/>
  <c r="J109" i="1" s="1"/>
  <c r="F110" i="1" a="1"/>
  <c r="F110" i="1" s="1"/>
  <c r="K110" i="1" a="1"/>
  <c r="K110" i="1" s="1"/>
  <c r="G111" i="1" a="1"/>
  <c r="G111" i="1" s="1"/>
  <c r="L111" i="1" a="1"/>
  <c r="L111" i="1" s="1"/>
  <c r="H112" i="1" a="1"/>
  <c r="H112" i="1" s="1"/>
  <c r="F113" i="1" a="1"/>
  <c r="F113" i="1" s="1"/>
  <c r="I113" i="1" a="1"/>
  <c r="I113" i="1" s="1"/>
  <c r="G114" i="1" a="1"/>
  <c r="G114" i="1" s="1"/>
  <c r="J114" i="1" a="1"/>
  <c r="J114" i="1" s="1"/>
  <c r="H115" i="1" a="1"/>
  <c r="H115" i="1" s="1"/>
  <c r="K115" i="1" a="1"/>
  <c r="K115" i="1" s="1"/>
  <c r="I116" i="1" a="1"/>
  <c r="I116" i="1" s="1"/>
  <c r="L116" i="1" a="1"/>
  <c r="L116" i="1" s="1"/>
  <c r="J117" i="1" a="1"/>
  <c r="J117" i="1" s="1"/>
  <c r="F118" i="1" a="1"/>
  <c r="F118" i="1" s="1"/>
  <c r="K118" i="1" a="1"/>
  <c r="K118" i="1" s="1"/>
  <c r="G119" i="1" a="1"/>
  <c r="G119" i="1" s="1"/>
  <c r="L119" i="1" a="1"/>
  <c r="L119" i="1" s="1"/>
  <c r="H120" i="1" a="1"/>
  <c r="H120" i="1" s="1"/>
  <c r="F121" i="1" a="1"/>
  <c r="F121" i="1" s="1"/>
  <c r="I121" i="1" a="1"/>
  <c r="I121" i="1" s="1"/>
  <c r="G122" i="1" a="1"/>
  <c r="G122" i="1" s="1"/>
  <c r="J122" i="1" a="1"/>
  <c r="J122" i="1" s="1"/>
  <c r="H123" i="1" a="1"/>
  <c r="H123" i="1" s="1"/>
  <c r="K123" i="1" a="1"/>
  <c r="K123" i="1" s="1"/>
  <c r="I124" i="1" a="1"/>
  <c r="I124" i="1" s="1"/>
  <c r="L124" i="1" a="1"/>
  <c r="L124" i="1" s="1"/>
  <c r="J125" i="1" a="1"/>
  <c r="J125" i="1" s="1"/>
  <c r="F126" i="1" a="1"/>
  <c r="F126" i="1" s="1"/>
  <c r="K126" i="1" a="1"/>
  <c r="K126" i="1" s="1"/>
  <c r="G127" i="1" a="1"/>
  <c r="G127" i="1" s="1"/>
  <c r="L127" i="1" a="1"/>
  <c r="L127" i="1" s="1"/>
  <c r="H128" i="1" a="1"/>
  <c r="H128" i="1" s="1"/>
  <c r="F129" i="1" a="1"/>
  <c r="F129" i="1" s="1"/>
  <c r="I129" i="1" a="1"/>
  <c r="I129" i="1" s="1"/>
  <c r="G130" i="1" a="1"/>
  <c r="G130" i="1" s="1"/>
  <c r="J130" i="1" a="1"/>
  <c r="J130" i="1" s="1"/>
  <c r="H131" i="1" a="1"/>
  <c r="H131" i="1" s="1"/>
  <c r="K131" i="1" a="1"/>
  <c r="K131" i="1" s="1"/>
  <c r="I132" i="1" a="1"/>
  <c r="I132" i="1" s="1"/>
  <c r="L132" i="1" a="1"/>
  <c r="L132" i="1" s="1"/>
  <c r="J133" i="1" a="1"/>
  <c r="J133" i="1" s="1"/>
  <c r="F134" i="1" a="1"/>
  <c r="F134" i="1" s="1"/>
  <c r="K134" i="1" a="1"/>
  <c r="K134" i="1" s="1"/>
  <c r="G135" i="1" a="1"/>
  <c r="G135" i="1" s="1"/>
  <c r="L135" i="1" a="1"/>
  <c r="L135" i="1" s="1"/>
  <c r="H136" i="1" a="1"/>
  <c r="H136" i="1" s="1"/>
  <c r="F137" i="1" a="1"/>
  <c r="F137" i="1" s="1"/>
  <c r="I137" i="1" a="1"/>
  <c r="I137" i="1" s="1"/>
  <c r="G138" i="1" a="1"/>
  <c r="G138" i="1" s="1"/>
  <c r="J138" i="1" a="1"/>
  <c r="J138" i="1" s="1"/>
  <c r="H139" i="1" a="1"/>
  <c r="H139" i="1" s="1"/>
  <c r="G108" i="1" a="1"/>
  <c r="G108" i="1" s="1"/>
  <c r="J108" i="1" a="1"/>
  <c r="J108" i="1" s="1"/>
  <c r="H109" i="1" a="1"/>
  <c r="H109" i="1" s="1"/>
  <c r="K109" i="1" a="1"/>
  <c r="K109" i="1" s="1"/>
  <c r="I110" i="1" a="1"/>
  <c r="I110" i="1" s="1"/>
  <c r="L110" i="1" a="1"/>
  <c r="L110" i="1" s="1"/>
  <c r="J111" i="1" a="1"/>
  <c r="J111" i="1" s="1"/>
  <c r="F112" i="1" a="1"/>
  <c r="F112" i="1" s="1"/>
  <c r="K112" i="1" a="1"/>
  <c r="K112" i="1" s="1"/>
  <c r="G113" i="1" a="1"/>
  <c r="G113" i="1" s="1"/>
  <c r="L113" i="1" a="1"/>
  <c r="L113" i="1" s="1"/>
  <c r="H114" i="1" a="1"/>
  <c r="H114" i="1" s="1"/>
  <c r="F115" i="1" a="1"/>
  <c r="F115" i="1" s="1"/>
  <c r="I115" i="1" a="1"/>
  <c r="I115" i="1" s="1"/>
  <c r="G116" i="1" a="1"/>
  <c r="G116" i="1" s="1"/>
  <c r="J116" i="1" a="1"/>
  <c r="J116" i="1" s="1"/>
  <c r="H117" i="1" a="1"/>
  <c r="H117" i="1" s="1"/>
  <c r="K117" i="1" a="1"/>
  <c r="K117" i="1" s="1"/>
  <c r="I118" i="1" a="1"/>
  <c r="I118" i="1" s="1"/>
  <c r="L118" i="1" a="1"/>
  <c r="L118" i="1" s="1"/>
  <c r="J119" i="1" a="1"/>
  <c r="J119" i="1" s="1"/>
  <c r="F120" i="1" a="1"/>
  <c r="F120" i="1" s="1"/>
  <c r="K120" i="1" a="1"/>
  <c r="K120" i="1" s="1"/>
  <c r="G121" i="1" a="1"/>
  <c r="G121" i="1" s="1"/>
  <c r="L121" i="1" a="1"/>
  <c r="L121" i="1" s="1"/>
  <c r="H122" i="1" a="1"/>
  <c r="H122" i="1" s="1"/>
  <c r="F123" i="1" a="1"/>
  <c r="F123" i="1" s="1"/>
  <c r="I123" i="1" a="1"/>
  <c r="I123" i="1" s="1"/>
  <c r="G124" i="1" a="1"/>
  <c r="G124" i="1" s="1"/>
  <c r="J124" i="1" a="1"/>
  <c r="J124" i="1" s="1"/>
  <c r="H125" i="1" a="1"/>
  <c r="H125" i="1" s="1"/>
  <c r="K125" i="1" a="1"/>
  <c r="K125" i="1" s="1"/>
  <c r="I126" i="1" a="1"/>
  <c r="I126" i="1" s="1"/>
  <c r="L126" i="1" a="1"/>
  <c r="L126" i="1" s="1"/>
  <c r="J127" i="1" a="1"/>
  <c r="J127" i="1" s="1"/>
  <c r="F128" i="1" a="1"/>
  <c r="F128" i="1" s="1"/>
  <c r="K128" i="1" a="1"/>
  <c r="K128" i="1" s="1"/>
  <c r="G129" i="1" a="1"/>
  <c r="G129" i="1" s="1"/>
  <c r="L129" i="1" a="1"/>
  <c r="L129" i="1" s="1"/>
  <c r="H130" i="1" a="1"/>
  <c r="H130" i="1" s="1"/>
  <c r="F131" i="1" a="1"/>
  <c r="F131" i="1" s="1"/>
  <c r="I131" i="1" a="1"/>
  <c r="I131" i="1" s="1"/>
  <c r="G132" i="1" a="1"/>
  <c r="G132" i="1" s="1"/>
  <c r="J132" i="1" a="1"/>
  <c r="J132" i="1" s="1"/>
  <c r="H133" i="1" a="1"/>
  <c r="H133" i="1" s="1"/>
  <c r="K133" i="1" a="1"/>
  <c r="K133" i="1" s="1"/>
  <c r="I134" i="1" a="1"/>
  <c r="I134" i="1" s="1"/>
  <c r="L134" i="1" a="1"/>
  <c r="L134" i="1" s="1"/>
  <c r="J135" i="1" a="1"/>
  <c r="J135" i="1" s="1"/>
  <c r="F136" i="1" a="1"/>
  <c r="F136" i="1" s="1"/>
  <c r="K136" i="1" a="1"/>
  <c r="K136" i="1" s="1"/>
  <c r="G137" i="1" a="1"/>
  <c r="G137" i="1" s="1"/>
  <c r="L137" i="1" a="1"/>
  <c r="L137" i="1" s="1"/>
  <c r="H138" i="1" a="1"/>
  <c r="H138" i="1" s="1"/>
  <c r="F139" i="1" a="1"/>
  <c r="F139" i="1" s="1"/>
  <c r="I139" i="1" a="1"/>
  <c r="I139" i="1" s="1"/>
  <c r="L107" i="1" a="1"/>
  <c r="L107" i="1" s="1"/>
  <c r="H108" i="1" a="1"/>
  <c r="H108" i="1" s="1"/>
  <c r="F109" i="1" a="1"/>
  <c r="F109" i="1" s="1"/>
  <c r="I109" i="1" a="1"/>
  <c r="I109" i="1" s="1"/>
  <c r="G110" i="1" a="1"/>
  <c r="G110" i="1" s="1"/>
  <c r="J110" i="1" a="1"/>
  <c r="J110" i="1" s="1"/>
  <c r="H111" i="1" a="1"/>
  <c r="H111" i="1" s="1"/>
  <c r="K111" i="1" a="1"/>
  <c r="K111" i="1" s="1"/>
  <c r="I112" i="1" a="1"/>
  <c r="I112" i="1" s="1"/>
  <c r="L112" i="1" a="1"/>
  <c r="L112" i="1" s="1"/>
  <c r="J113" i="1" a="1"/>
  <c r="J113" i="1" s="1"/>
  <c r="F114" i="1" a="1"/>
  <c r="F114" i="1" s="1"/>
  <c r="K114" i="1" a="1"/>
  <c r="K114" i="1" s="1"/>
  <c r="G115" i="1" a="1"/>
  <c r="G115" i="1" s="1"/>
  <c r="L115" i="1" a="1"/>
  <c r="L115" i="1" s="1"/>
  <c r="H116" i="1" a="1"/>
  <c r="H116" i="1" s="1"/>
  <c r="F117" i="1" a="1"/>
  <c r="F117" i="1" s="1"/>
  <c r="I117" i="1" a="1"/>
  <c r="I117" i="1" s="1"/>
  <c r="G118" i="1" a="1"/>
  <c r="G118" i="1" s="1"/>
  <c r="J118" i="1" a="1"/>
  <c r="J118" i="1" s="1"/>
  <c r="H119" i="1" a="1"/>
  <c r="H119" i="1" s="1"/>
  <c r="K119" i="1" a="1"/>
  <c r="K119" i="1" s="1"/>
  <c r="I120" i="1" a="1"/>
  <c r="I120" i="1" s="1"/>
  <c r="L120" i="1" a="1"/>
  <c r="L120" i="1" s="1"/>
  <c r="J121" i="1" a="1"/>
  <c r="J121" i="1" s="1"/>
  <c r="F122" i="1" a="1"/>
  <c r="F122" i="1" s="1"/>
  <c r="K122" i="1" a="1"/>
  <c r="K122" i="1" s="1"/>
  <c r="G123" i="1" a="1"/>
  <c r="G123" i="1" s="1"/>
  <c r="L123" i="1" a="1"/>
  <c r="L123" i="1" s="1"/>
  <c r="H124" i="1" a="1"/>
  <c r="H124" i="1" s="1"/>
  <c r="F125" i="1" a="1"/>
  <c r="F125" i="1" s="1"/>
  <c r="I125" i="1" a="1"/>
  <c r="I125" i="1" s="1"/>
  <c r="G126" i="1" a="1"/>
  <c r="G126" i="1" s="1"/>
  <c r="J126" i="1" a="1"/>
  <c r="J126" i="1" s="1"/>
  <c r="H127" i="1" a="1"/>
  <c r="H127" i="1" s="1"/>
  <c r="K127" i="1" a="1"/>
  <c r="K127" i="1" s="1"/>
  <c r="I128" i="1" a="1"/>
  <c r="I128" i="1" s="1"/>
  <c r="L128" i="1" a="1"/>
  <c r="L128" i="1" s="1"/>
  <c r="J129" i="1" a="1"/>
  <c r="J129" i="1" s="1"/>
  <c r="F130" i="1" a="1"/>
  <c r="F130" i="1" s="1"/>
  <c r="K130" i="1" a="1"/>
  <c r="K130" i="1" s="1"/>
  <c r="G131" i="1" a="1"/>
  <c r="G131" i="1" s="1"/>
  <c r="L131" i="1" a="1"/>
  <c r="L131" i="1" s="1"/>
  <c r="H132" i="1" a="1"/>
  <c r="H132" i="1" s="1"/>
  <c r="F133" i="1" a="1"/>
  <c r="F133" i="1" s="1"/>
  <c r="I133" i="1" a="1"/>
  <c r="I133" i="1" s="1"/>
  <c r="G134" i="1" a="1"/>
  <c r="G134" i="1" s="1"/>
  <c r="J134" i="1" a="1"/>
  <c r="J134" i="1" s="1"/>
  <c r="H135" i="1" a="1"/>
  <c r="H135" i="1" s="1"/>
  <c r="K135" i="1" a="1"/>
  <c r="K135" i="1" s="1"/>
  <c r="I136" i="1" a="1"/>
  <c r="I136" i="1" s="1"/>
  <c r="L136" i="1" a="1"/>
  <c r="L136" i="1" s="1"/>
  <c r="J137" i="1" a="1"/>
  <c r="J137" i="1" s="1"/>
  <c r="F138" i="1" a="1"/>
  <c r="F138" i="1" s="1"/>
  <c r="K138" i="1" a="1"/>
  <c r="K138" i="1" s="1"/>
  <c r="G139" i="1" a="1"/>
  <c r="G139" i="1" s="1"/>
  <c r="L139" i="1" a="1"/>
  <c r="L139" i="1" s="1"/>
  <c r="J12" i="1" a="1"/>
  <c r="J12" i="1" s="1"/>
  <c r="L144" i="1" a="1"/>
  <c r="L144" i="1" s="1"/>
  <c r="H144" i="1" a="1"/>
  <c r="H144" i="1" s="1"/>
  <c r="K143" i="1" a="1"/>
  <c r="K143" i="1" s="1"/>
  <c r="G143" i="1" a="1"/>
  <c r="G143" i="1" s="1"/>
  <c r="J142" i="1" a="1"/>
  <c r="J142" i="1" s="1"/>
  <c r="L141" i="1" a="1"/>
  <c r="L141" i="1" s="1"/>
  <c r="G141" i="1" a="1"/>
  <c r="G141" i="1" s="1"/>
  <c r="K140" i="1" a="1"/>
  <c r="K140" i="1" s="1"/>
  <c r="F140" i="1" a="1"/>
  <c r="F140" i="1" s="1"/>
  <c r="K12" i="1" a="1"/>
  <c r="K12" i="1" s="1"/>
  <c r="G12" i="1" a="1"/>
  <c r="G12" i="1" s="1"/>
  <c r="I144" i="1" a="1"/>
  <c r="I144" i="1" s="1"/>
  <c r="L143" i="1" a="1"/>
  <c r="L143" i="1" s="1"/>
  <c r="H143" i="1" a="1"/>
  <c r="H143" i="1" s="1"/>
  <c r="K142" i="1" a="1"/>
  <c r="K142" i="1" s="1"/>
  <c r="G142" i="1" a="1"/>
  <c r="G142" i="1" s="1"/>
  <c r="I141" i="1" a="1"/>
  <c r="I141" i="1" s="1"/>
  <c r="F141" i="1" a="1"/>
  <c r="F141" i="1" s="1"/>
  <c r="H140" i="1" a="1"/>
  <c r="H140" i="1" s="1"/>
  <c r="K139" i="1" a="1"/>
  <c r="K139" i="1" s="1"/>
  <c r="F81" i="1" a="1"/>
  <c r="F81" i="1" s="1"/>
  <c r="K81" i="1" a="1"/>
  <c r="K81" i="1" s="1"/>
  <c r="G82" i="1" a="1"/>
  <c r="G82" i="1" s="1"/>
  <c r="L82" i="1" a="1"/>
  <c r="L82" i="1" s="1"/>
  <c r="H83" i="1" a="1"/>
  <c r="H83" i="1" s="1"/>
  <c r="F84" i="1" a="1"/>
  <c r="F84" i="1" s="1"/>
  <c r="I84" i="1" a="1"/>
  <c r="I84" i="1" s="1"/>
  <c r="G85" i="1" a="1"/>
  <c r="G85" i="1" s="1"/>
  <c r="J85" i="1" a="1"/>
  <c r="J85" i="1" s="1"/>
  <c r="H86" i="1" a="1"/>
  <c r="H86" i="1" s="1"/>
  <c r="K86" i="1" a="1"/>
  <c r="K86" i="1" s="1"/>
  <c r="I87" i="1" a="1"/>
  <c r="I87" i="1" s="1"/>
  <c r="L87" i="1" a="1"/>
  <c r="L87" i="1" s="1"/>
  <c r="L81" i="1" a="1"/>
  <c r="L81" i="1" s="1"/>
  <c r="J82" i="1" a="1"/>
  <c r="J82" i="1" s="1"/>
  <c r="F83" i="1" a="1"/>
  <c r="F83" i="1" s="1"/>
  <c r="K83" i="1" a="1"/>
  <c r="K83" i="1" s="1"/>
  <c r="G84" i="1" a="1"/>
  <c r="G84" i="1" s="1"/>
  <c r="L84" i="1" a="1"/>
  <c r="L84" i="1" s="1"/>
  <c r="H85" i="1" a="1"/>
  <c r="H85" i="1" s="1"/>
  <c r="F86" i="1" a="1"/>
  <c r="F86" i="1" s="1"/>
  <c r="I86" i="1" a="1"/>
  <c r="I86" i="1" s="1"/>
  <c r="G87" i="1" a="1"/>
  <c r="G87" i="1" s="1"/>
  <c r="J87" i="1" a="1"/>
  <c r="J87" i="1" s="1"/>
  <c r="H88" i="1" a="1"/>
  <c r="H88" i="1" s="1"/>
  <c r="K88" i="1" a="1"/>
  <c r="K88" i="1" s="1"/>
  <c r="J81" i="1" a="1"/>
  <c r="J81" i="1" s="1"/>
  <c r="H82" i="1" a="1"/>
  <c r="H82" i="1" s="1"/>
  <c r="K82" i="1" a="1"/>
  <c r="K82" i="1" s="1"/>
  <c r="I83" i="1" a="1"/>
  <c r="I83" i="1" s="1"/>
  <c r="L83" i="1" a="1"/>
  <c r="L83" i="1" s="1"/>
  <c r="J84" i="1" a="1"/>
  <c r="J84" i="1" s="1"/>
  <c r="F85" i="1" a="1"/>
  <c r="F85" i="1" s="1"/>
  <c r="K85" i="1" a="1"/>
  <c r="K85" i="1" s="1"/>
  <c r="G86" i="1" a="1"/>
  <c r="G86" i="1" s="1"/>
  <c r="L86" i="1" a="1"/>
  <c r="L86" i="1" s="1"/>
  <c r="H87" i="1" a="1"/>
  <c r="H87" i="1" s="1"/>
  <c r="F88" i="1" a="1"/>
  <c r="F88" i="1" s="1"/>
  <c r="I88" i="1" a="1"/>
  <c r="I88" i="1" s="1"/>
  <c r="F82" i="1" a="1"/>
  <c r="F82" i="1" s="1"/>
  <c r="I82" i="1" a="1"/>
  <c r="I82" i="1" s="1"/>
  <c r="G83" i="1" a="1"/>
  <c r="G83" i="1" s="1"/>
  <c r="J83" i="1" a="1"/>
  <c r="J83" i="1" s="1"/>
  <c r="H84" i="1" a="1"/>
  <c r="H84" i="1" s="1"/>
  <c r="K84" i="1" a="1"/>
  <c r="K84" i="1" s="1"/>
  <c r="I85" i="1" a="1"/>
  <c r="I85" i="1" s="1"/>
  <c r="L85" i="1" a="1"/>
  <c r="L85" i="1" s="1"/>
  <c r="J86" i="1" a="1"/>
  <c r="J86" i="1" s="1"/>
  <c r="F87" i="1" a="1"/>
  <c r="F87" i="1" s="1"/>
  <c r="K87" i="1" a="1"/>
  <c r="K87" i="1" s="1"/>
  <c r="G88" i="1" a="1"/>
  <c r="G88" i="1" s="1"/>
  <c r="L88" i="1" a="1"/>
  <c r="L88" i="1" s="1"/>
  <c r="I89" i="1" a="1"/>
  <c r="I89" i="1" s="1"/>
  <c r="L89" i="1" a="1"/>
  <c r="L89" i="1" s="1"/>
  <c r="J90" i="1" a="1"/>
  <c r="J90" i="1" s="1"/>
  <c r="F91" i="1" a="1"/>
  <c r="F91" i="1" s="1"/>
  <c r="K91" i="1" a="1"/>
  <c r="K91" i="1" s="1"/>
  <c r="G92" i="1" a="1"/>
  <c r="G92" i="1" s="1"/>
  <c r="L92" i="1" a="1"/>
  <c r="L92" i="1" s="1"/>
  <c r="H93" i="1" a="1"/>
  <c r="H93" i="1" s="1"/>
  <c r="F94" i="1" a="1"/>
  <c r="F94" i="1" s="1"/>
  <c r="I94" i="1" a="1"/>
  <c r="I94" i="1" s="1"/>
  <c r="G95" i="1" a="1"/>
  <c r="G95" i="1" s="1"/>
  <c r="J95" i="1" a="1"/>
  <c r="J95" i="1" s="1"/>
  <c r="H96" i="1" a="1"/>
  <c r="H96" i="1" s="1"/>
  <c r="K96" i="1" a="1"/>
  <c r="K96" i="1" s="1"/>
  <c r="I97" i="1" a="1"/>
  <c r="I97" i="1" s="1"/>
  <c r="L97" i="1" a="1"/>
  <c r="L97" i="1" s="1"/>
  <c r="J98" i="1" a="1"/>
  <c r="J98" i="1" s="1"/>
  <c r="F99" i="1" a="1"/>
  <c r="F99" i="1" s="1"/>
  <c r="K99" i="1" a="1"/>
  <c r="K99" i="1" s="1"/>
  <c r="G100" i="1" a="1"/>
  <c r="G100" i="1" s="1"/>
  <c r="L100" i="1" a="1"/>
  <c r="L100" i="1" s="1"/>
  <c r="H101" i="1" a="1"/>
  <c r="H101" i="1" s="1"/>
  <c r="F102" i="1" a="1"/>
  <c r="F102" i="1" s="1"/>
  <c r="I102" i="1" a="1"/>
  <c r="I102" i="1" s="1"/>
  <c r="G103" i="1" a="1"/>
  <c r="G103" i="1" s="1"/>
  <c r="J103" i="1" a="1"/>
  <c r="J103" i="1" s="1"/>
  <c r="H104" i="1" a="1"/>
  <c r="H104" i="1" s="1"/>
  <c r="K104" i="1" a="1"/>
  <c r="K104" i="1" s="1"/>
  <c r="I105" i="1" a="1"/>
  <c r="I105" i="1" s="1"/>
  <c r="L105" i="1" a="1"/>
  <c r="L105" i="1" s="1"/>
  <c r="J106" i="1" a="1"/>
  <c r="J106" i="1" s="1"/>
  <c r="F107" i="1" a="1"/>
  <c r="F107" i="1" s="1"/>
  <c r="K107" i="1" a="1"/>
  <c r="K107" i="1" s="1"/>
  <c r="J88" i="1" a="1"/>
  <c r="J88" i="1" s="1"/>
  <c r="G89" i="1" a="1"/>
  <c r="G89" i="1" s="1"/>
  <c r="J89" i="1" a="1"/>
  <c r="J89" i="1" s="1"/>
  <c r="H90" i="1" a="1"/>
  <c r="H90" i="1" s="1"/>
  <c r="K90" i="1" a="1"/>
  <c r="K90" i="1" s="1"/>
  <c r="I91" i="1" a="1"/>
  <c r="I91" i="1" s="1"/>
  <c r="L91" i="1" a="1"/>
  <c r="L91" i="1" s="1"/>
  <c r="J92" i="1" a="1"/>
  <c r="J92" i="1" s="1"/>
  <c r="F93" i="1" a="1"/>
  <c r="F93" i="1" s="1"/>
  <c r="K93" i="1" a="1"/>
  <c r="K93" i="1" s="1"/>
  <c r="G94" i="1" a="1"/>
  <c r="G94" i="1" s="1"/>
  <c r="L94" i="1" a="1"/>
  <c r="L94" i="1" s="1"/>
  <c r="H95" i="1" a="1"/>
  <c r="H95" i="1" s="1"/>
  <c r="F96" i="1" a="1"/>
  <c r="F96" i="1" s="1"/>
  <c r="I96" i="1" a="1"/>
  <c r="I96" i="1" s="1"/>
  <c r="G97" i="1" a="1"/>
  <c r="G97" i="1" s="1"/>
  <c r="J97" i="1" a="1"/>
  <c r="J97" i="1" s="1"/>
  <c r="H98" i="1" a="1"/>
  <c r="H98" i="1" s="1"/>
  <c r="K98" i="1" a="1"/>
  <c r="K98" i="1" s="1"/>
  <c r="I99" i="1" a="1"/>
  <c r="I99" i="1" s="1"/>
  <c r="L99" i="1" a="1"/>
  <c r="L99" i="1" s="1"/>
  <c r="J100" i="1" a="1"/>
  <c r="J100" i="1" s="1"/>
  <c r="F101" i="1" a="1"/>
  <c r="F101" i="1" s="1"/>
  <c r="K101" i="1" a="1"/>
  <c r="K101" i="1" s="1"/>
  <c r="G102" i="1" a="1"/>
  <c r="G102" i="1" s="1"/>
  <c r="L102" i="1" a="1"/>
  <c r="L102" i="1" s="1"/>
  <c r="H103" i="1" a="1"/>
  <c r="H103" i="1" s="1"/>
  <c r="F104" i="1" a="1"/>
  <c r="F104" i="1" s="1"/>
  <c r="I104" i="1" a="1"/>
  <c r="I104" i="1" s="1"/>
  <c r="G105" i="1" a="1"/>
  <c r="G105" i="1" s="1"/>
  <c r="J105" i="1" a="1"/>
  <c r="J105" i="1" s="1"/>
  <c r="H106" i="1" a="1"/>
  <c r="H106" i="1" s="1"/>
  <c r="K106" i="1" a="1"/>
  <c r="K106" i="1" s="1"/>
  <c r="H89" i="1" a="1"/>
  <c r="H89" i="1" s="1"/>
  <c r="F90" i="1" a="1"/>
  <c r="F90" i="1" s="1"/>
  <c r="I90" i="1" a="1"/>
  <c r="I90" i="1" s="1"/>
  <c r="G91" i="1" a="1"/>
  <c r="G91" i="1" s="1"/>
  <c r="J91" i="1" a="1"/>
  <c r="J91" i="1" s="1"/>
  <c r="H92" i="1" a="1"/>
  <c r="H92" i="1" s="1"/>
  <c r="K92" i="1" a="1"/>
  <c r="K92" i="1" s="1"/>
  <c r="I93" i="1" a="1"/>
  <c r="I93" i="1" s="1"/>
  <c r="L93" i="1" a="1"/>
  <c r="L93" i="1" s="1"/>
  <c r="J94" i="1" a="1"/>
  <c r="J94" i="1" s="1"/>
  <c r="F95" i="1" a="1"/>
  <c r="F95" i="1" s="1"/>
  <c r="K95" i="1" a="1"/>
  <c r="K95" i="1" s="1"/>
  <c r="G96" i="1" a="1"/>
  <c r="G96" i="1" s="1"/>
  <c r="L96" i="1" a="1"/>
  <c r="L96" i="1" s="1"/>
  <c r="H97" i="1" a="1"/>
  <c r="H97" i="1" s="1"/>
  <c r="F98" i="1" a="1"/>
  <c r="F98" i="1" s="1"/>
  <c r="I98" i="1" a="1"/>
  <c r="I98" i="1" s="1"/>
  <c r="G99" i="1" a="1"/>
  <c r="G99" i="1" s="1"/>
  <c r="J99" i="1" a="1"/>
  <c r="J99" i="1" s="1"/>
  <c r="H100" i="1" a="1"/>
  <c r="H100" i="1" s="1"/>
  <c r="K100" i="1" a="1"/>
  <c r="K100" i="1" s="1"/>
  <c r="I101" i="1" a="1"/>
  <c r="I101" i="1" s="1"/>
  <c r="L101" i="1" a="1"/>
  <c r="L101" i="1" s="1"/>
  <c r="J102" i="1" a="1"/>
  <c r="J102" i="1" s="1"/>
  <c r="F103" i="1" a="1"/>
  <c r="F103" i="1" s="1"/>
  <c r="K103" i="1" a="1"/>
  <c r="K103" i="1" s="1"/>
  <c r="G104" i="1" a="1"/>
  <c r="G104" i="1" s="1"/>
  <c r="L104" i="1" a="1"/>
  <c r="L104" i="1" s="1"/>
  <c r="H105" i="1" a="1"/>
  <c r="H105" i="1" s="1"/>
  <c r="F106" i="1" a="1"/>
  <c r="F106" i="1" s="1"/>
  <c r="I106" i="1" a="1"/>
  <c r="I106" i="1" s="1"/>
  <c r="G107" i="1" a="1"/>
  <c r="G107" i="1" s="1"/>
  <c r="J107" i="1" a="1"/>
  <c r="J107" i="1" s="1"/>
  <c r="F89" i="1" a="1"/>
  <c r="F89" i="1" s="1"/>
  <c r="K89" i="1" a="1"/>
  <c r="K89" i="1" s="1"/>
  <c r="G90" i="1" a="1"/>
  <c r="G90" i="1" s="1"/>
  <c r="L90" i="1" a="1"/>
  <c r="L90" i="1" s="1"/>
  <c r="H91" i="1" a="1"/>
  <c r="H91" i="1" s="1"/>
  <c r="F92" i="1" a="1"/>
  <c r="F92" i="1" s="1"/>
  <c r="I92" i="1" a="1"/>
  <c r="I92" i="1" s="1"/>
  <c r="G93" i="1" a="1"/>
  <c r="G93" i="1" s="1"/>
  <c r="J93" i="1" a="1"/>
  <c r="J93" i="1" s="1"/>
  <c r="H94" i="1" a="1"/>
  <c r="H94" i="1" s="1"/>
  <c r="K94" i="1" a="1"/>
  <c r="K94" i="1" s="1"/>
  <c r="I95" i="1" a="1"/>
  <c r="I95" i="1" s="1"/>
  <c r="L95" i="1" a="1"/>
  <c r="L95" i="1" s="1"/>
  <c r="J96" i="1" a="1"/>
  <c r="J96" i="1" s="1"/>
  <c r="F97" i="1" a="1"/>
  <c r="F97" i="1" s="1"/>
  <c r="K97" i="1" a="1"/>
  <c r="K97" i="1" s="1"/>
  <c r="G98" i="1" a="1"/>
  <c r="G98" i="1" s="1"/>
  <c r="L98" i="1" a="1"/>
  <c r="L98" i="1" s="1"/>
  <c r="H99" i="1" a="1"/>
  <c r="H99" i="1" s="1"/>
  <c r="F100" i="1" a="1"/>
  <c r="F100" i="1" s="1"/>
  <c r="I100" i="1" a="1"/>
  <c r="I100" i="1" s="1"/>
  <c r="G101" i="1" a="1"/>
  <c r="G101" i="1" s="1"/>
  <c r="J101" i="1" a="1"/>
  <c r="J101" i="1" s="1"/>
  <c r="H102" i="1" a="1"/>
  <c r="H102" i="1" s="1"/>
  <c r="K102" i="1" a="1"/>
  <c r="K102" i="1" s="1"/>
  <c r="I103" i="1" a="1"/>
  <c r="I103" i="1" s="1"/>
  <c r="L103" i="1" a="1"/>
  <c r="L103" i="1" s="1"/>
  <c r="J104" i="1" a="1"/>
  <c r="J104" i="1" s="1"/>
  <c r="F105" i="1" a="1"/>
  <c r="F105" i="1" s="1"/>
  <c r="K105" i="1" a="1"/>
  <c r="K105" i="1" s="1"/>
  <c r="G106" i="1" a="1"/>
  <c r="G106" i="1" s="1"/>
  <c r="L106" i="1" a="1"/>
  <c r="L106" i="1" s="1"/>
  <c r="H107" i="1" a="1"/>
  <c r="H107" i="1" s="1"/>
  <c r="F50" i="1" a="1"/>
  <c r="F50" i="1" s="1"/>
  <c r="I50" i="1" a="1"/>
  <c r="I50" i="1" s="1"/>
  <c r="G51" i="1" a="1"/>
  <c r="G51" i="1" s="1"/>
  <c r="J51" i="1" a="1"/>
  <c r="J51" i="1" s="1"/>
  <c r="H52" i="1" a="1"/>
  <c r="H52" i="1" s="1"/>
  <c r="K52" i="1" a="1"/>
  <c r="K52" i="1" s="1"/>
  <c r="I53" i="1" a="1"/>
  <c r="I53" i="1" s="1"/>
  <c r="L53" i="1" a="1"/>
  <c r="L53" i="1" s="1"/>
  <c r="J54" i="1" a="1"/>
  <c r="J54" i="1" s="1"/>
  <c r="F55" i="1" a="1"/>
  <c r="F55" i="1" s="1"/>
  <c r="K55" i="1" a="1"/>
  <c r="K55" i="1" s="1"/>
  <c r="G56" i="1" a="1"/>
  <c r="G56" i="1" s="1"/>
  <c r="L56" i="1" a="1"/>
  <c r="L56" i="1" s="1"/>
  <c r="H57" i="1" a="1"/>
  <c r="H57" i="1" s="1"/>
  <c r="F58" i="1" a="1"/>
  <c r="F58" i="1" s="1"/>
  <c r="I58" i="1" a="1"/>
  <c r="I58" i="1" s="1"/>
  <c r="G59" i="1" a="1"/>
  <c r="G59" i="1" s="1"/>
  <c r="J59" i="1" a="1"/>
  <c r="J59" i="1" s="1"/>
  <c r="H60" i="1" a="1"/>
  <c r="H60" i="1" s="1"/>
  <c r="K60" i="1" a="1"/>
  <c r="K60" i="1" s="1"/>
  <c r="I61" i="1" a="1"/>
  <c r="I61" i="1" s="1"/>
  <c r="L61" i="1" a="1"/>
  <c r="L61" i="1" s="1"/>
  <c r="J62" i="1" a="1"/>
  <c r="J62" i="1" s="1"/>
  <c r="F63" i="1" a="1"/>
  <c r="F63" i="1" s="1"/>
  <c r="K63" i="1" a="1"/>
  <c r="K63" i="1" s="1"/>
  <c r="G64" i="1" a="1"/>
  <c r="G64" i="1" s="1"/>
  <c r="L64" i="1" a="1"/>
  <c r="L64" i="1" s="1"/>
  <c r="H65" i="1" a="1"/>
  <c r="H65" i="1" s="1"/>
  <c r="F66" i="1" a="1"/>
  <c r="F66" i="1" s="1"/>
  <c r="I66" i="1" a="1"/>
  <c r="I66" i="1" s="1"/>
  <c r="G67" i="1" a="1"/>
  <c r="G67" i="1" s="1"/>
  <c r="J67" i="1" a="1"/>
  <c r="J67" i="1" s="1"/>
  <c r="H68" i="1" a="1"/>
  <c r="H68" i="1" s="1"/>
  <c r="K68" i="1" a="1"/>
  <c r="K68" i="1" s="1"/>
  <c r="I69" i="1" a="1"/>
  <c r="I69" i="1" s="1"/>
  <c r="L69" i="1" a="1"/>
  <c r="L69" i="1" s="1"/>
  <c r="J70" i="1" a="1"/>
  <c r="J70" i="1" s="1"/>
  <c r="F71" i="1" a="1"/>
  <c r="F71" i="1" s="1"/>
  <c r="K71" i="1" a="1"/>
  <c r="K71" i="1" s="1"/>
  <c r="G72" i="1" a="1"/>
  <c r="G72" i="1" s="1"/>
  <c r="L72" i="1" a="1"/>
  <c r="L72" i="1" s="1"/>
  <c r="H73" i="1" a="1"/>
  <c r="H73" i="1" s="1"/>
  <c r="F74" i="1" a="1"/>
  <c r="F74" i="1" s="1"/>
  <c r="I74" i="1" a="1"/>
  <c r="I74" i="1" s="1"/>
  <c r="G75" i="1" a="1"/>
  <c r="G75" i="1" s="1"/>
  <c r="J75" i="1" a="1"/>
  <c r="J75" i="1" s="1"/>
  <c r="H76" i="1" a="1"/>
  <c r="H76" i="1" s="1"/>
  <c r="K76" i="1" a="1"/>
  <c r="K76" i="1" s="1"/>
  <c r="I77" i="1" a="1"/>
  <c r="I77" i="1" s="1"/>
  <c r="L77" i="1" a="1"/>
  <c r="L77" i="1" s="1"/>
  <c r="J78" i="1" a="1"/>
  <c r="J78" i="1" s="1"/>
  <c r="F79" i="1" a="1"/>
  <c r="F79" i="1" s="1"/>
  <c r="K79" i="1" a="1"/>
  <c r="K79" i="1" s="1"/>
  <c r="G80" i="1" a="1"/>
  <c r="G80" i="1" s="1"/>
  <c r="L80" i="1" a="1"/>
  <c r="L80" i="1" s="1"/>
  <c r="H81" i="1" a="1"/>
  <c r="H81" i="1" s="1"/>
  <c r="G49" i="1" a="1"/>
  <c r="G49" i="1" s="1"/>
  <c r="K49" i="1" a="1"/>
  <c r="K49" i="1" s="1"/>
  <c r="G50" i="1" a="1"/>
  <c r="G50" i="1" s="1"/>
  <c r="L50" i="1" a="1"/>
  <c r="L50" i="1" s="1"/>
  <c r="H51" i="1" a="1"/>
  <c r="H51" i="1" s="1"/>
  <c r="F52" i="1" a="1"/>
  <c r="F52" i="1" s="1"/>
  <c r="I52" i="1" a="1"/>
  <c r="I52" i="1" s="1"/>
  <c r="G53" i="1" a="1"/>
  <c r="G53" i="1" s="1"/>
  <c r="J53" i="1" a="1"/>
  <c r="J53" i="1" s="1"/>
  <c r="H54" i="1" a="1"/>
  <c r="H54" i="1" s="1"/>
  <c r="K54" i="1" a="1"/>
  <c r="K54" i="1" s="1"/>
  <c r="I55" i="1" a="1"/>
  <c r="I55" i="1" s="1"/>
  <c r="L55" i="1" a="1"/>
  <c r="L55" i="1" s="1"/>
  <c r="J56" i="1" a="1"/>
  <c r="J56" i="1" s="1"/>
  <c r="F57" i="1" a="1"/>
  <c r="F57" i="1" s="1"/>
  <c r="K57" i="1" a="1"/>
  <c r="K57" i="1" s="1"/>
  <c r="G58" i="1" a="1"/>
  <c r="G58" i="1" s="1"/>
  <c r="L58" i="1" a="1"/>
  <c r="L58" i="1" s="1"/>
  <c r="H59" i="1" a="1"/>
  <c r="H59" i="1" s="1"/>
  <c r="F60" i="1" a="1"/>
  <c r="F60" i="1" s="1"/>
  <c r="I60" i="1" a="1"/>
  <c r="I60" i="1" s="1"/>
  <c r="G61" i="1" a="1"/>
  <c r="G61" i="1" s="1"/>
  <c r="J61" i="1" a="1"/>
  <c r="J61" i="1" s="1"/>
  <c r="H62" i="1" a="1"/>
  <c r="H62" i="1" s="1"/>
  <c r="K62" i="1" a="1"/>
  <c r="K62" i="1" s="1"/>
  <c r="I63" i="1" a="1"/>
  <c r="I63" i="1" s="1"/>
  <c r="L63" i="1" a="1"/>
  <c r="L63" i="1" s="1"/>
  <c r="J64" i="1" a="1"/>
  <c r="J64" i="1" s="1"/>
  <c r="F65" i="1" a="1"/>
  <c r="F65" i="1" s="1"/>
  <c r="K65" i="1" a="1"/>
  <c r="K65" i="1" s="1"/>
  <c r="G66" i="1" a="1"/>
  <c r="G66" i="1" s="1"/>
  <c r="L66" i="1" a="1"/>
  <c r="L66" i="1" s="1"/>
  <c r="H67" i="1" a="1"/>
  <c r="H67" i="1" s="1"/>
  <c r="F68" i="1" a="1"/>
  <c r="F68" i="1" s="1"/>
  <c r="I68" i="1" a="1"/>
  <c r="I68" i="1" s="1"/>
  <c r="G69" i="1" a="1"/>
  <c r="G69" i="1" s="1"/>
  <c r="J69" i="1" a="1"/>
  <c r="J69" i="1" s="1"/>
  <c r="H70" i="1" a="1"/>
  <c r="H70" i="1" s="1"/>
  <c r="K70" i="1" a="1"/>
  <c r="K70" i="1" s="1"/>
  <c r="I71" i="1" a="1"/>
  <c r="I71" i="1" s="1"/>
  <c r="L71" i="1" a="1"/>
  <c r="L71" i="1" s="1"/>
  <c r="J72" i="1" a="1"/>
  <c r="J72" i="1" s="1"/>
  <c r="F73" i="1" a="1"/>
  <c r="F73" i="1" s="1"/>
  <c r="K73" i="1" a="1"/>
  <c r="K73" i="1" s="1"/>
  <c r="G74" i="1" a="1"/>
  <c r="G74" i="1" s="1"/>
  <c r="L74" i="1" a="1"/>
  <c r="L74" i="1" s="1"/>
  <c r="H75" i="1" a="1"/>
  <c r="H75" i="1" s="1"/>
  <c r="F76" i="1" a="1"/>
  <c r="F76" i="1" s="1"/>
  <c r="I76" i="1" a="1"/>
  <c r="I76" i="1" s="1"/>
  <c r="G77" i="1" a="1"/>
  <c r="G77" i="1" s="1"/>
  <c r="J77" i="1" a="1"/>
  <c r="J77" i="1" s="1"/>
  <c r="H78" i="1" a="1"/>
  <c r="H78" i="1" s="1"/>
  <c r="K78" i="1" a="1"/>
  <c r="K78" i="1" s="1"/>
  <c r="I79" i="1" a="1"/>
  <c r="I79" i="1" s="1"/>
  <c r="L79" i="1" a="1"/>
  <c r="L79" i="1" s="1"/>
  <c r="J80" i="1" a="1"/>
  <c r="J80" i="1" s="1"/>
  <c r="L49" i="1" a="1"/>
  <c r="L49" i="1" s="1"/>
  <c r="J50" i="1" a="1"/>
  <c r="J50" i="1" s="1"/>
  <c r="F51" i="1" a="1"/>
  <c r="F51" i="1" s="1"/>
  <c r="K51" i="1" a="1"/>
  <c r="K51" i="1" s="1"/>
  <c r="G52" i="1" a="1"/>
  <c r="G52" i="1" s="1"/>
  <c r="L52" i="1" a="1"/>
  <c r="L52" i="1" s="1"/>
  <c r="H53" i="1" a="1"/>
  <c r="H53" i="1" s="1"/>
  <c r="F54" i="1" a="1"/>
  <c r="F54" i="1" s="1"/>
  <c r="I54" i="1" a="1"/>
  <c r="I54" i="1" s="1"/>
  <c r="G55" i="1" a="1"/>
  <c r="G55" i="1" s="1"/>
  <c r="J55" i="1" a="1"/>
  <c r="J55" i="1" s="1"/>
  <c r="H56" i="1" a="1"/>
  <c r="H56" i="1" s="1"/>
  <c r="K56" i="1" a="1"/>
  <c r="K56" i="1" s="1"/>
  <c r="I57" i="1" a="1"/>
  <c r="I57" i="1" s="1"/>
  <c r="L57" i="1" a="1"/>
  <c r="L57" i="1" s="1"/>
  <c r="J58" i="1" a="1"/>
  <c r="J58" i="1" s="1"/>
  <c r="F59" i="1" a="1"/>
  <c r="F59" i="1" s="1"/>
  <c r="K59" i="1" a="1"/>
  <c r="K59" i="1" s="1"/>
  <c r="G60" i="1" a="1"/>
  <c r="G60" i="1" s="1"/>
  <c r="L60" i="1" a="1"/>
  <c r="L60" i="1" s="1"/>
  <c r="H61" i="1" a="1"/>
  <c r="H61" i="1" s="1"/>
  <c r="F62" i="1" a="1"/>
  <c r="F62" i="1" s="1"/>
  <c r="I62" i="1" a="1"/>
  <c r="I62" i="1" s="1"/>
  <c r="G63" i="1" a="1"/>
  <c r="G63" i="1" s="1"/>
  <c r="J63" i="1" a="1"/>
  <c r="J63" i="1" s="1"/>
  <c r="H64" i="1" a="1"/>
  <c r="H64" i="1" s="1"/>
  <c r="K64" i="1" a="1"/>
  <c r="K64" i="1" s="1"/>
  <c r="I65" i="1" a="1"/>
  <c r="I65" i="1" s="1"/>
  <c r="L65" i="1" a="1"/>
  <c r="L65" i="1" s="1"/>
  <c r="J66" i="1" a="1"/>
  <c r="J66" i="1" s="1"/>
  <c r="F67" i="1" a="1"/>
  <c r="F67" i="1" s="1"/>
  <c r="K67" i="1" a="1"/>
  <c r="K67" i="1" s="1"/>
  <c r="G68" i="1" a="1"/>
  <c r="G68" i="1" s="1"/>
  <c r="L68" i="1" a="1"/>
  <c r="L68" i="1" s="1"/>
  <c r="H69" i="1" a="1"/>
  <c r="H69" i="1" s="1"/>
  <c r="F70" i="1" a="1"/>
  <c r="F70" i="1" s="1"/>
  <c r="I70" i="1" a="1"/>
  <c r="I70" i="1" s="1"/>
  <c r="G71" i="1" a="1"/>
  <c r="G71" i="1" s="1"/>
  <c r="J71" i="1" a="1"/>
  <c r="J71" i="1" s="1"/>
  <c r="H72" i="1" a="1"/>
  <c r="H72" i="1" s="1"/>
  <c r="K72" i="1" a="1"/>
  <c r="K72" i="1" s="1"/>
  <c r="I73" i="1" a="1"/>
  <c r="I73" i="1" s="1"/>
  <c r="L73" i="1" a="1"/>
  <c r="L73" i="1" s="1"/>
  <c r="J74" i="1" a="1"/>
  <c r="J74" i="1" s="1"/>
  <c r="F75" i="1" a="1"/>
  <c r="F75" i="1" s="1"/>
  <c r="K75" i="1" a="1"/>
  <c r="K75" i="1" s="1"/>
  <c r="G76" i="1" a="1"/>
  <c r="G76" i="1" s="1"/>
  <c r="L76" i="1" a="1"/>
  <c r="L76" i="1" s="1"/>
  <c r="H77" i="1" a="1"/>
  <c r="H77" i="1" s="1"/>
  <c r="F78" i="1" a="1"/>
  <c r="F78" i="1" s="1"/>
  <c r="I78" i="1" a="1"/>
  <c r="I78" i="1" s="1"/>
  <c r="G79" i="1" a="1"/>
  <c r="G79" i="1" s="1"/>
  <c r="J79" i="1" a="1"/>
  <c r="J79" i="1" s="1"/>
  <c r="H80" i="1" a="1"/>
  <c r="H80" i="1" s="1"/>
  <c r="K80" i="1" a="1"/>
  <c r="K80" i="1" s="1"/>
  <c r="I81" i="1" a="1"/>
  <c r="I81" i="1" s="1"/>
  <c r="J49" i="1" a="1"/>
  <c r="J49" i="1" s="1"/>
  <c r="H50" i="1" a="1"/>
  <c r="H50" i="1" s="1"/>
  <c r="K50" i="1" a="1"/>
  <c r="K50" i="1" s="1"/>
  <c r="I51" i="1" a="1"/>
  <c r="I51" i="1" s="1"/>
  <c r="L51" i="1" a="1"/>
  <c r="L51" i="1" s="1"/>
  <c r="J52" i="1" a="1"/>
  <c r="J52" i="1" s="1"/>
  <c r="F53" i="1" a="1"/>
  <c r="F53" i="1" s="1"/>
  <c r="K53" i="1" a="1"/>
  <c r="K53" i="1" s="1"/>
  <c r="G54" i="1" a="1"/>
  <c r="G54" i="1" s="1"/>
  <c r="L54" i="1" a="1"/>
  <c r="L54" i="1" s="1"/>
  <c r="H55" i="1" a="1"/>
  <c r="H55" i="1" s="1"/>
  <c r="F56" i="1" a="1"/>
  <c r="F56" i="1" s="1"/>
  <c r="I56" i="1" a="1"/>
  <c r="I56" i="1" s="1"/>
  <c r="G57" i="1" a="1"/>
  <c r="G57" i="1" s="1"/>
  <c r="J57" i="1" a="1"/>
  <c r="J57" i="1" s="1"/>
  <c r="H58" i="1" a="1"/>
  <c r="H58" i="1" s="1"/>
  <c r="K58" i="1" a="1"/>
  <c r="K58" i="1" s="1"/>
  <c r="I59" i="1" a="1"/>
  <c r="I59" i="1" s="1"/>
  <c r="L59" i="1" a="1"/>
  <c r="L59" i="1" s="1"/>
  <c r="J60" i="1" a="1"/>
  <c r="J60" i="1" s="1"/>
  <c r="F61" i="1" a="1"/>
  <c r="F61" i="1" s="1"/>
  <c r="K61" i="1" a="1"/>
  <c r="K61" i="1" s="1"/>
  <c r="G62" i="1" a="1"/>
  <c r="G62" i="1" s="1"/>
  <c r="L62" i="1" a="1"/>
  <c r="L62" i="1" s="1"/>
  <c r="H63" i="1" a="1"/>
  <c r="H63" i="1" s="1"/>
  <c r="F64" i="1" a="1"/>
  <c r="F64" i="1" s="1"/>
  <c r="I64" i="1" a="1"/>
  <c r="I64" i="1" s="1"/>
  <c r="G65" i="1" a="1"/>
  <c r="G65" i="1" s="1"/>
  <c r="J65" i="1" a="1"/>
  <c r="J65" i="1" s="1"/>
  <c r="H66" i="1" a="1"/>
  <c r="H66" i="1" s="1"/>
  <c r="K66" i="1" a="1"/>
  <c r="K66" i="1" s="1"/>
  <c r="I67" i="1" a="1"/>
  <c r="I67" i="1" s="1"/>
  <c r="L67" i="1" a="1"/>
  <c r="L67" i="1" s="1"/>
  <c r="J68" i="1" a="1"/>
  <c r="J68" i="1" s="1"/>
  <c r="F69" i="1" a="1"/>
  <c r="F69" i="1" s="1"/>
  <c r="K69" i="1" a="1"/>
  <c r="K69" i="1" s="1"/>
  <c r="G70" i="1" a="1"/>
  <c r="G70" i="1" s="1"/>
  <c r="L70" i="1" a="1"/>
  <c r="L70" i="1" s="1"/>
  <c r="H71" i="1" a="1"/>
  <c r="H71" i="1" s="1"/>
  <c r="F72" i="1" a="1"/>
  <c r="F72" i="1" s="1"/>
  <c r="I72" i="1" a="1"/>
  <c r="I72" i="1" s="1"/>
  <c r="G73" i="1" a="1"/>
  <c r="G73" i="1" s="1"/>
  <c r="J73" i="1" a="1"/>
  <c r="J73" i="1" s="1"/>
  <c r="H74" i="1" a="1"/>
  <c r="H74" i="1" s="1"/>
  <c r="K74" i="1" a="1"/>
  <c r="K74" i="1" s="1"/>
  <c r="I75" i="1" a="1"/>
  <c r="I75" i="1" s="1"/>
  <c r="L75" i="1" a="1"/>
  <c r="L75" i="1" s="1"/>
  <c r="J76" i="1" a="1"/>
  <c r="J76" i="1" s="1"/>
  <c r="F77" i="1" a="1"/>
  <c r="F77" i="1" s="1"/>
  <c r="K77" i="1" a="1"/>
  <c r="K77" i="1" s="1"/>
  <c r="G78" i="1" a="1"/>
  <c r="G78" i="1" s="1"/>
  <c r="L78" i="1" a="1"/>
  <c r="L78" i="1" s="1"/>
  <c r="H79" i="1" a="1"/>
  <c r="H79" i="1" s="1"/>
  <c r="F80" i="1" a="1"/>
  <c r="F80" i="1" s="1"/>
  <c r="I80" i="1" a="1"/>
  <c r="I80" i="1" s="1"/>
  <c r="G81" i="1" a="1"/>
  <c r="G81" i="1" s="1"/>
  <c r="H13" i="1" a="1"/>
  <c r="H13" i="1" s="1"/>
  <c r="L13" i="1" a="1"/>
  <c r="L13" i="1" s="1"/>
  <c r="I14" i="1" a="1"/>
  <c r="I14" i="1" s="1"/>
  <c r="F15" i="1" a="1"/>
  <c r="F15" i="1" s="1"/>
  <c r="J15" i="1" a="1"/>
  <c r="J15" i="1" s="1"/>
  <c r="G16" i="1" a="1"/>
  <c r="G16" i="1" s="1"/>
  <c r="K16" i="1" a="1"/>
  <c r="K16" i="1" s="1"/>
  <c r="H17" i="1" a="1"/>
  <c r="H17" i="1" s="1"/>
  <c r="L17" i="1" a="1"/>
  <c r="L17" i="1" s="1"/>
  <c r="I18" i="1" a="1"/>
  <c r="I18" i="1" s="1"/>
  <c r="F19" i="1" a="1"/>
  <c r="F19" i="1" s="1"/>
  <c r="J19" i="1" a="1"/>
  <c r="J19" i="1" s="1"/>
  <c r="G20" i="1" a="1"/>
  <c r="G20" i="1" s="1"/>
  <c r="K20" i="1" a="1"/>
  <c r="K20" i="1" s="1"/>
  <c r="H21" i="1" a="1"/>
  <c r="H21" i="1" s="1"/>
  <c r="L21" i="1" a="1"/>
  <c r="L21" i="1" s="1"/>
  <c r="I22" i="1" a="1"/>
  <c r="I22" i="1" s="1"/>
  <c r="F23" i="1" a="1"/>
  <c r="F23" i="1" s="1"/>
  <c r="J23" i="1" a="1"/>
  <c r="J23" i="1" s="1"/>
  <c r="G24" i="1" a="1"/>
  <c r="G24" i="1" s="1"/>
  <c r="K24" i="1" a="1"/>
  <c r="K24" i="1" s="1"/>
  <c r="H25" i="1" a="1"/>
  <c r="H25" i="1" s="1"/>
  <c r="L25" i="1" a="1"/>
  <c r="L25" i="1" s="1"/>
  <c r="I26" i="1" a="1"/>
  <c r="I26" i="1" s="1"/>
  <c r="F27" i="1" a="1"/>
  <c r="F27" i="1" s="1"/>
  <c r="J27" i="1" a="1"/>
  <c r="J27" i="1" s="1"/>
  <c r="G28" i="1" a="1"/>
  <c r="G28" i="1" s="1"/>
  <c r="K28" i="1" a="1"/>
  <c r="K28" i="1" s="1"/>
  <c r="H29" i="1" a="1"/>
  <c r="H29" i="1" s="1"/>
  <c r="L29" i="1" a="1"/>
  <c r="L29" i="1" s="1"/>
  <c r="I30" i="1" a="1"/>
  <c r="I30" i="1" s="1"/>
  <c r="F31" i="1" a="1"/>
  <c r="F31" i="1" s="1"/>
  <c r="J31" i="1" a="1"/>
  <c r="J31" i="1" s="1"/>
  <c r="G32" i="1" a="1"/>
  <c r="G32" i="1" s="1"/>
  <c r="K32" i="1" a="1"/>
  <c r="K32" i="1" s="1"/>
  <c r="H33" i="1" a="1"/>
  <c r="H33" i="1" s="1"/>
  <c r="L33" i="1" a="1"/>
  <c r="L33" i="1" s="1"/>
  <c r="I34" i="1" a="1"/>
  <c r="I34" i="1" s="1"/>
  <c r="F35" i="1" a="1"/>
  <c r="F35" i="1" s="1"/>
  <c r="J35" i="1" a="1"/>
  <c r="J35" i="1" s="1"/>
  <c r="G36" i="1" a="1"/>
  <c r="G36" i="1" s="1"/>
  <c r="K36" i="1" a="1"/>
  <c r="K36" i="1" s="1"/>
  <c r="I13" i="1" a="1"/>
  <c r="I13" i="1" s="1"/>
  <c r="F14" i="1" a="1"/>
  <c r="F14" i="1" s="1"/>
  <c r="J14" i="1" a="1"/>
  <c r="J14" i="1" s="1"/>
  <c r="G15" i="1" a="1"/>
  <c r="G15" i="1" s="1"/>
  <c r="K15" i="1" a="1"/>
  <c r="K15" i="1" s="1"/>
  <c r="H16" i="1" a="1"/>
  <c r="H16" i="1" s="1"/>
  <c r="L16" i="1" a="1"/>
  <c r="L16" i="1" s="1"/>
  <c r="I17" i="1" a="1"/>
  <c r="I17" i="1" s="1"/>
  <c r="F18" i="1" a="1"/>
  <c r="F18" i="1" s="1"/>
  <c r="J18" i="1" a="1"/>
  <c r="J18" i="1" s="1"/>
  <c r="G19" i="1" a="1"/>
  <c r="G19" i="1" s="1"/>
  <c r="K19" i="1" a="1"/>
  <c r="K19" i="1" s="1"/>
  <c r="H20" i="1" a="1"/>
  <c r="H20" i="1" s="1"/>
  <c r="L20" i="1" a="1"/>
  <c r="L20" i="1" s="1"/>
  <c r="I21" i="1" a="1"/>
  <c r="I21" i="1" s="1"/>
  <c r="F22" i="1" a="1"/>
  <c r="F22" i="1" s="1"/>
  <c r="J22" i="1" a="1"/>
  <c r="J22" i="1" s="1"/>
  <c r="G23" i="1" a="1"/>
  <c r="G23" i="1" s="1"/>
  <c r="K23" i="1" a="1"/>
  <c r="K23" i="1" s="1"/>
  <c r="H24" i="1" a="1"/>
  <c r="H24" i="1" s="1"/>
  <c r="L24" i="1" a="1"/>
  <c r="L24" i="1" s="1"/>
  <c r="I25" i="1" a="1"/>
  <c r="I25" i="1" s="1"/>
  <c r="F26" i="1" a="1"/>
  <c r="F26" i="1" s="1"/>
  <c r="J26" i="1" a="1"/>
  <c r="J26" i="1" s="1"/>
  <c r="G27" i="1" a="1"/>
  <c r="G27" i="1" s="1"/>
  <c r="K27" i="1" a="1"/>
  <c r="K27" i="1" s="1"/>
  <c r="H28" i="1" a="1"/>
  <c r="H28" i="1" s="1"/>
  <c r="L28" i="1" a="1"/>
  <c r="L28" i="1" s="1"/>
  <c r="I29" i="1" a="1"/>
  <c r="I29" i="1" s="1"/>
  <c r="F30" i="1" a="1"/>
  <c r="F30" i="1" s="1"/>
  <c r="J30" i="1" a="1"/>
  <c r="J30" i="1" s="1"/>
  <c r="G31" i="1" a="1"/>
  <c r="G31" i="1" s="1"/>
  <c r="K31" i="1" a="1"/>
  <c r="K31" i="1" s="1"/>
  <c r="H32" i="1" a="1"/>
  <c r="H32" i="1" s="1"/>
  <c r="L32" i="1" a="1"/>
  <c r="L32" i="1" s="1"/>
  <c r="I33" i="1" a="1"/>
  <c r="I33" i="1" s="1"/>
  <c r="F34" i="1" a="1"/>
  <c r="F34" i="1" s="1"/>
  <c r="J34" i="1" a="1"/>
  <c r="J34" i="1" s="1"/>
  <c r="G35" i="1" a="1"/>
  <c r="G35" i="1" s="1"/>
  <c r="K35" i="1" a="1"/>
  <c r="K35" i="1" s="1"/>
  <c r="H36" i="1" a="1"/>
  <c r="H36" i="1" s="1"/>
  <c r="L36" i="1" a="1"/>
  <c r="L36" i="1" s="1"/>
  <c r="J13" i="1" a="1"/>
  <c r="J13" i="1" s="1"/>
  <c r="G14" i="1" a="1"/>
  <c r="G14" i="1" s="1"/>
  <c r="K14" i="1" a="1"/>
  <c r="K14" i="1" s="1"/>
  <c r="H15" i="1" a="1"/>
  <c r="H15" i="1" s="1"/>
  <c r="L15" i="1" a="1"/>
  <c r="L15" i="1" s="1"/>
  <c r="I16" i="1" a="1"/>
  <c r="I16" i="1" s="1"/>
  <c r="F17" i="1" a="1"/>
  <c r="F17" i="1" s="1"/>
  <c r="J17" i="1" a="1"/>
  <c r="J17" i="1" s="1"/>
  <c r="G18" i="1" a="1"/>
  <c r="G18" i="1" s="1"/>
  <c r="K18" i="1" a="1"/>
  <c r="K18" i="1" s="1"/>
  <c r="H19" i="1" a="1"/>
  <c r="H19" i="1" s="1"/>
  <c r="L19" i="1" a="1"/>
  <c r="L19" i="1" s="1"/>
  <c r="I20" i="1" a="1"/>
  <c r="I20" i="1" s="1"/>
  <c r="F21" i="1" a="1"/>
  <c r="F21" i="1" s="1"/>
  <c r="J21" i="1" a="1"/>
  <c r="J21" i="1" s="1"/>
  <c r="G22" i="1" a="1"/>
  <c r="G22" i="1" s="1"/>
  <c r="K22" i="1" a="1"/>
  <c r="K22" i="1" s="1"/>
  <c r="H23" i="1" a="1"/>
  <c r="H23" i="1" s="1"/>
  <c r="L23" i="1" a="1"/>
  <c r="L23" i="1" s="1"/>
  <c r="I24" i="1" a="1"/>
  <c r="I24" i="1" s="1"/>
  <c r="F25" i="1" a="1"/>
  <c r="F25" i="1" s="1"/>
  <c r="J25" i="1" a="1"/>
  <c r="J25" i="1" s="1"/>
  <c r="G26" i="1" a="1"/>
  <c r="G26" i="1" s="1"/>
  <c r="K26" i="1" a="1"/>
  <c r="K26" i="1" s="1"/>
  <c r="H27" i="1" a="1"/>
  <c r="H27" i="1" s="1"/>
  <c r="L27" i="1" a="1"/>
  <c r="L27" i="1" s="1"/>
  <c r="I28" i="1" a="1"/>
  <c r="I28" i="1" s="1"/>
  <c r="F29" i="1" a="1"/>
  <c r="F29" i="1" s="1"/>
  <c r="J29" i="1" a="1"/>
  <c r="J29" i="1" s="1"/>
  <c r="G30" i="1" a="1"/>
  <c r="G30" i="1" s="1"/>
  <c r="K30" i="1" a="1"/>
  <c r="K30" i="1" s="1"/>
  <c r="H31" i="1" a="1"/>
  <c r="H31" i="1" s="1"/>
  <c r="L31" i="1" a="1"/>
  <c r="L31" i="1" s="1"/>
  <c r="I32" i="1" a="1"/>
  <c r="I32" i="1" s="1"/>
  <c r="F33" i="1" a="1"/>
  <c r="F33" i="1" s="1"/>
  <c r="J33" i="1" a="1"/>
  <c r="J33" i="1" s="1"/>
  <c r="G34" i="1" a="1"/>
  <c r="G34" i="1" s="1"/>
  <c r="K34" i="1" a="1"/>
  <c r="K34" i="1" s="1"/>
  <c r="H35" i="1" a="1"/>
  <c r="H35" i="1" s="1"/>
  <c r="L35" i="1" a="1"/>
  <c r="L35" i="1" s="1"/>
  <c r="I36" i="1" a="1"/>
  <c r="I36" i="1" s="1"/>
  <c r="F37" i="1" a="1"/>
  <c r="F37" i="1" s="1"/>
  <c r="I37" i="1" a="1"/>
  <c r="I37" i="1" s="1"/>
  <c r="K13" i="1" a="1"/>
  <c r="K13" i="1" s="1"/>
  <c r="H14" i="1" a="1"/>
  <c r="H14" i="1" s="1"/>
  <c r="L14" i="1" a="1"/>
  <c r="L14" i="1" s="1"/>
  <c r="I15" i="1" a="1"/>
  <c r="I15" i="1" s="1"/>
  <c r="F16" i="1" a="1"/>
  <c r="F16" i="1" s="1"/>
  <c r="J16" i="1" a="1"/>
  <c r="J16" i="1" s="1"/>
  <c r="G17" i="1" a="1"/>
  <c r="G17" i="1" s="1"/>
  <c r="K17" i="1" a="1"/>
  <c r="K17" i="1" s="1"/>
  <c r="H18" i="1" a="1"/>
  <c r="H18" i="1" s="1"/>
  <c r="L18" i="1" a="1"/>
  <c r="L18" i="1" s="1"/>
  <c r="I19" i="1" a="1"/>
  <c r="I19" i="1" s="1"/>
  <c r="F20" i="1" a="1"/>
  <c r="F20" i="1" s="1"/>
  <c r="J20" i="1" a="1"/>
  <c r="J20" i="1" s="1"/>
  <c r="G21" i="1" a="1"/>
  <c r="G21" i="1" s="1"/>
  <c r="K21" i="1" a="1"/>
  <c r="K21" i="1" s="1"/>
  <c r="H22" i="1" a="1"/>
  <c r="H22" i="1" s="1"/>
  <c r="L22" i="1" a="1"/>
  <c r="L22" i="1" s="1"/>
  <c r="I23" i="1" a="1"/>
  <c r="I23" i="1" s="1"/>
  <c r="F24" i="1" a="1"/>
  <c r="F24" i="1" s="1"/>
  <c r="J24" i="1" a="1"/>
  <c r="J24" i="1" s="1"/>
  <c r="G25" i="1" a="1"/>
  <c r="G25" i="1" s="1"/>
  <c r="K25" i="1" a="1"/>
  <c r="K25" i="1" s="1"/>
  <c r="H26" i="1" a="1"/>
  <c r="H26" i="1" s="1"/>
  <c r="L26" i="1" a="1"/>
  <c r="L26" i="1" s="1"/>
  <c r="I27" i="1" a="1"/>
  <c r="I27" i="1" s="1"/>
  <c r="F28" i="1" a="1"/>
  <c r="F28" i="1" s="1"/>
  <c r="J28" i="1" a="1"/>
  <c r="J28" i="1" s="1"/>
  <c r="G29" i="1" a="1"/>
  <c r="G29" i="1" s="1"/>
  <c r="K29" i="1" a="1"/>
  <c r="K29" i="1" s="1"/>
  <c r="H30" i="1" a="1"/>
  <c r="H30" i="1" s="1"/>
  <c r="L30" i="1" a="1"/>
  <c r="L30" i="1" s="1"/>
  <c r="I31" i="1" a="1"/>
  <c r="I31" i="1" s="1"/>
  <c r="F32" i="1" a="1"/>
  <c r="F32" i="1" s="1"/>
  <c r="J32" i="1" a="1"/>
  <c r="J32" i="1" s="1"/>
  <c r="G33" i="1" a="1"/>
  <c r="G33" i="1" s="1"/>
  <c r="K33" i="1" a="1"/>
  <c r="K33" i="1" s="1"/>
  <c r="H34" i="1" a="1"/>
  <c r="H34" i="1" s="1"/>
  <c r="L34" i="1" a="1"/>
  <c r="L34" i="1" s="1"/>
  <c r="I35" i="1" a="1"/>
  <c r="I35" i="1" s="1"/>
  <c r="F36" i="1" a="1"/>
  <c r="F36" i="1" s="1"/>
  <c r="J36" i="1" a="1"/>
  <c r="J36" i="1" s="1"/>
  <c r="G37" i="1" a="1"/>
  <c r="G37" i="1" s="1"/>
  <c r="H37" i="1" a="1"/>
  <c r="H37" i="1" s="1"/>
  <c r="K37" i="1" a="1"/>
  <c r="K37" i="1" s="1"/>
  <c r="G38" i="1" a="1"/>
  <c r="G38" i="1" s="1"/>
  <c r="L38" i="1" a="1"/>
  <c r="L38" i="1" s="1"/>
  <c r="H39" i="1" a="1"/>
  <c r="H39" i="1" s="1"/>
  <c r="F40" i="1" a="1"/>
  <c r="F40" i="1" s="1"/>
  <c r="I40" i="1" a="1"/>
  <c r="I40" i="1" s="1"/>
  <c r="G41" i="1" a="1"/>
  <c r="G41" i="1" s="1"/>
  <c r="J41" i="1" a="1"/>
  <c r="J41" i="1" s="1"/>
  <c r="H42" i="1" a="1"/>
  <c r="H42" i="1" s="1"/>
  <c r="K42" i="1" a="1"/>
  <c r="K42" i="1" s="1"/>
  <c r="I43" i="1" a="1"/>
  <c r="I43" i="1" s="1"/>
  <c r="L43" i="1" a="1"/>
  <c r="L43" i="1" s="1"/>
  <c r="J44" i="1" a="1"/>
  <c r="J44" i="1" s="1"/>
  <c r="F45" i="1" a="1"/>
  <c r="F45" i="1" s="1"/>
  <c r="K45" i="1" a="1"/>
  <c r="K45" i="1" s="1"/>
  <c r="G46" i="1" a="1"/>
  <c r="G46" i="1" s="1"/>
  <c r="L46" i="1" a="1"/>
  <c r="L46" i="1" s="1"/>
  <c r="H47" i="1" a="1"/>
  <c r="H47" i="1" s="1"/>
  <c r="F48" i="1" a="1"/>
  <c r="F48" i="1" s="1"/>
  <c r="I48" i="1" a="1"/>
  <c r="I48" i="1" s="1"/>
  <c r="L37" i="1" a="1"/>
  <c r="L37" i="1" s="1"/>
  <c r="J38" i="1" a="1"/>
  <c r="J38" i="1" s="1"/>
  <c r="F39" i="1" a="1"/>
  <c r="F39" i="1" s="1"/>
  <c r="K39" i="1" a="1"/>
  <c r="K39" i="1" s="1"/>
  <c r="G40" i="1" a="1"/>
  <c r="G40" i="1" s="1"/>
  <c r="L40" i="1" a="1"/>
  <c r="L40" i="1" s="1"/>
  <c r="H41" i="1" a="1"/>
  <c r="H41" i="1" s="1"/>
  <c r="F42" i="1" a="1"/>
  <c r="F42" i="1" s="1"/>
  <c r="I42" i="1" a="1"/>
  <c r="I42" i="1" s="1"/>
  <c r="G43" i="1" a="1"/>
  <c r="G43" i="1" s="1"/>
  <c r="J43" i="1" a="1"/>
  <c r="J43" i="1" s="1"/>
  <c r="H44" i="1" a="1"/>
  <c r="H44" i="1" s="1"/>
  <c r="K44" i="1" a="1"/>
  <c r="K44" i="1" s="1"/>
  <c r="I45" i="1" a="1"/>
  <c r="I45" i="1" s="1"/>
  <c r="L45" i="1" a="1"/>
  <c r="L45" i="1" s="1"/>
  <c r="J46" i="1" a="1"/>
  <c r="J46" i="1" s="1"/>
  <c r="F47" i="1" a="1"/>
  <c r="F47" i="1" s="1"/>
  <c r="K47" i="1" a="1"/>
  <c r="K47" i="1" s="1"/>
  <c r="G48" i="1" a="1"/>
  <c r="G48" i="1" s="1"/>
  <c r="L48" i="1" a="1"/>
  <c r="L48" i="1" s="1"/>
  <c r="H49" i="1" a="1"/>
  <c r="H49" i="1" s="1"/>
  <c r="J37" i="1" a="1"/>
  <c r="J37" i="1" s="1"/>
  <c r="H38" i="1" a="1"/>
  <c r="H38" i="1" s="1"/>
  <c r="K38" i="1" a="1"/>
  <c r="K38" i="1" s="1"/>
  <c r="I39" i="1" a="1"/>
  <c r="I39" i="1" s="1"/>
  <c r="L39" i="1" a="1"/>
  <c r="L39" i="1" s="1"/>
  <c r="J40" i="1" a="1"/>
  <c r="J40" i="1" s="1"/>
  <c r="F41" i="1" a="1"/>
  <c r="F41" i="1" s="1"/>
  <c r="K41" i="1" a="1"/>
  <c r="K41" i="1" s="1"/>
  <c r="G42" i="1" a="1"/>
  <c r="G42" i="1" s="1"/>
  <c r="L42" i="1" a="1"/>
  <c r="L42" i="1" s="1"/>
  <c r="H43" i="1" a="1"/>
  <c r="H43" i="1" s="1"/>
  <c r="F44" i="1" a="1"/>
  <c r="F44" i="1" s="1"/>
  <c r="I44" i="1" a="1"/>
  <c r="I44" i="1" s="1"/>
  <c r="G45" i="1" a="1"/>
  <c r="G45" i="1" s="1"/>
  <c r="J45" i="1" a="1"/>
  <c r="J45" i="1" s="1"/>
  <c r="H46" i="1" a="1"/>
  <c r="H46" i="1" s="1"/>
  <c r="K46" i="1" a="1"/>
  <c r="K46" i="1" s="1"/>
  <c r="I47" i="1" a="1"/>
  <c r="I47" i="1" s="1"/>
  <c r="L47" i="1" a="1"/>
  <c r="L47" i="1" s="1"/>
  <c r="J48" i="1" a="1"/>
  <c r="J48" i="1" s="1"/>
  <c r="F49" i="1" a="1"/>
  <c r="F49" i="1" s="1"/>
  <c r="F38" i="1" a="1"/>
  <c r="F38" i="1" s="1"/>
  <c r="I38" i="1" a="1"/>
  <c r="I38" i="1" s="1"/>
  <c r="G39" i="1" a="1"/>
  <c r="G39" i="1" s="1"/>
  <c r="J39" i="1" a="1"/>
  <c r="J39" i="1" s="1"/>
  <c r="H40" i="1" a="1"/>
  <c r="H40" i="1" s="1"/>
  <c r="K40" i="1" a="1"/>
  <c r="K40" i="1" s="1"/>
  <c r="I41" i="1" a="1"/>
  <c r="I41" i="1" s="1"/>
  <c r="L41" i="1" a="1"/>
  <c r="L41" i="1" s="1"/>
  <c r="J42" i="1" a="1"/>
  <c r="J42" i="1" s="1"/>
  <c r="F43" i="1" a="1"/>
  <c r="F43" i="1" s="1"/>
  <c r="K43" i="1" a="1"/>
  <c r="K43" i="1" s="1"/>
  <c r="G44" i="1" a="1"/>
  <c r="G44" i="1" s="1"/>
  <c r="L44" i="1" a="1"/>
  <c r="L44" i="1" s="1"/>
  <c r="H45" i="1" a="1"/>
  <c r="H45" i="1" s="1"/>
  <c r="F46" i="1" a="1"/>
  <c r="F46" i="1" s="1"/>
  <c r="I46" i="1" a="1"/>
  <c r="I46" i="1" s="1"/>
  <c r="G47" i="1" a="1"/>
  <c r="G47" i="1" s="1"/>
  <c r="J47" i="1" a="1"/>
  <c r="J47" i="1" s="1"/>
  <c r="H48" i="1" a="1"/>
  <c r="H48" i="1" s="1"/>
  <c r="K48" i="1" a="1"/>
  <c r="K48" i="1" s="1"/>
  <c r="I49" i="1" a="1"/>
  <c r="I49" i="1" s="1"/>
  <c r="F13" i="1" a="1"/>
  <c r="F13" i="1" s="1"/>
  <c r="G13" i="1" a="1"/>
  <c r="G13" i="1" s="1"/>
</calcChain>
</file>

<file path=xl/sharedStrings.xml><?xml version="1.0" encoding="utf-8"?>
<sst xmlns="http://schemas.openxmlformats.org/spreadsheetml/2006/main" count="2780" uniqueCount="325">
  <si>
    <t>Éducateur</t>
  </si>
  <si>
    <t>Fixe</t>
  </si>
  <si>
    <t>Début</t>
  </si>
  <si>
    <t>Fin</t>
  </si>
  <si>
    <t>Programme</t>
  </si>
  <si>
    <t>Éducateur #1</t>
  </si>
  <si>
    <t>Éducateur #2</t>
  </si>
  <si>
    <t>Éducateur #3</t>
  </si>
  <si>
    <t>Éducateur #4</t>
  </si>
  <si>
    <t>Éducateur #5</t>
  </si>
  <si>
    <t>Éducateur fixe #1</t>
  </si>
  <si>
    <t>Éducateur fixe #2</t>
  </si>
  <si>
    <t>Date</t>
  </si>
  <si>
    <t>Position</t>
  </si>
  <si>
    <t>Taux horaire</t>
  </si>
  <si>
    <t>Total</t>
  </si>
  <si>
    <t>Coût</t>
  </si>
  <si>
    <t>15:20</t>
  </si>
  <si>
    <t>16:20</t>
  </si>
  <si>
    <t>15:05</t>
  </si>
  <si>
    <t>16:35</t>
  </si>
  <si>
    <t>14:00</t>
  </si>
  <si>
    <t>15:30</t>
  </si>
  <si>
    <t>09:30</t>
  </si>
  <si>
    <t>11:00</t>
  </si>
  <si>
    <t>16:50</t>
  </si>
  <si>
    <t>16:00</t>
  </si>
  <si>
    <t>17:30</t>
  </si>
  <si>
    <t>11:45</t>
  </si>
  <si>
    <t>13:15</t>
  </si>
  <si>
    <t>13:25</t>
  </si>
  <si>
    <t>15:40</t>
  </si>
  <si>
    <t>17:10</t>
  </si>
  <si>
    <t>15:15</t>
  </si>
  <si>
    <t>18:00</t>
  </si>
  <si>
    <t>14:35</t>
  </si>
  <si>
    <t>16:05</t>
  </si>
  <si>
    <t>09:00</t>
  </si>
  <si>
    <t>10:30</t>
  </si>
  <si>
    <t>12:00</t>
  </si>
  <si>
    <t>08:30</t>
  </si>
  <si>
    <t>16:30</t>
  </si>
  <si>
    <t>13:00</t>
  </si>
  <si>
    <t>17:00</t>
  </si>
  <si>
    <t>14:30</t>
  </si>
  <si>
    <t>18:30</t>
  </si>
  <si>
    <t>20:00</t>
  </si>
  <si>
    <t>14:45</t>
  </si>
  <si>
    <t>16:15</t>
  </si>
  <si>
    <t>12:30</t>
  </si>
  <si>
    <t>11:30</t>
  </si>
  <si>
    <t>13:30</t>
  </si>
  <si>
    <t>17:45</t>
  </si>
  <si>
    <t>16:45</t>
  </si>
  <si>
    <t>19:00</t>
  </si>
  <si>
    <t>19:30</t>
  </si>
  <si>
    <t>15:00</t>
  </si>
  <si>
    <t>12:15</t>
  </si>
  <si>
    <t>11:15</t>
  </si>
  <si>
    <t>07:00</t>
  </si>
  <si>
    <t>15:35</t>
  </si>
  <si>
    <t>17:05</t>
  </si>
  <si>
    <t>10:00</t>
  </si>
  <si>
    <t>08:00</t>
  </si>
  <si>
    <t>18:15</t>
  </si>
  <si>
    <t>13:45</t>
  </si>
  <si>
    <t>Lieu 1</t>
  </si>
  <si>
    <t>Lieu 2</t>
  </si>
  <si>
    <t>Lieu 3</t>
  </si>
  <si>
    <t>Lieu 4</t>
  </si>
  <si>
    <t>Lieu 5</t>
  </si>
  <si>
    <t>Lieu 6</t>
  </si>
  <si>
    <t>Lieu 7</t>
  </si>
  <si>
    <t>Lieu 9</t>
  </si>
  <si>
    <t>Lieu 11</t>
  </si>
  <si>
    <t>Lieu 12</t>
  </si>
  <si>
    <t>Lieu 14</t>
  </si>
  <si>
    <t>Lieu 15</t>
  </si>
  <si>
    <t>Lieu 16</t>
  </si>
  <si>
    <t>Lieu 18</t>
  </si>
  <si>
    <t>Lieu 20</t>
  </si>
  <si>
    <t>Lieu 21</t>
  </si>
  <si>
    <t>Lieu 22</t>
  </si>
  <si>
    <t>Lieu 23</t>
  </si>
  <si>
    <t>Lieu 24</t>
  </si>
  <si>
    <t>Lieu 25</t>
  </si>
  <si>
    <t>Lieu 26</t>
  </si>
  <si>
    <t>Lieu 27</t>
  </si>
  <si>
    <t>Lieu 28</t>
  </si>
  <si>
    <t>Lieu 29</t>
  </si>
  <si>
    <t>Lieu 30</t>
  </si>
  <si>
    <t>Lieu 31</t>
  </si>
  <si>
    <t>Lieu 32</t>
  </si>
  <si>
    <t>Lieu 33</t>
  </si>
  <si>
    <t>Lieu 35</t>
  </si>
  <si>
    <t>Lieu 36</t>
  </si>
  <si>
    <t>Lieu 37</t>
  </si>
  <si>
    <t>Lieu 38</t>
  </si>
  <si>
    <t>Lieu 39</t>
  </si>
  <si>
    <t>Lieu 40</t>
  </si>
  <si>
    <t>Lieu 41</t>
  </si>
  <si>
    <t>Lieu 42</t>
  </si>
  <si>
    <t>Lieu 43</t>
  </si>
  <si>
    <t>Lieu 44</t>
  </si>
  <si>
    <t>Lieu 45</t>
  </si>
  <si>
    <t>Lieu 46</t>
  </si>
  <si>
    <t>Lieu 47</t>
  </si>
  <si>
    <t>Lieu 48</t>
  </si>
  <si>
    <t>Lieu 49</t>
  </si>
  <si>
    <t>Lieu 50</t>
  </si>
  <si>
    <t>Lieu 51</t>
  </si>
  <si>
    <t>Lieu 52</t>
  </si>
  <si>
    <t>Lieu 53</t>
  </si>
  <si>
    <t>Lieu 54</t>
  </si>
  <si>
    <t>Lieu 55</t>
  </si>
  <si>
    <t>Lieu 56</t>
  </si>
  <si>
    <t>Lieu 57</t>
  </si>
  <si>
    <t>Lieu 58</t>
  </si>
  <si>
    <t>Lieu 59</t>
  </si>
  <si>
    <t>Lieu 60</t>
  </si>
  <si>
    <t>Lieu 61</t>
  </si>
  <si>
    <t>Lieu 62</t>
  </si>
  <si>
    <t>Lieu 63</t>
  </si>
  <si>
    <t>Lieu 64</t>
  </si>
  <si>
    <t>Lieu 65</t>
  </si>
  <si>
    <t>Lieu 66</t>
  </si>
  <si>
    <t>Lieu 67</t>
  </si>
  <si>
    <t>Lieu 68</t>
  </si>
  <si>
    <t>Lieu 69</t>
  </si>
  <si>
    <t>Lieu 70</t>
  </si>
  <si>
    <t>Lieu 71</t>
  </si>
  <si>
    <t>Lieu 72</t>
  </si>
  <si>
    <t>Lieu 73</t>
  </si>
  <si>
    <t>Lieu 74</t>
  </si>
  <si>
    <t>Lieu 75</t>
  </si>
  <si>
    <t>Lieu 76</t>
  </si>
  <si>
    <t>Lieu 77</t>
  </si>
  <si>
    <t>Lieu 78</t>
  </si>
  <si>
    <t>Lieu 79</t>
  </si>
  <si>
    <t>Lieu 80</t>
  </si>
  <si>
    <t>Lieu 81</t>
  </si>
  <si>
    <t>Lieu 82</t>
  </si>
  <si>
    <t>Lieu 83</t>
  </si>
  <si>
    <t>Lieu 84</t>
  </si>
  <si>
    <t>Lieu 85</t>
  </si>
  <si>
    <t>Lieu 86</t>
  </si>
  <si>
    <t>Lieu 87</t>
  </si>
  <si>
    <t>Lieu 88</t>
  </si>
  <si>
    <t>Lieu 89</t>
  </si>
  <si>
    <t>Lieu 90</t>
  </si>
  <si>
    <t>Lieu 91</t>
  </si>
  <si>
    <t>Lieu 92</t>
  </si>
  <si>
    <t>Lieu 93</t>
  </si>
  <si>
    <t>Lieu 94</t>
  </si>
  <si>
    <t>Lieu 95</t>
  </si>
  <si>
    <t>Lieu 96</t>
  </si>
  <si>
    <t>Lieu 97</t>
  </si>
  <si>
    <t>Lieu 98</t>
  </si>
  <si>
    <t>Lieu 99</t>
  </si>
  <si>
    <t>Lieu 100</t>
  </si>
  <si>
    <t>Lieu 101</t>
  </si>
  <si>
    <t>Lieu 102</t>
  </si>
  <si>
    <t>Lieu 103</t>
  </si>
  <si>
    <t>Lieu 104</t>
  </si>
  <si>
    <t>Lieu 105</t>
  </si>
  <si>
    <t>Lieu 106</t>
  </si>
  <si>
    <t>Lieu 107</t>
  </si>
  <si>
    <t>Lieu 108</t>
  </si>
  <si>
    <t>Lieu 109</t>
  </si>
  <si>
    <t>Lieu 110</t>
  </si>
  <si>
    <t>Lieu 111</t>
  </si>
  <si>
    <t>Lieu 112</t>
  </si>
  <si>
    <t>Lieu 113</t>
  </si>
  <si>
    <t>Lieu 114</t>
  </si>
  <si>
    <t>Lieu 115</t>
  </si>
  <si>
    <t>Lieu 116</t>
  </si>
  <si>
    <t>Lieu 117</t>
  </si>
  <si>
    <t>Lieu 118</t>
  </si>
  <si>
    <t>Lieu 119</t>
  </si>
  <si>
    <t>Lieu 120</t>
  </si>
  <si>
    <t>Lieu 121</t>
  </si>
  <si>
    <t>Lieu 122</t>
  </si>
  <si>
    <t>Lieu 123</t>
  </si>
  <si>
    <t>Lieu 124</t>
  </si>
  <si>
    <t>Lieu 125</t>
  </si>
  <si>
    <t>Lieu 126</t>
  </si>
  <si>
    <t>Lieu 127</t>
  </si>
  <si>
    <t>Lieu 128</t>
  </si>
  <si>
    <t>Lieu 129</t>
  </si>
  <si>
    <t>Lieu 130</t>
  </si>
  <si>
    <t>Lieu 131</t>
  </si>
  <si>
    <t>Lieu 132</t>
  </si>
  <si>
    <t>Programme 1</t>
  </si>
  <si>
    <t>Programme 2</t>
  </si>
  <si>
    <t>Programme 3</t>
  </si>
  <si>
    <t>Programme 4</t>
  </si>
  <si>
    <t>Programme 5</t>
  </si>
  <si>
    <t>Programme 6</t>
  </si>
  <si>
    <t>Programme 7</t>
  </si>
  <si>
    <t>Programme 8</t>
  </si>
  <si>
    <t>Programme 9</t>
  </si>
  <si>
    <t>Programme 10</t>
  </si>
  <si>
    <t>Programme 11</t>
  </si>
  <si>
    <t>Programme 12</t>
  </si>
  <si>
    <t>Programme 13</t>
  </si>
  <si>
    <t>Programme 14</t>
  </si>
  <si>
    <t>Programme 15</t>
  </si>
  <si>
    <t>Programme 16</t>
  </si>
  <si>
    <t>Programme 17</t>
  </si>
  <si>
    <t>Programme 18</t>
  </si>
  <si>
    <t>Programme 19</t>
  </si>
  <si>
    <t>Programme 20</t>
  </si>
  <si>
    <t>Programme 21</t>
  </si>
  <si>
    <t>Programme 22</t>
  </si>
  <si>
    <t>Programme 23</t>
  </si>
  <si>
    <t>Programme 24</t>
  </si>
  <si>
    <t>Programme 25</t>
  </si>
  <si>
    <t>Programme 26</t>
  </si>
  <si>
    <t>Programme 27</t>
  </si>
  <si>
    <t>Programme 28</t>
  </si>
  <si>
    <t>Programme 29</t>
  </si>
  <si>
    <t>Programme 30</t>
  </si>
  <si>
    <t>Programme 31</t>
  </si>
  <si>
    <t>Programme 32</t>
  </si>
  <si>
    <t>Programme 33</t>
  </si>
  <si>
    <t>Programme 34</t>
  </si>
  <si>
    <t>Programme 35</t>
  </si>
  <si>
    <t>Programme 36</t>
  </si>
  <si>
    <t>Programme 37</t>
  </si>
  <si>
    <t>Programme 38</t>
  </si>
  <si>
    <t>Programme 39</t>
  </si>
  <si>
    <t>Programme 40</t>
  </si>
  <si>
    <t>Programme 41</t>
  </si>
  <si>
    <t>Programme 42</t>
  </si>
  <si>
    <t>Programme 43</t>
  </si>
  <si>
    <t>Programme 44</t>
  </si>
  <si>
    <t>Programme 45</t>
  </si>
  <si>
    <t>Programme 46</t>
  </si>
  <si>
    <t>Programme 47</t>
  </si>
  <si>
    <t>Programme 48</t>
  </si>
  <si>
    <t>Programme 49</t>
  </si>
  <si>
    <t>Programme 50</t>
  </si>
  <si>
    <t>Programme 51</t>
  </si>
  <si>
    <t>Programme 52</t>
  </si>
  <si>
    <t>Programme 53</t>
  </si>
  <si>
    <t>Programme 54</t>
  </si>
  <si>
    <t>Programme 55</t>
  </si>
  <si>
    <t>Programme 56</t>
  </si>
  <si>
    <t>Programme 57</t>
  </si>
  <si>
    <t>Programme 58</t>
  </si>
  <si>
    <t>Programme 59</t>
  </si>
  <si>
    <t>Programme 60</t>
  </si>
  <si>
    <t>Programme 61</t>
  </si>
  <si>
    <t>Programme 62</t>
  </si>
  <si>
    <t>Programme 63</t>
  </si>
  <si>
    <t>Programme 64</t>
  </si>
  <si>
    <t>Programme 65</t>
  </si>
  <si>
    <t>Programme 66</t>
  </si>
  <si>
    <t>Programme 67</t>
  </si>
  <si>
    <t>Programme 68</t>
  </si>
  <si>
    <t>Programme 69</t>
  </si>
  <si>
    <t>Programme 70</t>
  </si>
  <si>
    <t>Programme 71</t>
  </si>
  <si>
    <t>Programme 72</t>
  </si>
  <si>
    <t>Programme 73</t>
  </si>
  <si>
    <t>Programme 74</t>
  </si>
  <si>
    <t>Programme 75</t>
  </si>
  <si>
    <t>Programme 76</t>
  </si>
  <si>
    <t>Programme 77</t>
  </si>
  <si>
    <t>Programme 78</t>
  </si>
  <si>
    <t>Programme 79</t>
  </si>
  <si>
    <t>Programme 80</t>
  </si>
  <si>
    <t>Programme 81</t>
  </si>
  <si>
    <t>Programme 82</t>
  </si>
  <si>
    <t>Programme 83</t>
  </si>
  <si>
    <t>Programme 84</t>
  </si>
  <si>
    <t>Programme 85</t>
  </si>
  <si>
    <t>Programme 86</t>
  </si>
  <si>
    <t>Programme 87</t>
  </si>
  <si>
    <t>Programme 88</t>
  </si>
  <si>
    <t>Programme 89</t>
  </si>
  <si>
    <t>Programme 90</t>
  </si>
  <si>
    <t>Programme 91</t>
  </si>
  <si>
    <t>Programme 92</t>
  </si>
  <si>
    <t>Programme 93</t>
  </si>
  <si>
    <t>Programme 94</t>
  </si>
  <si>
    <t>Programme 95</t>
  </si>
  <si>
    <t>Programme 96</t>
  </si>
  <si>
    <t>Programme 97</t>
  </si>
  <si>
    <t>Programme 98</t>
  </si>
  <si>
    <t>Programme 99</t>
  </si>
  <si>
    <t>Programme 100</t>
  </si>
  <si>
    <t>Programme 101</t>
  </si>
  <si>
    <t>Programme 102</t>
  </si>
  <si>
    <t>Programme 103</t>
  </si>
  <si>
    <t>Programme 104</t>
  </si>
  <si>
    <t>Programme 105</t>
  </si>
  <si>
    <t>Programme 106</t>
  </si>
  <si>
    <t>Programme 107</t>
  </si>
  <si>
    <t>Programme 108</t>
  </si>
  <si>
    <t>Programme 109</t>
  </si>
  <si>
    <t>Programme 110</t>
  </si>
  <si>
    <t>Programme 111</t>
  </si>
  <si>
    <t>Programme 112</t>
  </si>
  <si>
    <t>Programme 113</t>
  </si>
  <si>
    <t>Programme 114</t>
  </si>
  <si>
    <t>Programme 115</t>
  </si>
  <si>
    <t>Programme 116</t>
  </si>
  <si>
    <t>Programme 117</t>
  </si>
  <si>
    <t>Programme 118</t>
  </si>
  <si>
    <t>Programme 119</t>
  </si>
  <si>
    <t>Programme 120</t>
  </si>
  <si>
    <t>Programme 121</t>
  </si>
  <si>
    <t>Programme 122</t>
  </si>
  <si>
    <t>Programme 123</t>
  </si>
  <si>
    <t>Programme 124</t>
  </si>
  <si>
    <t>Programme 125</t>
  </si>
  <si>
    <t>Programme 126</t>
  </si>
  <si>
    <t>Programme 127</t>
  </si>
  <si>
    <t>Programme 128</t>
  </si>
  <si>
    <t>Programme 129</t>
  </si>
  <si>
    <t>Programme 130</t>
  </si>
  <si>
    <t>Programme 131</t>
  </si>
  <si>
    <t>Programme 132</t>
  </si>
  <si>
    <t>Programme 133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</si>
</sst>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#,##0.00\ &quot;$&quot;_);[Red]\(#,##0.00\ &quot;$&quot;\)"/>
    <numFmt numFmtId="164" formatCode="yyyy\-mm\-dd"/>
  </numFmts>
  <fonts count="6" x14ac:knownFonts="1">
    <font>
      <sz val="12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sz val="11"/>
      <name val="Arial"/>
      <family val="1"/>
    </font>
    <font>
      <b/>
      <sz val="10"/>
      <color rgb="FFFFFFFF"/>
      <name val="Arial"/>
      <family val="2"/>
    </font>
    <font>
      <b/>
      <sz val="11"/>
      <name val="Arial"/>
      <family val="1"/>
    </font>
  </fonts>
  <fills count="8">
    <fill>
      <patternFill patternType="none"/>
    </fill>
    <fill>
      <patternFill patternType="gray125"/>
    </fill>
    <fill>
      <patternFill patternType="solid">
        <fgColor rgb="FF0068B3"/>
        <bgColor indexed="64"/>
      </patternFill>
    </fill>
    <fill>
      <patternFill patternType="solid">
        <fgColor rgb="FF0068B3"/>
        <bgColor rgb="FF000000"/>
      </patternFill>
    </fill>
    <fill>
      <patternFill patternType="solid">
        <fgColor rgb="FF455560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rgb="FFCFE2F3"/>
      </patternFill>
    </fill>
    <fill>
      <patternFill patternType="solid">
        <fgColor rgb="FFD9D9D9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auto="1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n">
        <color rgb="FF000000"/>
      </right>
      <top/>
      <bottom style="thick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3" fillId="0" borderId="0"/>
  </cellStyleXfs>
  <cellXfs count="36">
    <xf numFmtId="0" fontId="0" fillId="0" borderId="0" xfId="0"/>
    <xf numFmtId="14" fontId="3" fillId="0" borderId="0" xfId="1" applyNumberFormat="1"/>
    <xf numFmtId="0" fontId="3" fillId="0" borderId="0" xfId="1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4" fillId="3" borderId="3" xfId="1" applyFont="1" applyFill="1" applyBorder="1" applyAlignment="1">
      <alignment horizontal="center" vertical="center" wrapText="1"/>
    </xf>
    <xf numFmtId="0" fontId="4" fillId="3" borderId="4" xfId="1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4" fillId="4" borderId="3" xfId="1" applyFont="1" applyFill="1" applyBorder="1" applyAlignment="1">
      <alignment horizontal="center" wrapText="1"/>
    </xf>
    <xf numFmtId="0" fontId="4" fillId="4" borderId="4" xfId="1" applyFont="1" applyFill="1" applyBorder="1" applyAlignment="1">
      <alignment horizontal="center" wrapText="1"/>
    </xf>
    <xf numFmtId="14" fontId="1" fillId="5" borderId="7" xfId="1" applyNumberFormat="1" applyFont="1" applyFill="1" applyBorder="1"/>
    <xf numFmtId="14" fontId="1" fillId="5" borderId="8" xfId="1" applyNumberFormat="1" applyFont="1" applyFill="1" applyBorder="1"/>
    <xf numFmtId="0" fontId="1" fillId="5" borderId="7" xfId="1" applyFont="1" applyFill="1" applyBorder="1"/>
    <xf numFmtId="1" fontId="3" fillId="0" borderId="9" xfId="1" applyNumberFormat="1" applyFill="1" applyBorder="1"/>
    <xf numFmtId="14" fontId="1" fillId="5" borderId="10" xfId="1" applyNumberFormat="1" applyFont="1" applyFill="1" applyBorder="1"/>
    <xf numFmtId="14" fontId="1" fillId="5" borderId="11" xfId="1" applyNumberFormat="1" applyFont="1" applyFill="1" applyBorder="1"/>
    <xf numFmtId="0" fontId="1" fillId="5" borderId="10" xfId="1" applyFont="1" applyFill="1" applyBorder="1"/>
    <xf numFmtId="0" fontId="3" fillId="5" borderId="9" xfId="1" applyFill="1" applyBorder="1"/>
    <xf numFmtId="14" fontId="1" fillId="5" borderId="12" xfId="1" applyNumberFormat="1" applyFont="1" applyFill="1" applyBorder="1"/>
    <xf numFmtId="14" fontId="1" fillId="5" borderId="13" xfId="1" applyNumberFormat="1" applyFont="1" applyFill="1" applyBorder="1"/>
    <xf numFmtId="0" fontId="5" fillId="0" borderId="0" xfId="1" applyFont="1"/>
    <xf numFmtId="0" fontId="3" fillId="0" borderId="14" xfId="1" applyBorder="1"/>
    <xf numFmtId="0" fontId="3" fillId="0" borderId="15" xfId="1" applyBorder="1"/>
    <xf numFmtId="0" fontId="5" fillId="6" borderId="16" xfId="0" applyFont="1" applyFill="1" applyBorder="1" applyAlignment="1">
      <alignment vertical="center" wrapText="1"/>
    </xf>
    <xf numFmtId="0" fontId="0" fillId="7" borderId="16" xfId="0" applyFill="1" applyBorder="1" applyAlignment="1">
      <alignment vertical="center" wrapText="1"/>
    </xf>
    <xf numFmtId="0" fontId="0" fillId="0" borderId="17" xfId="0" applyBorder="1"/>
    <xf numFmtId="0" fontId="0" fillId="0" borderId="17" xfId="0" applyBorder="1" applyAlignment="1">
      <alignment horizontal="right"/>
    </xf>
    <xf numFmtId="164" fontId="0" fillId="0" borderId="17" xfId="0" applyNumberFormat="1" applyBorder="1" applyAlignment="1">
      <alignment horizontal="left"/>
    </xf>
    <xf numFmtId="2" fontId="3" fillId="0" borderId="17" xfId="1" applyNumberFormat="1" applyBorder="1" applyAlignment="1">
      <alignment horizontal="right" vertical="top"/>
    </xf>
    <xf numFmtId="2" fontId="0" fillId="0" borderId="17" xfId="0" applyNumberFormat="1" applyBorder="1" applyAlignment="1">
      <alignment horizontal="right" vertical="top"/>
    </xf>
    <xf numFmtId="8" fontId="0" fillId="0" borderId="17" xfId="0" applyNumberFormat="1" applyBorder="1" applyAlignment="1">
      <alignment horizontal="right" vertical="top"/>
    </xf>
    <xf numFmtId="164" fontId="0" fillId="0" borderId="17" xfId="0" applyNumberFormat="1" applyFill="1" applyBorder="1" applyAlignment="1">
      <alignment horizontal="left"/>
    </xf>
    <xf numFmtId="0" fontId="3" fillId="0" borderId="0" xfId="1" applyFill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17%20-%20Actual%20vs%20Budget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2017%20-%20Budget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Coûts communs"/>
      <sheetName val="Revenus SKUS"/>
      <sheetName val="Revenus Extract"/>
      <sheetName val="Tous les camps"/>
      <sheetName val="GL"/>
      <sheetName val="Data"/>
      <sheetName val="CGS"/>
      <sheetName val="Personnel Qté"/>
      <sheetName val="Personnel Heures"/>
      <sheetName val="Extract Agendrix"/>
      <sheetName val="Pivot Agendrix"/>
      <sheetName val="4400-Parascolaire"/>
      <sheetName val="4405-Relache"/>
      <sheetName val="4410-Été"/>
      <sheetName val="4412-Stages IMFC"/>
      <sheetName val="4420-Fêtes"/>
      <sheetName val="4425-PGR Récurrents"/>
      <sheetName val="4430-Performance"/>
      <sheetName val="4435-EDSHM"/>
      <sheetName val="4440-Événements spéciaux"/>
      <sheetName val="4445-Perfectionnement"/>
      <sheetName val="4450-Événements occasionnels"/>
      <sheetName val="4465-Service de garde"/>
    </sheetNames>
    <sheetDataSet>
      <sheetData sheetId="0"/>
      <sheetData sheetId="1">
        <row r="3">
          <cell r="C3">
            <v>96638.035834564638</v>
          </cell>
        </row>
      </sheetData>
      <sheetData sheetId="2"/>
      <sheetData sheetId="3"/>
      <sheetData sheetId="4"/>
      <sheetData sheetId="5"/>
      <sheetData sheetId="6">
        <row r="4">
          <cell r="C4" t="str">
            <v>Programme débuté ?</v>
          </cell>
          <cell r="D4" t="str">
            <v>TOTAL REVENUS</v>
          </cell>
          <cell r="E4" t="str">
            <v>Nombre de participants</v>
          </cell>
          <cell r="F4" t="str">
            <v>Location</v>
          </cell>
          <cell r="G4" t="str">
            <v>Stripe</v>
          </cell>
          <cell r="H4" t="str">
            <v>Ballon</v>
          </cell>
          <cell r="I4" t="str">
            <v>Kit Adidas EDS</v>
          </cell>
          <cell r="J4" t="str">
            <v>Jersey EDS</v>
          </cell>
          <cell r="K4" t="str">
            <v>Chandail EDS</v>
          </cell>
          <cell r="L4" t="str">
            <v>Sac de lavage</v>
          </cell>
          <cell r="M4" t="str">
            <v>Assurance</v>
          </cell>
          <cell r="N4" t="str">
            <v>Billets</v>
          </cell>
          <cell r="O4" t="str">
            <v>Pros</v>
          </cell>
          <cell r="P4" t="str">
            <v>Item promo</v>
          </cell>
          <cell r="Q4" t="str">
            <v>Cadeau</v>
          </cell>
          <cell r="R4" t="str">
            <v>Coupon repas</v>
          </cell>
          <cell r="S4" t="str">
            <v>Repas | Participants</v>
          </cell>
          <cell r="T4" t="str">
            <v>Repas | Éducateurs</v>
          </cell>
          <cell r="U4" t="str">
            <v>Transport (Bus)</v>
          </cell>
          <cell r="V4" t="str">
            <v>Location auto</v>
          </cell>
          <cell r="W4" t="str">
            <v>KM</v>
          </cell>
          <cell r="X4" t="str">
            <v>Nbre de séances</v>
          </cell>
          <cell r="Y4" t="str">
            <v>Essence</v>
          </cell>
          <cell r="Z4" t="str">
            <v>Ristourne</v>
          </cell>
          <cell r="AA4" t="str">
            <v>Perdiem</v>
          </cell>
          <cell r="AB4" t="str">
            <v>Éducateurs (forfaits)</v>
          </cell>
          <cell r="AC4" t="str">
            <v>Hôtel</v>
          </cell>
        </row>
        <row r="5">
          <cell r="B5" t="str">
            <v>4400 - PARA - CATHO - PRINT17</v>
          </cell>
          <cell r="C5" t="str">
            <v>Oui</v>
          </cell>
          <cell r="D5">
            <v>2122.7999999999997</v>
          </cell>
          <cell r="E5">
            <v>61</v>
          </cell>
          <cell r="F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</row>
        <row r="6">
          <cell r="B6" t="str">
            <v>4400 - PARA - CHANOINE - PRINT17</v>
          </cell>
          <cell r="C6" t="str">
            <v>Oui</v>
          </cell>
          <cell r="D6">
            <v>1183.1999999999998</v>
          </cell>
          <cell r="E6">
            <v>17</v>
          </cell>
          <cell r="F6">
            <v>0</v>
          </cell>
          <cell r="H6">
            <v>0</v>
          </cell>
          <cell r="I6">
            <v>0</v>
          </cell>
          <cell r="J6">
            <v>0</v>
          </cell>
          <cell r="K6">
            <v>0</v>
          </cell>
        </row>
        <row r="7">
          <cell r="B7" t="str">
            <v>4400 - PARA - CHANOINE1 - HIV17</v>
          </cell>
          <cell r="C7" t="str">
            <v>Oui</v>
          </cell>
          <cell r="D7">
            <v>1652</v>
          </cell>
          <cell r="E7">
            <v>20</v>
          </cell>
          <cell r="F7">
            <v>0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</row>
        <row r="8">
          <cell r="B8" t="str">
            <v>4400 - PARA - CHANOINE2 - HIV17</v>
          </cell>
          <cell r="C8" t="str">
            <v>Oui</v>
          </cell>
          <cell r="D8">
            <v>578.19999999999993</v>
          </cell>
          <cell r="E8">
            <v>7</v>
          </cell>
          <cell r="F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</row>
        <row r="9">
          <cell r="B9" t="str">
            <v>4400 - PARA - DANTE1 - PRINT17</v>
          </cell>
          <cell r="C9" t="str">
            <v>Oui</v>
          </cell>
          <cell r="D9">
            <v>1569.3999999999999</v>
          </cell>
          <cell r="E9">
            <v>19</v>
          </cell>
          <cell r="F9">
            <v>0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</row>
        <row r="10">
          <cell r="B10" t="str">
            <v>4400 - PARA - DANTE2 - PRINT17</v>
          </cell>
          <cell r="C10" t="str">
            <v>Oui</v>
          </cell>
          <cell r="D10">
            <v>1569.3999999999999</v>
          </cell>
          <cell r="E10">
            <v>19</v>
          </cell>
          <cell r="F10">
            <v>0</v>
          </cell>
          <cell r="H10">
            <v>0</v>
          </cell>
          <cell r="I10">
            <v>0</v>
          </cell>
          <cell r="J10">
            <v>0</v>
          </cell>
          <cell r="K10">
            <v>0</v>
          </cell>
        </row>
        <row r="11">
          <cell r="B11" t="str">
            <v>4400 - PARA - DANTE3 - PRINT17</v>
          </cell>
          <cell r="C11" t="str">
            <v>Oui</v>
          </cell>
          <cell r="D11">
            <v>2065</v>
          </cell>
          <cell r="E11">
            <v>25</v>
          </cell>
          <cell r="F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</row>
        <row r="12">
          <cell r="B12" t="str">
            <v>4400 - PARA - DUNRAE - HIV17</v>
          </cell>
          <cell r="C12" t="str">
            <v>Oui</v>
          </cell>
          <cell r="D12">
            <v>991.19999999999993</v>
          </cell>
          <cell r="E12">
            <v>12</v>
          </cell>
          <cell r="F12">
            <v>0</v>
          </cell>
          <cell r="H12">
            <v>0</v>
          </cell>
          <cell r="I12">
            <v>0</v>
          </cell>
          <cell r="J12">
            <v>0</v>
          </cell>
          <cell r="K12">
            <v>0</v>
          </cell>
        </row>
        <row r="13">
          <cell r="B13" t="str">
            <v>4400 - PARA - DUNRAE - PRINT17</v>
          </cell>
          <cell r="C13" t="str">
            <v>Oui</v>
          </cell>
          <cell r="D13">
            <v>0</v>
          </cell>
          <cell r="E13">
            <v>0</v>
          </cell>
          <cell r="F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</row>
        <row r="14">
          <cell r="B14" t="str">
            <v>4400 - PARA - ETINCELLE - PRINT17</v>
          </cell>
          <cell r="C14" t="str">
            <v>Oui</v>
          </cell>
          <cell r="D14">
            <v>1847.5000000000002</v>
          </cell>
          <cell r="E14">
            <v>25</v>
          </cell>
          <cell r="F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</row>
        <row r="15">
          <cell r="B15" t="str">
            <v>4400 - PARA - ETINCELLE1 - HIV17</v>
          </cell>
          <cell r="C15" t="str">
            <v>Oui</v>
          </cell>
          <cell r="D15">
            <v>1847.5000000000002</v>
          </cell>
          <cell r="E15">
            <v>25</v>
          </cell>
          <cell r="F15">
            <v>0</v>
          </cell>
          <cell r="H15">
            <v>0</v>
          </cell>
          <cell r="I15">
            <v>0</v>
          </cell>
          <cell r="J15">
            <v>0</v>
          </cell>
          <cell r="K15">
            <v>0</v>
          </cell>
        </row>
        <row r="16">
          <cell r="B16" t="str">
            <v>4400 - PARA - ETINCELLE2 - HIV17</v>
          </cell>
          <cell r="C16" t="str">
            <v>Oui</v>
          </cell>
          <cell r="D16">
            <v>1034.6000000000001</v>
          </cell>
          <cell r="E16">
            <v>14</v>
          </cell>
          <cell r="F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</row>
        <row r="17">
          <cell r="B17" t="str">
            <v>4400 - PARA - GUYD1 - HIV17</v>
          </cell>
          <cell r="C17" t="str">
            <v>Oui</v>
          </cell>
          <cell r="D17">
            <v>1957.5</v>
          </cell>
          <cell r="E17">
            <v>25</v>
          </cell>
          <cell r="F17">
            <v>0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</row>
        <row r="18">
          <cell r="B18" t="str">
            <v>4400 - PARA - GUYD1 - PRINT17</v>
          </cell>
          <cell r="C18" t="str">
            <v>Oui</v>
          </cell>
          <cell r="D18">
            <v>2505.6</v>
          </cell>
          <cell r="E18">
            <v>32</v>
          </cell>
          <cell r="F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</row>
        <row r="19">
          <cell r="B19" t="str">
            <v>4400 - PARA - GUYD2 - HIV17</v>
          </cell>
          <cell r="C19" t="str">
            <v>Oui</v>
          </cell>
          <cell r="D19">
            <v>861.3</v>
          </cell>
          <cell r="E19">
            <v>11</v>
          </cell>
          <cell r="F19">
            <v>0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</row>
        <row r="20">
          <cell r="B20" t="str">
            <v>4400 - PARA - GUYD2 - PRINT17</v>
          </cell>
          <cell r="C20" t="str">
            <v>Oui</v>
          </cell>
          <cell r="D20">
            <v>1644.3</v>
          </cell>
          <cell r="E20">
            <v>21</v>
          </cell>
          <cell r="F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</row>
        <row r="21">
          <cell r="B21" t="str">
            <v>4400 - PARA - IDS1 - HIV17</v>
          </cell>
          <cell r="C21" t="str">
            <v>Oui</v>
          </cell>
          <cell r="D21">
            <v>2600</v>
          </cell>
          <cell r="E21">
            <v>26</v>
          </cell>
          <cell r="F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</row>
        <row r="22">
          <cell r="B22" t="str">
            <v>4400 - PARA - IDS1 - PRINT17</v>
          </cell>
          <cell r="C22" t="str">
            <v>Oui</v>
          </cell>
          <cell r="D22">
            <v>1644.3</v>
          </cell>
          <cell r="E22">
            <v>27</v>
          </cell>
          <cell r="F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</row>
        <row r="23">
          <cell r="B23" t="str">
            <v>4400 - PARA - IDS2 - HIV17</v>
          </cell>
          <cell r="C23" t="str">
            <v>Oui</v>
          </cell>
          <cell r="D23">
            <v>2400</v>
          </cell>
          <cell r="E23">
            <v>24</v>
          </cell>
          <cell r="F23">
            <v>0</v>
          </cell>
          <cell r="H23">
            <v>0</v>
          </cell>
          <cell r="I23">
            <v>0</v>
          </cell>
          <cell r="J23">
            <v>0</v>
          </cell>
          <cell r="K23">
            <v>0</v>
          </cell>
        </row>
        <row r="24">
          <cell r="B24" t="str">
            <v>4400 - PARA - IDS2 - PRINT17</v>
          </cell>
          <cell r="C24" t="str">
            <v>Oui</v>
          </cell>
          <cell r="D24">
            <v>913.5</v>
          </cell>
          <cell r="E24">
            <v>15</v>
          </cell>
          <cell r="F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</row>
        <row r="25">
          <cell r="B25" t="str">
            <v>4400 - PARA - IDSMARG - HIV17</v>
          </cell>
          <cell r="C25" t="str">
            <v>Oui</v>
          </cell>
          <cell r="D25">
            <v>2500</v>
          </cell>
          <cell r="E25">
            <v>25</v>
          </cell>
          <cell r="F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</row>
        <row r="26">
          <cell r="B26" t="str">
            <v>4400 - PARA - LAURENDEAU1 - HIV17</v>
          </cell>
          <cell r="C26" t="str">
            <v>Oui</v>
          </cell>
          <cell r="D26">
            <v>1182.4000000000001</v>
          </cell>
          <cell r="E26">
            <v>16</v>
          </cell>
          <cell r="F26">
            <v>0</v>
          </cell>
          <cell r="H26">
            <v>0</v>
          </cell>
          <cell r="I26">
            <v>0</v>
          </cell>
          <cell r="J26">
            <v>0</v>
          </cell>
          <cell r="K26">
            <v>0</v>
          </cell>
        </row>
        <row r="27">
          <cell r="B27" t="str">
            <v>4400 - PARA - LAURENDEAU2 - HIV17</v>
          </cell>
          <cell r="C27" t="str">
            <v>Oui</v>
          </cell>
          <cell r="D27">
            <v>1256.3000000000002</v>
          </cell>
          <cell r="E27">
            <v>17</v>
          </cell>
          <cell r="F27">
            <v>0</v>
          </cell>
          <cell r="H27">
            <v>0</v>
          </cell>
          <cell r="I27">
            <v>0</v>
          </cell>
          <cell r="J27">
            <v>0</v>
          </cell>
          <cell r="K27">
            <v>0</v>
          </cell>
        </row>
        <row r="28">
          <cell r="B28" t="str">
            <v>4400 - PARA - PETITCO1 - HIV17</v>
          </cell>
          <cell r="C28" t="str">
            <v>Oui</v>
          </cell>
          <cell r="D28">
            <v>1108.5</v>
          </cell>
          <cell r="E28">
            <v>15</v>
          </cell>
          <cell r="F28">
            <v>0</v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</row>
        <row r="29">
          <cell r="B29" t="str">
            <v>4400 - PARA - PETITCO2 - HIV17</v>
          </cell>
          <cell r="C29" t="str">
            <v>Oui</v>
          </cell>
          <cell r="D29">
            <v>1404.1000000000001</v>
          </cell>
          <cell r="E29">
            <v>19</v>
          </cell>
          <cell r="F29">
            <v>0</v>
          </cell>
          <cell r="H29">
            <v>0</v>
          </cell>
          <cell r="I29">
            <v>0</v>
          </cell>
          <cell r="J29">
            <v>0</v>
          </cell>
          <cell r="K29">
            <v>0</v>
          </cell>
        </row>
        <row r="30">
          <cell r="B30" t="str">
            <v>4400 - PARA - PETRUDEAU1 - PRINT17</v>
          </cell>
          <cell r="C30" t="str">
            <v>Oui</v>
          </cell>
          <cell r="D30">
            <v>1321.6</v>
          </cell>
          <cell r="E30">
            <v>16</v>
          </cell>
          <cell r="F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</row>
        <row r="31">
          <cell r="B31" t="str">
            <v>4400 - PARA - PETRUDEAU2 - PRINT17</v>
          </cell>
          <cell r="C31" t="str">
            <v>Oui</v>
          </cell>
          <cell r="D31">
            <v>1156.3999999999999</v>
          </cell>
          <cell r="E31">
            <v>14</v>
          </cell>
          <cell r="F31">
            <v>0</v>
          </cell>
          <cell r="H31">
            <v>0</v>
          </cell>
          <cell r="I31">
            <v>0</v>
          </cell>
          <cell r="J31">
            <v>0</v>
          </cell>
          <cell r="K31">
            <v>0</v>
          </cell>
        </row>
        <row r="32">
          <cell r="B32" t="str">
            <v>4400 - PARA - PHIMORIN1 - PRINT17</v>
          </cell>
          <cell r="C32" t="str">
            <v>Oui</v>
          </cell>
          <cell r="D32">
            <v>517.30000000000007</v>
          </cell>
          <cell r="E32">
            <v>7</v>
          </cell>
          <cell r="F32">
            <v>0</v>
          </cell>
          <cell r="H32">
            <v>0</v>
          </cell>
          <cell r="I32">
            <v>0</v>
          </cell>
          <cell r="J32">
            <v>0</v>
          </cell>
          <cell r="K32">
            <v>0</v>
          </cell>
        </row>
        <row r="33">
          <cell r="B33" t="str">
            <v>4400 - PARA - PHIMORIN2 - PRINT17</v>
          </cell>
          <cell r="C33" t="str">
            <v>Oui</v>
          </cell>
          <cell r="D33">
            <v>739</v>
          </cell>
          <cell r="E33">
            <v>10</v>
          </cell>
          <cell r="F33">
            <v>0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</row>
        <row r="34">
          <cell r="B34" t="str">
            <v>4400 - PARA - QC1 - PRINT17</v>
          </cell>
          <cell r="C34" t="str">
            <v>Oui</v>
          </cell>
          <cell r="D34">
            <v>1108.5</v>
          </cell>
          <cell r="E34">
            <v>15</v>
          </cell>
          <cell r="F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</row>
        <row r="35">
          <cell r="B35" t="str">
            <v>4400 - PARA - QC2 - PRINT17</v>
          </cell>
          <cell r="C35" t="str">
            <v>Oui</v>
          </cell>
          <cell r="D35">
            <v>1108.5</v>
          </cell>
          <cell r="E35">
            <v>15</v>
          </cell>
          <cell r="F35">
            <v>0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</row>
        <row r="36">
          <cell r="B36" t="str">
            <v>4400 - PARA - QC3 - PRINT17</v>
          </cell>
          <cell r="C36" t="str">
            <v>Oui</v>
          </cell>
          <cell r="D36">
            <v>1108.5</v>
          </cell>
          <cell r="E36">
            <v>15</v>
          </cell>
          <cell r="F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</row>
        <row r="37">
          <cell r="B37" t="str">
            <v>4400 - PARA - STANDRE - HIV17</v>
          </cell>
          <cell r="C37" t="str">
            <v>Oui</v>
          </cell>
          <cell r="D37">
            <v>1500</v>
          </cell>
          <cell r="E37">
            <v>15</v>
          </cell>
          <cell r="F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</row>
        <row r="38">
          <cell r="B38" t="str">
            <v>4400 - PARA - STGEORGES1 - HIV17</v>
          </cell>
          <cell r="C38" t="str">
            <v>Oui</v>
          </cell>
          <cell r="D38">
            <v>730.8</v>
          </cell>
          <cell r="E38">
            <v>12</v>
          </cell>
          <cell r="F38">
            <v>0</v>
          </cell>
          <cell r="H38">
            <v>0</v>
          </cell>
          <cell r="I38">
            <v>0</v>
          </cell>
          <cell r="J38">
            <v>0</v>
          </cell>
          <cell r="K38">
            <v>0</v>
          </cell>
        </row>
        <row r="39">
          <cell r="B39" t="str">
            <v>4400 - PARA - STGEORGES1 - PRINT17</v>
          </cell>
          <cell r="C39" t="str">
            <v>Oui</v>
          </cell>
          <cell r="D39">
            <v>1400</v>
          </cell>
          <cell r="E39">
            <v>14</v>
          </cell>
          <cell r="F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</row>
        <row r="40">
          <cell r="B40" t="str">
            <v>4400 - PARA - STGEORGES2 - HIV17</v>
          </cell>
          <cell r="C40" t="str">
            <v>Oui</v>
          </cell>
          <cell r="D40">
            <v>791.69999999999993</v>
          </cell>
          <cell r="E40">
            <v>13</v>
          </cell>
          <cell r="F40">
            <v>0</v>
          </cell>
          <cell r="H40">
            <v>0</v>
          </cell>
          <cell r="I40">
            <v>0</v>
          </cell>
          <cell r="J40">
            <v>0</v>
          </cell>
          <cell r="K40">
            <v>0</v>
          </cell>
        </row>
        <row r="41">
          <cell r="B41" t="str">
            <v>4400 - PARA - STGEORGES2 - PRINT17</v>
          </cell>
          <cell r="C41" t="str">
            <v>Oui</v>
          </cell>
          <cell r="D41">
            <v>1200</v>
          </cell>
          <cell r="E41">
            <v>12</v>
          </cell>
          <cell r="F41">
            <v>0</v>
          </cell>
          <cell r="H41">
            <v>0</v>
          </cell>
          <cell r="I41">
            <v>0</v>
          </cell>
          <cell r="J41">
            <v>0</v>
          </cell>
          <cell r="K41">
            <v>0</v>
          </cell>
        </row>
        <row r="42">
          <cell r="B42" t="str">
            <v>4400 - PARA - STJO1 - HIV17</v>
          </cell>
          <cell r="C42" t="str">
            <v>Oui</v>
          </cell>
          <cell r="D42">
            <v>2200</v>
          </cell>
          <cell r="E42">
            <v>22</v>
          </cell>
          <cell r="F42">
            <v>0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</row>
        <row r="43">
          <cell r="B43" t="str">
            <v>4400 - PARA - STJO2 - HIV17</v>
          </cell>
          <cell r="C43" t="str">
            <v>Oui</v>
          </cell>
          <cell r="D43">
            <v>3530.7999999999997</v>
          </cell>
          <cell r="E43">
            <v>28</v>
          </cell>
          <cell r="F43">
            <v>0</v>
          </cell>
          <cell r="H43">
            <v>0</v>
          </cell>
          <cell r="I43">
            <v>0</v>
          </cell>
          <cell r="J43">
            <v>0</v>
          </cell>
          <cell r="K43">
            <v>0</v>
          </cell>
        </row>
        <row r="44">
          <cell r="B44" t="str">
            <v>4400 - PARA - STJO3 - HIV17</v>
          </cell>
          <cell r="C44" t="str">
            <v>Oui</v>
          </cell>
          <cell r="D44">
            <v>1552.1</v>
          </cell>
          <cell r="E44">
            <v>17</v>
          </cell>
          <cell r="F44">
            <v>0</v>
          </cell>
          <cell r="H44">
            <v>0</v>
          </cell>
          <cell r="I44">
            <v>0</v>
          </cell>
          <cell r="J44">
            <v>0</v>
          </cell>
          <cell r="K44">
            <v>0</v>
          </cell>
        </row>
        <row r="45">
          <cell r="B45" t="str">
            <v>4400 - PARA - TSS1 - PRINT17</v>
          </cell>
          <cell r="C45" t="str">
            <v>Oui</v>
          </cell>
          <cell r="D45">
            <v>783</v>
          </cell>
          <cell r="E45">
            <v>10</v>
          </cell>
          <cell r="F45">
            <v>0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</row>
        <row r="46">
          <cell r="B46" t="str">
            <v>4400 - PARA - TSS2 - PRINT17</v>
          </cell>
          <cell r="C46" t="str">
            <v>Oui</v>
          </cell>
          <cell r="D46">
            <v>704.69999999999993</v>
          </cell>
          <cell r="E46">
            <v>9</v>
          </cell>
          <cell r="F46">
            <v>0</v>
          </cell>
          <cell r="H46">
            <v>0</v>
          </cell>
          <cell r="I46">
            <v>0</v>
          </cell>
          <cell r="J46">
            <v>0</v>
          </cell>
          <cell r="K46">
            <v>0</v>
          </cell>
        </row>
        <row r="47">
          <cell r="B47" t="str">
            <v>4405 - RELA - LACHINE - REL17</v>
          </cell>
          <cell r="C47" t="str">
            <v>Oui</v>
          </cell>
          <cell r="D47">
            <v>0</v>
          </cell>
          <cell r="E47">
            <v>0</v>
          </cell>
          <cell r="F47">
            <v>3450</v>
          </cell>
          <cell r="H47">
            <v>416.25</v>
          </cell>
          <cell r="I47">
            <v>637.88</v>
          </cell>
          <cell r="J47">
            <v>0</v>
          </cell>
          <cell r="K47">
            <v>0</v>
          </cell>
        </row>
        <row r="48">
          <cell r="B48" t="str">
            <v>4405 - RELA - LAVAL - REL17</v>
          </cell>
          <cell r="C48" t="str">
            <v>Oui</v>
          </cell>
          <cell r="D48">
            <v>0</v>
          </cell>
          <cell r="E48">
            <v>0</v>
          </cell>
          <cell r="F48">
            <v>3484.35</v>
          </cell>
          <cell r="H48">
            <v>450</v>
          </cell>
          <cell r="I48">
            <v>689.59999999999991</v>
          </cell>
          <cell r="J48">
            <v>0</v>
          </cell>
          <cell r="K48">
            <v>0</v>
          </cell>
        </row>
        <row r="49">
          <cell r="B49" t="str">
            <v>4405 - RELA - TERREBONNE - REL17</v>
          </cell>
          <cell r="C49" t="str">
            <v>Oui</v>
          </cell>
          <cell r="D49">
            <v>0</v>
          </cell>
          <cell r="E49">
            <v>0</v>
          </cell>
          <cell r="F49">
            <v>1260</v>
          </cell>
          <cell r="H49">
            <v>360</v>
          </cell>
          <cell r="I49">
            <v>551.67999999999995</v>
          </cell>
          <cell r="J49">
            <v>0</v>
          </cell>
          <cell r="K49">
            <v>0</v>
          </cell>
        </row>
        <row r="50">
          <cell r="B50" t="str">
            <v>4405 - RELA - BROSSARD - REL17</v>
          </cell>
          <cell r="C50" t="str">
            <v>Oui</v>
          </cell>
          <cell r="D50">
            <v>0</v>
          </cell>
          <cell r="E50">
            <v>0</v>
          </cell>
          <cell r="F50">
            <v>3450</v>
          </cell>
          <cell r="H50">
            <v>393.75</v>
          </cell>
          <cell r="I50">
            <v>603.4</v>
          </cell>
          <cell r="J50">
            <v>0</v>
          </cell>
          <cell r="K50">
            <v>0</v>
          </cell>
        </row>
        <row r="51">
          <cell r="B51" t="str">
            <v>4410 - ÉTÉ - BROSSARD - ETE17 - 10-14JUILLET</v>
          </cell>
          <cell r="C51" t="str">
            <v>Non</v>
          </cell>
          <cell r="D51">
            <v>0</v>
          </cell>
          <cell r="E51">
            <v>0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</row>
        <row r="52">
          <cell r="B52" t="str">
            <v>4410 - ÉTÉ - BROSSARD - ETE17 - 14-18AOÛT</v>
          </cell>
          <cell r="C52" t="str">
            <v>Non</v>
          </cell>
          <cell r="D52">
            <v>0</v>
          </cell>
          <cell r="E52">
            <v>0</v>
          </cell>
          <cell r="H52">
            <v>0</v>
          </cell>
          <cell r="I52">
            <v>0</v>
          </cell>
          <cell r="J52">
            <v>0</v>
          </cell>
          <cell r="K52">
            <v>0</v>
          </cell>
        </row>
        <row r="53">
          <cell r="B53" t="str">
            <v>4410 - ÉTÉ - BROSSARD - ETE17 - 17-21JUILLET</v>
          </cell>
          <cell r="C53" t="str">
            <v>Non</v>
          </cell>
          <cell r="D53">
            <v>0</v>
          </cell>
          <cell r="E53">
            <v>0</v>
          </cell>
          <cell r="H53">
            <v>0</v>
          </cell>
          <cell r="I53">
            <v>0</v>
          </cell>
          <cell r="J53">
            <v>0</v>
          </cell>
          <cell r="K53">
            <v>0</v>
          </cell>
        </row>
        <row r="54">
          <cell r="B54" t="str">
            <v>4410 - ÉTÉ - BROSSARD - ETE17 - 26-30JUIN</v>
          </cell>
          <cell r="C54" t="str">
            <v>Non</v>
          </cell>
          <cell r="D54">
            <v>0</v>
          </cell>
          <cell r="E54">
            <v>0</v>
          </cell>
          <cell r="H54">
            <v>0</v>
          </cell>
          <cell r="I54">
            <v>0</v>
          </cell>
          <cell r="J54">
            <v>0</v>
          </cell>
          <cell r="K54">
            <v>0</v>
          </cell>
        </row>
        <row r="55">
          <cell r="B55" t="str">
            <v>4410 - ÉTÉ - BROSSARD - ETE17 - 3-7JUILLET</v>
          </cell>
          <cell r="C55" t="str">
            <v>Non</v>
          </cell>
          <cell r="D55">
            <v>0</v>
          </cell>
          <cell r="E55">
            <v>0</v>
          </cell>
          <cell r="H55">
            <v>0</v>
          </cell>
          <cell r="I55">
            <v>0</v>
          </cell>
          <cell r="J55">
            <v>0</v>
          </cell>
          <cell r="K55">
            <v>0</v>
          </cell>
        </row>
        <row r="56">
          <cell r="B56" t="str">
            <v>4410 - ÉTÉ - BROSSARD - ETE17 - 7-11AOÛT</v>
          </cell>
          <cell r="C56" t="str">
            <v>Non</v>
          </cell>
          <cell r="D56">
            <v>0</v>
          </cell>
          <cell r="E56">
            <v>0</v>
          </cell>
          <cell r="H56">
            <v>0</v>
          </cell>
          <cell r="I56">
            <v>0</v>
          </cell>
          <cell r="J56">
            <v>0</v>
          </cell>
          <cell r="K56">
            <v>0</v>
          </cell>
        </row>
        <row r="57">
          <cell r="B57" t="str">
            <v>4410 - ÉTÉ - CND - ETE17 - 21-25AOÛT</v>
          </cell>
          <cell r="C57" t="str">
            <v>Non</v>
          </cell>
          <cell r="D57">
            <v>0</v>
          </cell>
          <cell r="E57">
            <v>0</v>
          </cell>
          <cell r="H57">
            <v>0</v>
          </cell>
          <cell r="I57">
            <v>0</v>
          </cell>
          <cell r="J57">
            <v>0</v>
          </cell>
          <cell r="K57">
            <v>0</v>
          </cell>
        </row>
        <row r="58">
          <cell r="B58" t="str">
            <v>4410 - ÉTÉ - LAVAL - ETE17 - 10-14JUILLET</v>
          </cell>
          <cell r="C58" t="str">
            <v>Non</v>
          </cell>
          <cell r="D58">
            <v>0</v>
          </cell>
          <cell r="E58">
            <v>0</v>
          </cell>
          <cell r="H58">
            <v>0</v>
          </cell>
          <cell r="I58">
            <v>0</v>
          </cell>
          <cell r="J58">
            <v>0</v>
          </cell>
          <cell r="K58">
            <v>0</v>
          </cell>
        </row>
        <row r="59">
          <cell r="B59" t="str">
            <v>4410 - ÉTÉ - LAVAL - ETE17 - 14-18AOÛT</v>
          </cell>
          <cell r="C59" t="str">
            <v>Non</v>
          </cell>
          <cell r="D59">
            <v>0</v>
          </cell>
          <cell r="E59">
            <v>0</v>
          </cell>
          <cell r="H59">
            <v>0</v>
          </cell>
          <cell r="I59">
            <v>0</v>
          </cell>
          <cell r="J59">
            <v>0</v>
          </cell>
          <cell r="K59">
            <v>0</v>
          </cell>
        </row>
        <row r="60">
          <cell r="B60" t="str">
            <v>4410 - ÉTÉ - LAVAL - ETE17 - 17-21JUILLET</v>
          </cell>
          <cell r="C60" t="str">
            <v>Non</v>
          </cell>
          <cell r="D60">
            <v>0</v>
          </cell>
          <cell r="E60">
            <v>0</v>
          </cell>
          <cell r="H60">
            <v>0</v>
          </cell>
          <cell r="I60">
            <v>0</v>
          </cell>
          <cell r="J60">
            <v>0</v>
          </cell>
          <cell r="K60">
            <v>0</v>
          </cell>
        </row>
        <row r="61">
          <cell r="B61" t="str">
            <v>4410 - ÉTÉ - LAVAL - ETE17 - 3-7JUILLET</v>
          </cell>
          <cell r="C61" t="str">
            <v>Non</v>
          </cell>
          <cell r="D61">
            <v>0</v>
          </cell>
          <cell r="E61">
            <v>0</v>
          </cell>
          <cell r="H61">
            <v>0</v>
          </cell>
          <cell r="I61">
            <v>0</v>
          </cell>
          <cell r="J61">
            <v>0</v>
          </cell>
          <cell r="K61">
            <v>0</v>
          </cell>
        </row>
        <row r="62">
          <cell r="B62" t="str">
            <v>4410 - ÉTÉ - LCC - ETE17 - 26-30JUIN</v>
          </cell>
          <cell r="C62" t="str">
            <v>Non</v>
          </cell>
          <cell r="D62">
            <v>0</v>
          </cell>
          <cell r="E62">
            <v>0</v>
          </cell>
          <cell r="H62">
            <v>0</v>
          </cell>
          <cell r="I62">
            <v>0</v>
          </cell>
          <cell r="J62">
            <v>0</v>
          </cell>
          <cell r="K62">
            <v>0</v>
          </cell>
        </row>
        <row r="63">
          <cell r="B63" t="str">
            <v>4410 - ÉTÉ - LCC- ETE17 - 14-18AOÛT</v>
          </cell>
          <cell r="C63" t="str">
            <v>Non</v>
          </cell>
          <cell r="D63">
            <v>0</v>
          </cell>
          <cell r="E63">
            <v>0</v>
          </cell>
          <cell r="H63">
            <v>0</v>
          </cell>
          <cell r="I63">
            <v>0</v>
          </cell>
          <cell r="J63">
            <v>0</v>
          </cell>
          <cell r="K63">
            <v>0</v>
          </cell>
        </row>
        <row r="64">
          <cell r="B64" t="str">
            <v>4410 - ÉTÉ - LCC- ETE17 - 3-7JUILLET</v>
          </cell>
          <cell r="C64" t="str">
            <v>Non</v>
          </cell>
          <cell r="D64">
            <v>0</v>
          </cell>
          <cell r="E64">
            <v>0</v>
          </cell>
          <cell r="H64">
            <v>0</v>
          </cell>
          <cell r="I64">
            <v>0</v>
          </cell>
          <cell r="J64">
            <v>0</v>
          </cell>
          <cell r="K64">
            <v>0</v>
          </cell>
        </row>
        <row r="65">
          <cell r="B65" t="str">
            <v>4410 - ÉTÉ - LCC- ETE17 - 7-11AOÛT</v>
          </cell>
          <cell r="C65" t="str">
            <v>Non</v>
          </cell>
          <cell r="D65">
            <v>0</v>
          </cell>
          <cell r="E65">
            <v>0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</row>
        <row r="66">
          <cell r="B66" t="str">
            <v>4410 - ÉTÉ - NUTRILAIT - ETE17  - 26-30JUIN</v>
          </cell>
          <cell r="C66" t="str">
            <v>Non</v>
          </cell>
          <cell r="D66">
            <v>0</v>
          </cell>
          <cell r="E66">
            <v>0</v>
          </cell>
          <cell r="F66">
            <v>0</v>
          </cell>
          <cell r="H66">
            <v>0</v>
          </cell>
          <cell r="I66">
            <v>0</v>
          </cell>
          <cell r="J66">
            <v>0</v>
          </cell>
          <cell r="K66">
            <v>0</v>
          </cell>
        </row>
        <row r="67">
          <cell r="B67" t="str">
            <v>4410 - ÉTÉ - NUTRILAIT - ETE17 - 10-14JUILLET</v>
          </cell>
          <cell r="C67" t="str">
            <v>Non</v>
          </cell>
          <cell r="D67">
            <v>0</v>
          </cell>
          <cell r="E67">
            <v>0</v>
          </cell>
          <cell r="F67">
            <v>0</v>
          </cell>
          <cell r="H67">
            <v>0</v>
          </cell>
          <cell r="I67">
            <v>0</v>
          </cell>
          <cell r="J67">
            <v>0</v>
          </cell>
          <cell r="K67">
            <v>0</v>
          </cell>
        </row>
        <row r="68">
          <cell r="B68" t="str">
            <v>4410 - ÉTÉ - NUTRILAIT - ETE17 - 31JUILLET-4AOÛT</v>
          </cell>
          <cell r="C68" t="str">
            <v>Non</v>
          </cell>
          <cell r="D68">
            <v>0</v>
          </cell>
          <cell r="E68">
            <v>0</v>
          </cell>
          <cell r="F68">
            <v>0</v>
          </cell>
          <cell r="H68">
            <v>0</v>
          </cell>
          <cell r="I68">
            <v>0</v>
          </cell>
          <cell r="J68">
            <v>0</v>
          </cell>
          <cell r="K68">
            <v>0</v>
          </cell>
        </row>
        <row r="69">
          <cell r="B69" t="str">
            <v>4410 - ÉTÉ - NUTRILAIT - ETE17 - 3-7JUILLET</v>
          </cell>
          <cell r="C69" t="str">
            <v>Non</v>
          </cell>
          <cell r="D69">
            <v>0</v>
          </cell>
          <cell r="E69">
            <v>0</v>
          </cell>
          <cell r="F69">
            <v>0</v>
          </cell>
          <cell r="H69">
            <v>0</v>
          </cell>
          <cell r="I69">
            <v>0</v>
          </cell>
          <cell r="J69">
            <v>0</v>
          </cell>
          <cell r="K69">
            <v>0</v>
          </cell>
        </row>
        <row r="70">
          <cell r="B70" t="str">
            <v>4410 - ÉTÉ - SAPUTO - ETE17  - 26-30JUIN</v>
          </cell>
          <cell r="C70" t="str">
            <v>Non</v>
          </cell>
          <cell r="D70">
            <v>0</v>
          </cell>
          <cell r="E70">
            <v>0</v>
          </cell>
          <cell r="F70">
            <v>0</v>
          </cell>
          <cell r="H70">
            <v>0</v>
          </cell>
          <cell r="I70">
            <v>0</v>
          </cell>
          <cell r="J70">
            <v>0</v>
          </cell>
          <cell r="K70">
            <v>0</v>
          </cell>
        </row>
        <row r="71">
          <cell r="B71" t="str">
            <v>4410 - ÉTÉ - SAPUTO - ETE17 - 10-14JUILLET</v>
          </cell>
          <cell r="C71" t="str">
            <v>Non</v>
          </cell>
          <cell r="D71">
            <v>0</v>
          </cell>
          <cell r="E71">
            <v>0</v>
          </cell>
          <cell r="F71">
            <v>0</v>
          </cell>
          <cell r="H71">
            <v>0</v>
          </cell>
          <cell r="I71">
            <v>0</v>
          </cell>
          <cell r="J71">
            <v>0</v>
          </cell>
          <cell r="K71">
            <v>0</v>
          </cell>
        </row>
        <row r="72">
          <cell r="B72" t="str">
            <v>4410 - ÉTÉ - SAPUTO - ETE17 - 14-18AOÛT</v>
          </cell>
          <cell r="C72" t="str">
            <v>Non</v>
          </cell>
          <cell r="D72">
            <v>0</v>
          </cell>
          <cell r="E72">
            <v>0</v>
          </cell>
          <cell r="F72">
            <v>0</v>
          </cell>
          <cell r="H72">
            <v>0</v>
          </cell>
          <cell r="I72">
            <v>0</v>
          </cell>
          <cell r="J72">
            <v>0</v>
          </cell>
          <cell r="K72">
            <v>0</v>
          </cell>
        </row>
        <row r="73">
          <cell r="B73" t="str">
            <v>4410 - ÉTÉ - SAPUTO - ETE17 - 17-21JUILLET</v>
          </cell>
          <cell r="C73" t="str">
            <v>Non</v>
          </cell>
          <cell r="D73">
            <v>0</v>
          </cell>
          <cell r="E73">
            <v>0</v>
          </cell>
          <cell r="F73">
            <v>0</v>
          </cell>
          <cell r="H73">
            <v>0</v>
          </cell>
          <cell r="I73">
            <v>0</v>
          </cell>
          <cell r="J73">
            <v>0</v>
          </cell>
          <cell r="K73">
            <v>0</v>
          </cell>
        </row>
        <row r="74">
          <cell r="B74" t="str">
            <v>4410 - ÉTÉ - SAPUTO - ETE17 - 21-25AOÛT</v>
          </cell>
          <cell r="C74" t="str">
            <v>Non</v>
          </cell>
          <cell r="D74">
            <v>0</v>
          </cell>
          <cell r="E74">
            <v>0</v>
          </cell>
          <cell r="F74">
            <v>0</v>
          </cell>
          <cell r="H74">
            <v>0</v>
          </cell>
          <cell r="I74">
            <v>0</v>
          </cell>
          <cell r="J74">
            <v>0</v>
          </cell>
          <cell r="K74">
            <v>0</v>
          </cell>
        </row>
        <row r="75">
          <cell r="B75" t="str">
            <v>4410 - ÉTÉ - SAPUTO - ETE17 - 24-28JUILLET</v>
          </cell>
          <cell r="C75" t="str">
            <v>Non</v>
          </cell>
          <cell r="D75">
            <v>0</v>
          </cell>
          <cell r="E75">
            <v>0</v>
          </cell>
          <cell r="F75">
            <v>0</v>
          </cell>
          <cell r="H75">
            <v>0</v>
          </cell>
          <cell r="I75">
            <v>0</v>
          </cell>
          <cell r="J75">
            <v>0</v>
          </cell>
          <cell r="K75">
            <v>0</v>
          </cell>
        </row>
        <row r="76">
          <cell r="B76" t="str">
            <v>4410 - ÉTÉ - SAPUTO - ETE17 - 31JUILLET-4AOÛT</v>
          </cell>
          <cell r="C76" t="str">
            <v>Non</v>
          </cell>
          <cell r="D76">
            <v>0</v>
          </cell>
          <cell r="E76">
            <v>0</v>
          </cell>
          <cell r="F76">
            <v>0</v>
          </cell>
          <cell r="H76">
            <v>0</v>
          </cell>
          <cell r="I76">
            <v>0</v>
          </cell>
          <cell r="J76">
            <v>0</v>
          </cell>
          <cell r="K76">
            <v>0</v>
          </cell>
        </row>
        <row r="77">
          <cell r="B77" t="str">
            <v>4410 - ÉTÉ - SAPUTO - ETE17 - 3-7JUILLET</v>
          </cell>
          <cell r="C77" t="str">
            <v>Non</v>
          </cell>
          <cell r="D77">
            <v>0</v>
          </cell>
          <cell r="E77">
            <v>0</v>
          </cell>
          <cell r="F77">
            <v>0</v>
          </cell>
          <cell r="H77">
            <v>0</v>
          </cell>
          <cell r="I77">
            <v>0</v>
          </cell>
          <cell r="J77">
            <v>0</v>
          </cell>
          <cell r="K77">
            <v>0</v>
          </cell>
        </row>
        <row r="78">
          <cell r="B78" t="str">
            <v>4410 - ÉTÉ - SAPUTO - ETE17 - 7-11AOÛT</v>
          </cell>
          <cell r="C78" t="str">
            <v>Non</v>
          </cell>
          <cell r="D78">
            <v>0</v>
          </cell>
          <cell r="E78">
            <v>0</v>
          </cell>
          <cell r="F78">
            <v>0</v>
          </cell>
          <cell r="H78">
            <v>0</v>
          </cell>
          <cell r="I78">
            <v>0</v>
          </cell>
          <cell r="J78">
            <v>0</v>
          </cell>
          <cell r="K78">
            <v>0</v>
          </cell>
        </row>
        <row r="79">
          <cell r="B79" t="str">
            <v>4412 - STAGES IMFC - ÉTÉ17 - 10-15JUILLET</v>
          </cell>
          <cell r="C79" t="str">
            <v>Non</v>
          </cell>
          <cell r="D79">
            <v>0</v>
          </cell>
          <cell r="E79">
            <v>0</v>
          </cell>
          <cell r="H79">
            <v>0</v>
          </cell>
          <cell r="I79">
            <v>0</v>
          </cell>
          <cell r="J79">
            <v>0</v>
          </cell>
          <cell r="K79">
            <v>0</v>
          </cell>
        </row>
        <row r="80">
          <cell r="B80" t="str">
            <v>4412 - STAGES IMFC - ÉTÉ17 - 17-22JUILLET</v>
          </cell>
          <cell r="C80" t="str">
            <v>Non</v>
          </cell>
          <cell r="D80">
            <v>0</v>
          </cell>
          <cell r="E80">
            <v>0</v>
          </cell>
          <cell r="H80">
            <v>0</v>
          </cell>
          <cell r="I80">
            <v>0</v>
          </cell>
          <cell r="J80">
            <v>0</v>
          </cell>
          <cell r="K80">
            <v>0</v>
          </cell>
        </row>
        <row r="81">
          <cell r="B81" t="str">
            <v>4420 - FÊTES - BROSSARD - FET17</v>
          </cell>
          <cell r="C81" t="str">
            <v>Non</v>
          </cell>
          <cell r="D81">
            <v>0</v>
          </cell>
          <cell r="E81">
            <v>0</v>
          </cell>
          <cell r="H81">
            <v>0</v>
          </cell>
          <cell r="I81">
            <v>0</v>
          </cell>
          <cell r="J81">
            <v>0</v>
          </cell>
          <cell r="K81">
            <v>0</v>
          </cell>
        </row>
        <row r="82">
          <cell r="B82" t="str">
            <v>4420 - FÊTES - LACHINE - FET17</v>
          </cell>
          <cell r="C82" t="str">
            <v>Non</v>
          </cell>
          <cell r="D82">
            <v>0</v>
          </cell>
          <cell r="E82">
            <v>0</v>
          </cell>
          <cell r="H82">
            <v>0</v>
          </cell>
          <cell r="I82">
            <v>0</v>
          </cell>
          <cell r="J82">
            <v>0</v>
          </cell>
          <cell r="K82">
            <v>0</v>
          </cell>
        </row>
        <row r="83">
          <cell r="B83" t="str">
            <v>4420 - FÊTES - LAVAL - FET17</v>
          </cell>
          <cell r="C83" t="str">
            <v>Non</v>
          </cell>
          <cell r="D83">
            <v>0</v>
          </cell>
          <cell r="E83">
            <v>0</v>
          </cell>
          <cell r="H83">
            <v>0</v>
          </cell>
          <cell r="I83">
            <v>0</v>
          </cell>
          <cell r="J83">
            <v>0</v>
          </cell>
          <cell r="K83">
            <v>0</v>
          </cell>
        </row>
        <row r="84">
          <cell r="B84" t="str">
            <v>4425 - DEV - AHUNTSIC - AUT17</v>
          </cell>
          <cell r="C84" t="str">
            <v>Non</v>
          </cell>
          <cell r="D84">
            <v>0</v>
          </cell>
          <cell r="E84">
            <v>0</v>
          </cell>
          <cell r="H84">
            <v>0</v>
          </cell>
          <cell r="I84">
            <v>0</v>
          </cell>
          <cell r="J84">
            <v>0</v>
          </cell>
          <cell r="K84">
            <v>0</v>
          </cell>
        </row>
        <row r="85">
          <cell r="B85" t="str">
            <v>4425 - DEV - AHUNTSIC - HIV17</v>
          </cell>
          <cell r="C85" t="str">
            <v>Oui</v>
          </cell>
          <cell r="D85">
            <v>2048.2000000000003</v>
          </cell>
          <cell r="E85">
            <v>7</v>
          </cell>
          <cell r="F85">
            <v>428.5</v>
          </cell>
          <cell r="H85">
            <v>123.75</v>
          </cell>
          <cell r="I85">
            <v>0</v>
          </cell>
          <cell r="J85">
            <v>0</v>
          </cell>
          <cell r="K85">
            <v>103.4</v>
          </cell>
        </row>
        <row r="86">
          <cell r="B86" t="str">
            <v>4425 - DEV - BROSSARD - AUT17</v>
          </cell>
          <cell r="C86" t="str">
            <v>Non</v>
          </cell>
          <cell r="D86">
            <v>0</v>
          </cell>
          <cell r="E86">
            <v>0</v>
          </cell>
          <cell r="H86">
            <v>0</v>
          </cell>
          <cell r="I86">
            <v>0</v>
          </cell>
          <cell r="J86">
            <v>0</v>
          </cell>
          <cell r="K86">
            <v>0</v>
          </cell>
        </row>
        <row r="87">
          <cell r="B87" t="str">
            <v>4425 - DEV - BROSSARD - HIV17</v>
          </cell>
          <cell r="C87" t="str">
            <v>Oui</v>
          </cell>
          <cell r="D87">
            <v>8497.1</v>
          </cell>
          <cell r="E87">
            <v>31</v>
          </cell>
          <cell r="F87">
            <v>2820</v>
          </cell>
          <cell r="H87">
            <v>331.875</v>
          </cell>
          <cell r="I87">
            <v>0</v>
          </cell>
          <cell r="J87">
            <v>0</v>
          </cell>
          <cell r="K87">
            <v>277.3</v>
          </cell>
        </row>
        <row r="88">
          <cell r="B88" t="str">
            <v>4425 - DEV - BROSSARD - PRINT17</v>
          </cell>
          <cell r="C88" t="str">
            <v>Oui</v>
          </cell>
          <cell r="D88">
            <v>6470.8</v>
          </cell>
          <cell r="E88">
            <v>28</v>
          </cell>
          <cell r="H88">
            <v>0</v>
          </cell>
          <cell r="I88">
            <v>0</v>
          </cell>
          <cell r="J88">
            <v>0</v>
          </cell>
          <cell r="K88">
            <v>0</v>
          </cell>
        </row>
        <row r="89">
          <cell r="B89" t="str">
            <v>4425 - DEV - CND - PRINT17</v>
          </cell>
          <cell r="C89" t="str">
            <v>Oui</v>
          </cell>
          <cell r="D89">
            <v>4993.8</v>
          </cell>
          <cell r="E89">
            <v>21</v>
          </cell>
          <cell r="F89">
            <v>348.92307692307691</v>
          </cell>
          <cell r="H89">
            <v>0</v>
          </cell>
          <cell r="I89">
            <v>0</v>
          </cell>
          <cell r="J89">
            <v>0</v>
          </cell>
          <cell r="K89">
            <v>0</v>
          </cell>
        </row>
        <row r="90">
          <cell r="B90" t="str">
            <v>4425 - DEV - LACHINE - AUT17</v>
          </cell>
          <cell r="C90" t="str">
            <v>Non</v>
          </cell>
          <cell r="D90">
            <v>0</v>
          </cell>
          <cell r="E90">
            <v>0</v>
          </cell>
          <cell r="H90">
            <v>0</v>
          </cell>
          <cell r="I90">
            <v>0</v>
          </cell>
          <cell r="J90">
            <v>0</v>
          </cell>
          <cell r="K90">
            <v>0</v>
          </cell>
        </row>
        <row r="91">
          <cell r="B91" t="str">
            <v>4425 - DEV - LACHINE - HIV17</v>
          </cell>
          <cell r="C91" t="str">
            <v>Oui</v>
          </cell>
          <cell r="D91">
            <v>4458</v>
          </cell>
          <cell r="E91">
            <v>15</v>
          </cell>
          <cell r="F91">
            <v>2550</v>
          </cell>
          <cell r="H91">
            <v>230.625</v>
          </cell>
          <cell r="I91">
            <v>0</v>
          </cell>
          <cell r="J91">
            <v>0</v>
          </cell>
          <cell r="K91">
            <v>193.2</v>
          </cell>
        </row>
        <row r="92">
          <cell r="B92" t="str">
            <v>4425 - DEV - LAVAL - AUT17</v>
          </cell>
          <cell r="C92" t="str">
            <v>Non</v>
          </cell>
          <cell r="D92">
            <v>0</v>
          </cell>
          <cell r="E92">
            <v>0</v>
          </cell>
          <cell r="H92">
            <v>0</v>
          </cell>
          <cell r="I92">
            <v>0</v>
          </cell>
          <cell r="J92">
            <v>0</v>
          </cell>
          <cell r="K92">
            <v>0</v>
          </cell>
        </row>
        <row r="93">
          <cell r="B93" t="str">
            <v>4425 - DEV - LAVAL - HIV17</v>
          </cell>
          <cell r="C93" t="str">
            <v>Oui</v>
          </cell>
          <cell r="D93">
            <v>6456.0999999999995</v>
          </cell>
          <cell r="E93">
            <v>23</v>
          </cell>
          <cell r="F93">
            <v>1905</v>
          </cell>
          <cell r="H93">
            <v>275.625</v>
          </cell>
          <cell r="I93">
            <v>0</v>
          </cell>
          <cell r="J93">
            <v>0</v>
          </cell>
          <cell r="K93">
            <v>225.60000000000002</v>
          </cell>
        </row>
        <row r="94">
          <cell r="B94" t="str">
            <v>4425 - DEV - LAVAL - PRINT17</v>
          </cell>
          <cell r="C94" t="str">
            <v>Oui</v>
          </cell>
          <cell r="D94">
            <v>5902.5</v>
          </cell>
          <cell r="E94">
            <v>25</v>
          </cell>
          <cell r="F94">
            <v>840</v>
          </cell>
          <cell r="H94">
            <v>0</v>
          </cell>
          <cell r="I94">
            <v>0</v>
          </cell>
          <cell r="J94">
            <v>0</v>
          </cell>
          <cell r="K94">
            <v>0</v>
          </cell>
        </row>
        <row r="95">
          <cell r="B95" t="str">
            <v>4425 - DEV - QUEBEC - AUT17</v>
          </cell>
          <cell r="C95" t="str">
            <v>Non</v>
          </cell>
          <cell r="D95">
            <v>0</v>
          </cell>
          <cell r="E95">
            <v>0</v>
          </cell>
          <cell r="H95">
            <v>0</v>
          </cell>
          <cell r="I95">
            <v>0</v>
          </cell>
          <cell r="J95">
            <v>0</v>
          </cell>
          <cell r="K95">
            <v>0</v>
          </cell>
        </row>
        <row r="96">
          <cell r="B96" t="str">
            <v>4425 - DEV - SAPUTO - PRINT17</v>
          </cell>
          <cell r="C96" t="str">
            <v>Oui</v>
          </cell>
          <cell r="D96">
            <v>10256.4</v>
          </cell>
          <cell r="E96">
            <v>44</v>
          </cell>
          <cell r="F96">
            <v>0</v>
          </cell>
          <cell r="H96">
            <v>360</v>
          </cell>
          <cell r="I96">
            <v>0</v>
          </cell>
          <cell r="J96">
            <v>0</v>
          </cell>
          <cell r="K96">
            <v>300.8</v>
          </cell>
        </row>
        <row r="97">
          <cell r="B97" t="str">
            <v>4425 - DEV - STLEO - AUT17</v>
          </cell>
          <cell r="C97" t="str">
            <v>Non</v>
          </cell>
          <cell r="D97">
            <v>0</v>
          </cell>
          <cell r="E97">
            <v>0</v>
          </cell>
          <cell r="H97">
            <v>0</v>
          </cell>
          <cell r="I97">
            <v>0</v>
          </cell>
          <cell r="J97">
            <v>0</v>
          </cell>
          <cell r="K97">
            <v>0</v>
          </cell>
        </row>
        <row r="98">
          <cell r="B98" t="str">
            <v>4425 - DEV - STLEO - HIV17</v>
          </cell>
          <cell r="C98" t="str">
            <v>Oui</v>
          </cell>
          <cell r="D98">
            <v>7209.8</v>
          </cell>
          <cell r="E98">
            <v>26</v>
          </cell>
          <cell r="F98">
            <v>2142</v>
          </cell>
          <cell r="H98">
            <v>281.25</v>
          </cell>
          <cell r="I98">
            <v>0</v>
          </cell>
          <cell r="J98">
            <v>0</v>
          </cell>
          <cell r="K98">
            <v>235.5</v>
          </cell>
        </row>
        <row r="99">
          <cell r="B99" t="str">
            <v>4425 - DEV - TERREBONNE - AUT17</v>
          </cell>
          <cell r="C99" t="str">
            <v>Non</v>
          </cell>
          <cell r="D99">
            <v>0</v>
          </cell>
          <cell r="E99">
            <v>0</v>
          </cell>
          <cell r="H99">
            <v>0</v>
          </cell>
          <cell r="I99">
            <v>0</v>
          </cell>
          <cell r="J99">
            <v>0</v>
          </cell>
          <cell r="K99">
            <v>0</v>
          </cell>
        </row>
        <row r="100">
          <cell r="B100" t="str">
            <v>4425 - DEV - TERREBONNE - HIV17</v>
          </cell>
          <cell r="C100" t="str">
            <v>Oui</v>
          </cell>
          <cell r="D100">
            <v>3139.3999999999996</v>
          </cell>
          <cell r="E100">
            <v>11</v>
          </cell>
          <cell r="F100">
            <v>855.55555555555554</v>
          </cell>
          <cell r="H100">
            <v>151.875</v>
          </cell>
          <cell r="I100">
            <v>0</v>
          </cell>
          <cell r="J100">
            <v>0</v>
          </cell>
          <cell r="K100">
            <v>126.9</v>
          </cell>
        </row>
        <row r="101">
          <cell r="B101" t="str">
            <v>4425 - PROG - AHUNTSIC - AUT17</v>
          </cell>
          <cell r="C101" t="str">
            <v>Non</v>
          </cell>
          <cell r="D101">
            <v>0</v>
          </cell>
          <cell r="E101">
            <v>0</v>
          </cell>
          <cell r="H101">
            <v>0</v>
          </cell>
          <cell r="I101">
            <v>0</v>
          </cell>
          <cell r="J101">
            <v>0</v>
          </cell>
          <cell r="K101">
            <v>0</v>
          </cell>
        </row>
        <row r="102">
          <cell r="B102" t="str">
            <v>4425 - PROG - AHUNTSIC - HIV17</v>
          </cell>
          <cell r="C102" t="str">
            <v>Oui</v>
          </cell>
          <cell r="D102">
            <v>4144</v>
          </cell>
          <cell r="E102">
            <v>14</v>
          </cell>
          <cell r="F102">
            <v>857</v>
          </cell>
          <cell r="H102">
            <v>123.75</v>
          </cell>
          <cell r="I102">
            <v>0</v>
          </cell>
          <cell r="J102">
            <v>0</v>
          </cell>
          <cell r="K102">
            <v>103.4</v>
          </cell>
        </row>
        <row r="103">
          <cell r="B103" t="str">
            <v>4425 - PROG - BROSSARD - AUT17</v>
          </cell>
          <cell r="C103" t="str">
            <v>Non</v>
          </cell>
          <cell r="D103">
            <v>0</v>
          </cell>
          <cell r="E103">
            <v>0</v>
          </cell>
          <cell r="H103">
            <v>0</v>
          </cell>
          <cell r="I103">
            <v>0</v>
          </cell>
          <cell r="J103">
            <v>0</v>
          </cell>
          <cell r="K103">
            <v>0</v>
          </cell>
        </row>
        <row r="104">
          <cell r="B104" t="str">
            <v>4425 - PROG - BROSSARD - HIV17</v>
          </cell>
          <cell r="C104" t="str">
            <v>Oui</v>
          </cell>
          <cell r="D104">
            <v>17172</v>
          </cell>
          <cell r="E104">
            <v>60</v>
          </cell>
          <cell r="F104">
            <v>2820</v>
          </cell>
          <cell r="H104">
            <v>331.875</v>
          </cell>
          <cell r="I104">
            <v>0</v>
          </cell>
          <cell r="J104">
            <v>0</v>
          </cell>
          <cell r="K104">
            <v>277.3</v>
          </cell>
        </row>
        <row r="105">
          <cell r="B105" t="str">
            <v>4425 - PROG - BROSSARD - PRINT17</v>
          </cell>
          <cell r="C105" t="str">
            <v>Non</v>
          </cell>
          <cell r="D105">
            <v>0</v>
          </cell>
          <cell r="E105">
            <v>0</v>
          </cell>
        </row>
        <row r="106">
          <cell r="B106" t="str">
            <v>4425 - PROG - CND - PRINT17</v>
          </cell>
          <cell r="C106" t="str">
            <v>Oui</v>
          </cell>
          <cell r="D106">
            <v>7033.9000000000005</v>
          </cell>
          <cell r="E106">
            <v>31</v>
          </cell>
          <cell r="F106">
            <v>515.07692307692309</v>
          </cell>
          <cell r="H106">
            <v>0</v>
          </cell>
          <cell r="I106">
            <v>0</v>
          </cell>
          <cell r="J106">
            <v>0</v>
          </cell>
          <cell r="K106">
            <v>0</v>
          </cell>
        </row>
        <row r="107">
          <cell r="B107" t="str">
            <v>4425 - PROG - LACHINE - AUT17</v>
          </cell>
          <cell r="C107" t="str">
            <v>Non</v>
          </cell>
          <cell r="D107">
            <v>0</v>
          </cell>
          <cell r="E107">
            <v>0</v>
          </cell>
          <cell r="H107">
            <v>0</v>
          </cell>
          <cell r="I107">
            <v>0</v>
          </cell>
          <cell r="J107">
            <v>0</v>
          </cell>
          <cell r="K107">
            <v>0</v>
          </cell>
        </row>
        <row r="108">
          <cell r="B108" t="str">
            <v>4425 - PROG - LACHINE - HIV17</v>
          </cell>
          <cell r="C108" t="str">
            <v>Oui</v>
          </cell>
          <cell r="D108">
            <v>9436.7999999999993</v>
          </cell>
          <cell r="E108">
            <v>32</v>
          </cell>
          <cell r="F108">
            <v>2550</v>
          </cell>
          <cell r="H108">
            <v>230.625</v>
          </cell>
          <cell r="I108">
            <v>0</v>
          </cell>
          <cell r="J108">
            <v>0</v>
          </cell>
          <cell r="K108">
            <v>193.2</v>
          </cell>
        </row>
        <row r="109">
          <cell r="B109" t="str">
            <v>4425 - PROG - LAVAL - AUT17</v>
          </cell>
          <cell r="C109" t="str">
            <v>Non</v>
          </cell>
          <cell r="D109">
            <v>0</v>
          </cell>
          <cell r="E109">
            <v>0</v>
          </cell>
          <cell r="H109">
            <v>0</v>
          </cell>
          <cell r="I109">
            <v>0</v>
          </cell>
          <cell r="J109">
            <v>0</v>
          </cell>
          <cell r="K109">
            <v>0</v>
          </cell>
        </row>
        <row r="110">
          <cell r="B110" t="str">
            <v>4425 - PROG - LAVAL - HIV17</v>
          </cell>
          <cell r="C110" t="str">
            <v>Oui</v>
          </cell>
          <cell r="D110">
            <v>7297.4999999999991</v>
          </cell>
          <cell r="E110">
            <v>25</v>
          </cell>
          <cell r="F110">
            <v>1905</v>
          </cell>
          <cell r="H110">
            <v>275.625</v>
          </cell>
          <cell r="I110">
            <v>0</v>
          </cell>
          <cell r="J110">
            <v>0</v>
          </cell>
          <cell r="K110">
            <v>225.60000000000002</v>
          </cell>
        </row>
        <row r="111">
          <cell r="B111" t="str">
            <v>4425 - PROG - LAVAL - PRINT17</v>
          </cell>
          <cell r="C111" t="str">
            <v>Oui</v>
          </cell>
          <cell r="D111">
            <v>5474</v>
          </cell>
          <cell r="E111">
            <v>23</v>
          </cell>
          <cell r="F111">
            <v>840</v>
          </cell>
          <cell r="H111">
            <v>0</v>
          </cell>
          <cell r="I111">
            <v>0</v>
          </cell>
          <cell r="J111">
            <v>0</v>
          </cell>
          <cell r="K111">
            <v>0</v>
          </cell>
        </row>
        <row r="112">
          <cell r="B112" t="str">
            <v>4425 - PROG - QUEBEC - AUT17</v>
          </cell>
          <cell r="C112" t="str">
            <v>Non</v>
          </cell>
          <cell r="D112">
            <v>0</v>
          </cell>
          <cell r="E112">
            <v>0</v>
          </cell>
          <cell r="H112">
            <v>0</v>
          </cell>
          <cell r="I112">
            <v>0</v>
          </cell>
          <cell r="J112">
            <v>0</v>
          </cell>
          <cell r="K112">
            <v>0</v>
          </cell>
        </row>
        <row r="113">
          <cell r="B113" t="str">
            <v>4425 - PROG - QUEBEC - HIV17</v>
          </cell>
          <cell r="C113" t="str">
            <v>Oui</v>
          </cell>
          <cell r="D113">
            <v>2932</v>
          </cell>
          <cell r="E113">
            <v>10</v>
          </cell>
          <cell r="F113">
            <v>750</v>
          </cell>
          <cell r="H113">
            <v>112.5</v>
          </cell>
          <cell r="I113">
            <v>0</v>
          </cell>
          <cell r="J113">
            <v>0</v>
          </cell>
          <cell r="K113">
            <v>94</v>
          </cell>
        </row>
        <row r="114">
          <cell r="B114" t="str">
            <v>4425 - PROG - SAPUTO - PRINT17</v>
          </cell>
          <cell r="C114" t="str">
            <v>Oui</v>
          </cell>
          <cell r="D114">
            <v>7032</v>
          </cell>
          <cell r="E114">
            <v>30</v>
          </cell>
          <cell r="F114">
            <v>0</v>
          </cell>
          <cell r="H114">
            <v>360</v>
          </cell>
          <cell r="I114">
            <v>0</v>
          </cell>
          <cell r="J114">
            <v>0</v>
          </cell>
          <cell r="K114">
            <v>300.8</v>
          </cell>
        </row>
        <row r="115">
          <cell r="B115" t="str">
            <v>4425 - PROG - STLEO - AUT17</v>
          </cell>
          <cell r="C115" t="str">
            <v>Non</v>
          </cell>
          <cell r="D115">
            <v>0</v>
          </cell>
          <cell r="E115">
            <v>0</v>
          </cell>
          <cell r="H115">
            <v>0</v>
          </cell>
          <cell r="I115">
            <v>0</v>
          </cell>
          <cell r="J115">
            <v>0</v>
          </cell>
          <cell r="K115">
            <v>0</v>
          </cell>
        </row>
        <row r="116">
          <cell r="B116" t="str">
            <v>4425 - PROG - STLEO - HIV17</v>
          </cell>
          <cell r="C116" t="str">
            <v>Oui</v>
          </cell>
          <cell r="D116">
            <v>6557.3</v>
          </cell>
          <cell r="E116">
            <v>23</v>
          </cell>
          <cell r="F116">
            <v>2142</v>
          </cell>
          <cell r="H116">
            <v>281.25</v>
          </cell>
          <cell r="I116">
            <v>0</v>
          </cell>
          <cell r="J116">
            <v>0</v>
          </cell>
          <cell r="K116">
            <v>235.5</v>
          </cell>
        </row>
        <row r="117">
          <cell r="B117" t="str">
            <v>4425 - PROG - TERREBONNE - AUT17</v>
          </cell>
          <cell r="C117" t="str">
            <v>Non</v>
          </cell>
          <cell r="D117">
            <v>0</v>
          </cell>
          <cell r="E117">
            <v>0</v>
          </cell>
          <cell r="H117">
            <v>0</v>
          </cell>
          <cell r="I117">
            <v>0</v>
          </cell>
          <cell r="J117">
            <v>0</v>
          </cell>
          <cell r="K117">
            <v>0</v>
          </cell>
        </row>
        <row r="118">
          <cell r="B118" t="str">
            <v>4425 - PROG - TERREBONNE - HIV17</v>
          </cell>
          <cell r="C118" t="str">
            <v>Oui</v>
          </cell>
          <cell r="D118">
            <v>4676.8</v>
          </cell>
          <cell r="E118">
            <v>16</v>
          </cell>
          <cell r="F118">
            <v>1244.4444444444443</v>
          </cell>
          <cell r="H118">
            <v>151.875</v>
          </cell>
          <cell r="I118">
            <v>0</v>
          </cell>
          <cell r="J118">
            <v>0</v>
          </cell>
          <cell r="K118">
            <v>126.9</v>
          </cell>
        </row>
        <row r="119">
          <cell r="B119" t="str">
            <v>4430 - PERFO - CN/SAPUTO - 1718</v>
          </cell>
          <cell r="C119" t="str">
            <v>Oui</v>
          </cell>
          <cell r="D119">
            <v>0</v>
          </cell>
          <cell r="E119">
            <v>0</v>
          </cell>
          <cell r="F119">
            <v>9030</v>
          </cell>
          <cell r="H119">
            <v>0</v>
          </cell>
          <cell r="I119">
            <v>0</v>
          </cell>
          <cell r="J119">
            <v>0</v>
          </cell>
          <cell r="K119">
            <v>0</v>
          </cell>
        </row>
        <row r="120">
          <cell r="B120" t="str">
            <v>4435 - EDSHM - GRANBY - RELACHE17</v>
          </cell>
          <cell r="C120" t="str">
            <v>Oui</v>
          </cell>
          <cell r="D120">
            <v>0</v>
          </cell>
          <cell r="E120">
            <v>0</v>
          </cell>
          <cell r="H120">
            <v>540</v>
          </cell>
          <cell r="I120">
            <v>0</v>
          </cell>
          <cell r="J120">
            <v>0</v>
          </cell>
          <cell r="K120">
            <v>451.20000000000005</v>
          </cell>
        </row>
        <row r="121">
          <cell r="B121" t="str">
            <v>4435 - EDSHM - 2h - ÉTÉ17 - Rimouski</v>
          </cell>
          <cell r="C121" t="str">
            <v>Non</v>
          </cell>
          <cell r="D121">
            <v>0</v>
          </cell>
          <cell r="E121">
            <v>0</v>
          </cell>
          <cell r="H121">
            <v>0</v>
          </cell>
          <cell r="I121">
            <v>0</v>
          </cell>
          <cell r="J121">
            <v>0</v>
          </cell>
          <cell r="K121">
            <v>0</v>
          </cell>
        </row>
        <row r="122">
          <cell r="B122" t="str">
            <v>4435 - EDSHM - OTTAWA FURY - #1 - ALL INCLUSIVE</v>
          </cell>
          <cell r="C122" t="str">
            <v>Non</v>
          </cell>
          <cell r="D122">
            <v>0</v>
          </cell>
          <cell r="E122">
            <v>0</v>
          </cell>
          <cell r="H122">
            <v>0</v>
          </cell>
          <cell r="I122">
            <v>0</v>
          </cell>
          <cell r="J122">
            <v>0</v>
          </cell>
          <cell r="K122">
            <v>0</v>
          </cell>
        </row>
        <row r="123">
          <cell r="B123" t="str">
            <v>4435 - EDSHM - OTTAWA FURY - #2 - ALL INCLUSIVE</v>
          </cell>
          <cell r="C123" t="str">
            <v>Non</v>
          </cell>
          <cell r="D123">
            <v>0</v>
          </cell>
          <cell r="E123">
            <v>0</v>
          </cell>
          <cell r="H123">
            <v>0</v>
          </cell>
          <cell r="I123">
            <v>0</v>
          </cell>
          <cell r="J123">
            <v>0</v>
          </cell>
          <cell r="K123">
            <v>0</v>
          </cell>
        </row>
        <row r="124">
          <cell r="B124" t="str">
            <v>4435 - EDSHM - RIMOUSKI - ÉTÉ17</v>
          </cell>
          <cell r="C124" t="str">
            <v>Non</v>
          </cell>
          <cell r="D124">
            <v>0</v>
          </cell>
          <cell r="E124">
            <v>0</v>
          </cell>
          <cell r="H124">
            <v>0</v>
          </cell>
          <cell r="I124">
            <v>0</v>
          </cell>
          <cell r="J124">
            <v>0</v>
          </cell>
          <cell r="K124">
            <v>0</v>
          </cell>
        </row>
        <row r="125">
          <cell r="B125" t="str">
            <v>4435 - EDSHM - ROUYN - ÉTÉ17</v>
          </cell>
          <cell r="C125" t="str">
            <v>Non</v>
          </cell>
          <cell r="D125">
            <v>0</v>
          </cell>
          <cell r="E125">
            <v>0</v>
          </cell>
          <cell r="H125">
            <v>0</v>
          </cell>
          <cell r="I125">
            <v>0</v>
          </cell>
          <cell r="J125">
            <v>0</v>
          </cell>
          <cell r="K125">
            <v>0</v>
          </cell>
        </row>
        <row r="126">
          <cell r="B126" t="str">
            <v>4435 - EDSHM - VAL D'OR - ÉTÉ17</v>
          </cell>
          <cell r="C126" t="str">
            <v>Non</v>
          </cell>
          <cell r="D126">
            <v>0</v>
          </cell>
          <cell r="E126">
            <v>0</v>
          </cell>
          <cell r="H126">
            <v>0</v>
          </cell>
          <cell r="I126">
            <v>0</v>
          </cell>
          <cell r="J126">
            <v>0</v>
          </cell>
          <cell r="K126">
            <v>0</v>
          </cell>
        </row>
        <row r="127">
          <cell r="B127" t="str">
            <v>4435 - EDSHM - HULL - ÉTÉ17</v>
          </cell>
          <cell r="C127" t="str">
            <v>Non</v>
          </cell>
          <cell r="D127">
            <v>0</v>
          </cell>
          <cell r="E127">
            <v>0</v>
          </cell>
          <cell r="H127">
            <v>0</v>
          </cell>
          <cell r="I127">
            <v>0</v>
          </cell>
          <cell r="J127">
            <v>0</v>
          </cell>
          <cell r="K127">
            <v>0</v>
          </cell>
        </row>
        <row r="128">
          <cell r="B128" t="str">
            <v>4435 - EDSHM - SHERBROOKE - FETE17</v>
          </cell>
          <cell r="C128" t="str">
            <v>Non</v>
          </cell>
          <cell r="D128">
            <v>0</v>
          </cell>
          <cell r="E128">
            <v>0</v>
          </cell>
          <cell r="H128">
            <v>0</v>
          </cell>
          <cell r="I128">
            <v>0</v>
          </cell>
          <cell r="J128">
            <v>0</v>
          </cell>
          <cell r="K128">
            <v>0</v>
          </cell>
        </row>
        <row r="129">
          <cell r="B129" t="str">
            <v>4435 - EDSHM - QUEBEC - FËTE17</v>
          </cell>
          <cell r="C129" t="str">
            <v>Non</v>
          </cell>
          <cell r="D129">
            <v>0</v>
          </cell>
          <cell r="E129">
            <v>0</v>
          </cell>
          <cell r="H129">
            <v>0</v>
          </cell>
          <cell r="I129">
            <v>0</v>
          </cell>
          <cell r="J129">
            <v>0</v>
          </cell>
          <cell r="K129">
            <v>0</v>
          </cell>
        </row>
        <row r="130">
          <cell r="B130" t="str">
            <v>4440 - BBN - STADE O</v>
          </cell>
          <cell r="C130" t="str">
            <v>Oui</v>
          </cell>
          <cell r="D130">
            <v>6952</v>
          </cell>
          <cell r="E130">
            <v>79</v>
          </cell>
          <cell r="H130">
            <v>759.375</v>
          </cell>
          <cell r="I130">
            <v>0</v>
          </cell>
          <cell r="J130">
            <v>0</v>
          </cell>
          <cell r="K130">
            <v>677.1</v>
          </cell>
        </row>
        <row r="131">
          <cell r="B131" t="str">
            <v>4440 - BBN - STADE O | AKDMI</v>
          </cell>
          <cell r="C131" t="str">
            <v>Oui</v>
          </cell>
          <cell r="D131">
            <v>3785.5</v>
          </cell>
          <cell r="E131">
            <v>67</v>
          </cell>
          <cell r="H131">
            <v>759.375</v>
          </cell>
          <cell r="I131">
            <v>0</v>
          </cell>
          <cell r="J131">
            <v>0</v>
          </cell>
          <cell r="K131">
            <v>677.1</v>
          </cell>
        </row>
        <row r="132">
          <cell r="B132" t="str">
            <v>4440 - FËTE ANNIVERSAIRE</v>
          </cell>
          <cell r="C132" t="str">
            <v>Non</v>
          </cell>
          <cell r="D132">
            <v>0</v>
          </cell>
          <cell r="E132">
            <v>0</v>
          </cell>
          <cell r="H132">
            <v>0</v>
          </cell>
          <cell r="I132">
            <v>0</v>
          </cell>
          <cell r="J132">
            <v>0</v>
          </cell>
          <cell r="K132">
            <v>0</v>
          </cell>
        </row>
        <row r="133">
          <cell r="B133" t="str">
            <v>4440 - SPÉCIFIQUE ÉQUIPES - 3 jours</v>
          </cell>
          <cell r="C133" t="str">
            <v>Non</v>
          </cell>
          <cell r="D133">
            <v>0</v>
          </cell>
          <cell r="E133">
            <v>0</v>
          </cell>
          <cell r="H133">
            <v>0</v>
          </cell>
          <cell r="I133">
            <v>0</v>
          </cell>
          <cell r="J133">
            <v>0</v>
          </cell>
          <cell r="K133">
            <v>0</v>
          </cell>
        </row>
        <row r="134">
          <cell r="B134" t="str">
            <v>4445 - PERF - BROSSARD - AUT17</v>
          </cell>
          <cell r="C134" t="str">
            <v>Non</v>
          </cell>
          <cell r="D134">
            <v>0</v>
          </cell>
          <cell r="E134">
            <v>0</v>
          </cell>
          <cell r="H134">
            <v>0</v>
          </cell>
          <cell r="I134">
            <v>0</v>
          </cell>
          <cell r="J134">
            <v>0</v>
          </cell>
          <cell r="K134">
            <v>0</v>
          </cell>
        </row>
        <row r="135">
          <cell r="B135" t="str">
            <v>4445 - PERF - BROSSARD - HIV17</v>
          </cell>
          <cell r="C135" t="str">
            <v>Oui</v>
          </cell>
          <cell r="D135">
            <v>0</v>
          </cell>
          <cell r="E135">
            <v>0</v>
          </cell>
          <cell r="F135">
            <v>3384</v>
          </cell>
          <cell r="H135">
            <v>225</v>
          </cell>
          <cell r="I135">
            <v>475.64</v>
          </cell>
          <cell r="J135">
            <v>0</v>
          </cell>
          <cell r="K135">
            <v>0</v>
          </cell>
        </row>
        <row r="136">
          <cell r="B136" t="str">
            <v>4445 - PERF - LACHINE - AUT17</v>
          </cell>
          <cell r="C136" t="str">
            <v>Non</v>
          </cell>
          <cell r="D136">
            <v>0</v>
          </cell>
          <cell r="E136">
            <v>0</v>
          </cell>
          <cell r="H136">
            <v>0</v>
          </cell>
          <cell r="I136">
            <v>0</v>
          </cell>
          <cell r="J136">
            <v>0</v>
          </cell>
          <cell r="K136">
            <v>0</v>
          </cell>
        </row>
        <row r="137">
          <cell r="B137" t="str">
            <v>4445 - PERF - LACHINE - HIV17</v>
          </cell>
          <cell r="C137" t="str">
            <v>Oui</v>
          </cell>
          <cell r="D137">
            <v>10419.299999999999</v>
          </cell>
          <cell r="E137">
            <v>27</v>
          </cell>
          <cell r="F137">
            <v>2826</v>
          </cell>
          <cell r="H137">
            <v>292.5</v>
          </cell>
          <cell r="I137">
            <v>595.91999999999996</v>
          </cell>
          <cell r="J137">
            <v>0</v>
          </cell>
          <cell r="K137">
            <v>0</v>
          </cell>
        </row>
        <row r="138">
          <cell r="B138" t="str">
            <v>4445 - PERF - LAVAL - AUT17</v>
          </cell>
          <cell r="C138" t="str">
            <v>Non</v>
          </cell>
          <cell r="D138">
            <v>0</v>
          </cell>
          <cell r="E138">
            <v>0</v>
          </cell>
          <cell r="H138">
            <v>0</v>
          </cell>
          <cell r="I138">
            <v>0</v>
          </cell>
          <cell r="J138">
            <v>0</v>
          </cell>
          <cell r="K138">
            <v>0</v>
          </cell>
        </row>
        <row r="139">
          <cell r="B139" t="str">
            <v>4445 - PERF - LAVAL - HIV17</v>
          </cell>
          <cell r="C139" t="str">
            <v>Oui</v>
          </cell>
          <cell r="D139">
            <v>7837.2</v>
          </cell>
          <cell r="E139">
            <v>21</v>
          </cell>
          <cell r="F139">
            <v>3060</v>
          </cell>
          <cell r="H139">
            <v>270</v>
          </cell>
          <cell r="I139">
            <v>739.72</v>
          </cell>
          <cell r="J139">
            <v>0</v>
          </cell>
          <cell r="K139">
            <v>0</v>
          </cell>
        </row>
        <row r="140">
          <cell r="B140" t="str">
            <v>4445 - PERF - LAVAL - PRINT17</v>
          </cell>
          <cell r="C140" t="str">
            <v>Oui</v>
          </cell>
          <cell r="D140">
            <v>5458.7</v>
          </cell>
          <cell r="E140">
            <v>19</v>
          </cell>
          <cell r="F140">
            <v>1100</v>
          </cell>
          <cell r="H140">
            <v>0</v>
          </cell>
          <cell r="I140">
            <v>0</v>
          </cell>
          <cell r="J140">
            <v>0</v>
          </cell>
          <cell r="K140">
            <v>0</v>
          </cell>
        </row>
        <row r="141">
          <cell r="B141" t="str">
            <v>4445 - PERF - SAPUTO - AUT17</v>
          </cell>
          <cell r="C141" t="str">
            <v>Non</v>
          </cell>
          <cell r="D141">
            <v>0</v>
          </cell>
          <cell r="E141">
            <v>0</v>
          </cell>
          <cell r="H141">
            <v>0</v>
          </cell>
          <cell r="I141">
            <v>0</v>
          </cell>
          <cell r="J141">
            <v>0</v>
          </cell>
          <cell r="K141">
            <v>0</v>
          </cell>
        </row>
        <row r="142">
          <cell r="B142" t="str">
            <v>4445 - PERF - SAPUTO - PRINT17</v>
          </cell>
          <cell r="C142" t="str">
            <v>Oui</v>
          </cell>
          <cell r="D142">
            <v>4633.2000000000007</v>
          </cell>
          <cell r="E142">
            <v>12</v>
          </cell>
          <cell r="F142">
            <v>0</v>
          </cell>
          <cell r="H142">
            <v>0</v>
          </cell>
          <cell r="I142">
            <v>0</v>
          </cell>
          <cell r="J142">
            <v>0</v>
          </cell>
          <cell r="K142">
            <v>0</v>
          </cell>
        </row>
        <row r="143">
          <cell r="B143" t="str">
            <v>4400 - CND - CONTRAT 2017</v>
          </cell>
          <cell r="D143">
            <v>27500</v>
          </cell>
          <cell r="E143">
            <v>1</v>
          </cell>
          <cell r="H143">
            <v>0</v>
          </cell>
          <cell r="I143">
            <v>0</v>
          </cell>
          <cell r="J143">
            <v>0</v>
          </cell>
          <cell r="K143">
            <v>0</v>
          </cell>
        </row>
        <row r="144">
          <cell r="B144" t="str">
            <v>4405 - RELÂCHE - BROSSARD - REL17</v>
          </cell>
          <cell r="D144">
            <v>11746</v>
          </cell>
          <cell r="E144">
            <v>35</v>
          </cell>
          <cell r="H144">
            <v>0</v>
          </cell>
          <cell r="I144">
            <v>0</v>
          </cell>
          <cell r="J144">
            <v>0</v>
          </cell>
          <cell r="K144">
            <v>0</v>
          </cell>
        </row>
        <row r="145">
          <cell r="B145" t="str">
            <v>4405 - RELÂCHE - BROSSARD - REL17</v>
          </cell>
          <cell r="D145">
            <v>11746</v>
          </cell>
          <cell r="E145">
            <v>35</v>
          </cell>
          <cell r="H145">
            <v>0</v>
          </cell>
          <cell r="I145">
            <v>0</v>
          </cell>
          <cell r="J145">
            <v>0</v>
          </cell>
          <cell r="K145">
            <v>0</v>
          </cell>
        </row>
        <row r="146">
          <cell r="B146" t="str">
            <v>4405 - RELÂCHE - BROSSARD - REL17</v>
          </cell>
          <cell r="D146">
            <v>11746</v>
          </cell>
          <cell r="E146">
            <v>35</v>
          </cell>
          <cell r="H146">
            <v>0</v>
          </cell>
          <cell r="I146">
            <v>0</v>
          </cell>
          <cell r="J146">
            <v>0</v>
          </cell>
          <cell r="K146">
            <v>0</v>
          </cell>
        </row>
        <row r="147">
          <cell r="B147" t="str">
            <v>4405 - RELÂCHE - BROSSARD - REL17</v>
          </cell>
          <cell r="D147">
            <v>11746</v>
          </cell>
          <cell r="E147">
            <v>35</v>
          </cell>
          <cell r="H147">
            <v>0</v>
          </cell>
          <cell r="I147">
            <v>0</v>
          </cell>
          <cell r="J147">
            <v>0</v>
          </cell>
          <cell r="K147">
            <v>0</v>
          </cell>
        </row>
        <row r="148">
          <cell r="B148" t="str">
            <v>4405 - RELÂCHE - LACHINE - REL17</v>
          </cell>
          <cell r="D148">
            <v>11624.4</v>
          </cell>
          <cell r="E148">
            <v>36</v>
          </cell>
          <cell r="H148">
            <v>0</v>
          </cell>
          <cell r="I148">
            <v>0</v>
          </cell>
          <cell r="J148">
            <v>0</v>
          </cell>
          <cell r="K148">
            <v>0</v>
          </cell>
        </row>
        <row r="149">
          <cell r="B149" t="str">
            <v>4405 - RELÂCHE - LACHINE - REL17</v>
          </cell>
          <cell r="D149">
            <v>11624.4</v>
          </cell>
          <cell r="E149">
            <v>36</v>
          </cell>
          <cell r="H149">
            <v>0</v>
          </cell>
          <cell r="I149">
            <v>0</v>
          </cell>
          <cell r="J149">
            <v>0</v>
          </cell>
          <cell r="K149">
            <v>0</v>
          </cell>
        </row>
        <row r="150">
          <cell r="B150" t="str">
            <v>4405 - RELÂCHE - LACHINE - REL17</v>
          </cell>
          <cell r="D150">
            <v>11624.4</v>
          </cell>
          <cell r="E150">
            <v>36</v>
          </cell>
          <cell r="H150">
            <v>0</v>
          </cell>
          <cell r="I150">
            <v>0</v>
          </cell>
          <cell r="J150">
            <v>0</v>
          </cell>
          <cell r="K150">
            <v>0</v>
          </cell>
        </row>
        <row r="151">
          <cell r="B151" t="str">
            <v>4405 - RELÂCHE - LACHINE - REL17</v>
          </cell>
          <cell r="D151">
            <v>11624.4</v>
          </cell>
          <cell r="E151">
            <v>36</v>
          </cell>
          <cell r="H151">
            <v>0</v>
          </cell>
          <cell r="I151">
            <v>0</v>
          </cell>
          <cell r="J151">
            <v>0</v>
          </cell>
          <cell r="K151">
            <v>0</v>
          </cell>
        </row>
        <row r="152">
          <cell r="B152" t="str">
            <v>4405 - RELÂCHE - LAVAL - REL17</v>
          </cell>
          <cell r="D152">
            <v>12207</v>
          </cell>
          <cell r="E152">
            <v>39</v>
          </cell>
          <cell r="H152">
            <v>0</v>
          </cell>
          <cell r="I152">
            <v>0</v>
          </cell>
          <cell r="J152">
            <v>0</v>
          </cell>
          <cell r="K152">
            <v>0</v>
          </cell>
        </row>
        <row r="153">
          <cell r="B153" t="str">
            <v>4405 - RELÂCHE - LAVAL - REL17</v>
          </cell>
          <cell r="D153">
            <v>12207</v>
          </cell>
          <cell r="E153">
            <v>39</v>
          </cell>
          <cell r="H153">
            <v>0</v>
          </cell>
          <cell r="I153">
            <v>0</v>
          </cell>
          <cell r="J153">
            <v>0</v>
          </cell>
          <cell r="K153">
            <v>0</v>
          </cell>
        </row>
        <row r="154">
          <cell r="B154" t="str">
            <v>4405 - RELÂCHE - LAVAL - REL17</v>
          </cell>
          <cell r="D154">
            <v>12207</v>
          </cell>
          <cell r="E154">
            <v>39</v>
          </cell>
          <cell r="H154">
            <v>0</v>
          </cell>
          <cell r="I154">
            <v>0</v>
          </cell>
          <cell r="J154">
            <v>0</v>
          </cell>
          <cell r="K154">
            <v>0</v>
          </cell>
        </row>
        <row r="155">
          <cell r="B155" t="str">
            <v>4405 - RELÂCHE - LAVAL - REL17</v>
          </cell>
          <cell r="D155">
            <v>12207</v>
          </cell>
          <cell r="E155">
            <v>39</v>
          </cell>
          <cell r="H155">
            <v>0</v>
          </cell>
          <cell r="I155">
            <v>0</v>
          </cell>
          <cell r="J155">
            <v>0</v>
          </cell>
          <cell r="K155">
            <v>0</v>
          </cell>
        </row>
        <row r="156">
          <cell r="B156" t="str">
            <v>4405 - RELÂCHE - TERREBONNE - REL17</v>
          </cell>
          <cell r="D156">
            <v>6476.8</v>
          </cell>
          <cell r="E156">
            <v>32</v>
          </cell>
          <cell r="H156">
            <v>0</v>
          </cell>
          <cell r="I156">
            <v>0</v>
          </cell>
          <cell r="J156">
            <v>0</v>
          </cell>
          <cell r="K156">
            <v>0</v>
          </cell>
        </row>
        <row r="157">
          <cell r="B157" t="str">
            <v>4405 - RELÂCHE - TERREBONNE - REL17</v>
          </cell>
          <cell r="D157">
            <v>6476.8</v>
          </cell>
          <cell r="E157">
            <v>32</v>
          </cell>
          <cell r="H157">
            <v>0</v>
          </cell>
          <cell r="I157">
            <v>0</v>
          </cell>
          <cell r="J157">
            <v>0</v>
          </cell>
          <cell r="K157">
            <v>0</v>
          </cell>
        </row>
        <row r="158">
          <cell r="B158" t="str">
            <v>4405 - RELÂCHE - TERREBONNE - REL17</v>
          </cell>
          <cell r="D158">
            <v>6476.8</v>
          </cell>
          <cell r="E158">
            <v>32</v>
          </cell>
          <cell r="H158">
            <v>0</v>
          </cell>
          <cell r="I158">
            <v>0</v>
          </cell>
          <cell r="J158">
            <v>0</v>
          </cell>
          <cell r="K158">
            <v>0</v>
          </cell>
        </row>
        <row r="159">
          <cell r="B159" t="str">
            <v>4405 - RELÂCHE - TERREBONNE - REL17</v>
          </cell>
          <cell r="D159">
            <v>6476.8</v>
          </cell>
          <cell r="E159">
            <v>32</v>
          </cell>
          <cell r="H159">
            <v>0</v>
          </cell>
          <cell r="I159">
            <v>0</v>
          </cell>
          <cell r="J159">
            <v>0</v>
          </cell>
          <cell r="K159">
            <v>0</v>
          </cell>
        </row>
        <row r="160">
          <cell r="B160" t="str">
            <v>4405 - RELÂCHE - TERREBONNE - REL17</v>
          </cell>
          <cell r="D160">
            <v>6476.8</v>
          </cell>
          <cell r="E160">
            <v>32</v>
          </cell>
          <cell r="H160">
            <v>0</v>
          </cell>
          <cell r="I160">
            <v>0</v>
          </cell>
          <cell r="J160">
            <v>0</v>
          </cell>
          <cell r="K160">
            <v>0</v>
          </cell>
        </row>
        <row r="161">
          <cell r="B161" t="str">
            <v>4405 - RELÂCHE - TERREBONNE - REL17</v>
          </cell>
          <cell r="D161">
            <v>6476.8</v>
          </cell>
          <cell r="E161">
            <v>32</v>
          </cell>
          <cell r="H161">
            <v>0</v>
          </cell>
          <cell r="I161">
            <v>0</v>
          </cell>
          <cell r="J161">
            <v>0</v>
          </cell>
          <cell r="K161">
            <v>0</v>
          </cell>
        </row>
        <row r="162">
          <cell r="B162" t="str">
            <v>4410 - ÉTÉ - NUTRILAIT - ETE17  - 26-30JUIN</v>
          </cell>
          <cell r="D162">
            <v>0</v>
          </cell>
          <cell r="E162">
            <v>0</v>
          </cell>
          <cell r="H162">
            <v>0</v>
          </cell>
          <cell r="I162">
            <v>0</v>
          </cell>
          <cell r="J162">
            <v>0</v>
          </cell>
          <cell r="K162">
            <v>0</v>
          </cell>
        </row>
        <row r="163">
          <cell r="B163" t="str">
            <v>4410 - ÉTÉ - NUTRILAIT - ETE17  - 26-30JUIN</v>
          </cell>
          <cell r="D163">
            <v>0</v>
          </cell>
          <cell r="E163">
            <v>0</v>
          </cell>
          <cell r="H163">
            <v>0</v>
          </cell>
          <cell r="I163">
            <v>0</v>
          </cell>
          <cell r="J163">
            <v>0</v>
          </cell>
          <cell r="K163">
            <v>0</v>
          </cell>
        </row>
        <row r="164">
          <cell r="B164" t="str">
            <v>4435 - EDSHM - HULL - ÉTÉ17 - AM</v>
          </cell>
          <cell r="D164">
            <v>0</v>
          </cell>
          <cell r="E164">
            <v>0</v>
          </cell>
          <cell r="H164">
            <v>0</v>
          </cell>
          <cell r="I164">
            <v>0</v>
          </cell>
          <cell r="J164">
            <v>0</v>
          </cell>
          <cell r="K164">
            <v>0</v>
          </cell>
        </row>
        <row r="165">
          <cell r="B165" t="str">
            <v>4435 - EDSHM - HULL - ÉTÉ17 - AM</v>
          </cell>
          <cell r="D165">
            <v>0</v>
          </cell>
          <cell r="E165">
            <v>0</v>
          </cell>
          <cell r="H165">
            <v>0</v>
          </cell>
          <cell r="I165">
            <v>0</v>
          </cell>
          <cell r="J165">
            <v>0</v>
          </cell>
          <cell r="K165">
            <v>0</v>
          </cell>
        </row>
        <row r="166">
          <cell r="B166" t="str">
            <v>4435 - EDSHM - HULL - ÉTÉ17 - PM</v>
          </cell>
          <cell r="D166">
            <v>0</v>
          </cell>
          <cell r="E166">
            <v>0</v>
          </cell>
          <cell r="H166">
            <v>0</v>
          </cell>
          <cell r="I166">
            <v>0</v>
          </cell>
          <cell r="J166">
            <v>0</v>
          </cell>
          <cell r="K166">
            <v>0</v>
          </cell>
        </row>
        <row r="167">
          <cell r="B167" t="str">
            <v>4435 - EDSHM - HULL - ÉTÉ17 - PM</v>
          </cell>
          <cell r="D167">
            <v>0</v>
          </cell>
          <cell r="E167">
            <v>0</v>
          </cell>
          <cell r="H167">
            <v>0</v>
          </cell>
          <cell r="I167">
            <v>0</v>
          </cell>
          <cell r="J167">
            <v>0</v>
          </cell>
          <cell r="K167">
            <v>0</v>
          </cell>
        </row>
        <row r="168">
          <cell r="B168" t="str">
            <v>4435 - EDSHM - QUEBEC - FETE17</v>
          </cell>
          <cell r="D168">
            <v>0</v>
          </cell>
          <cell r="E168">
            <v>0</v>
          </cell>
          <cell r="H168">
            <v>0</v>
          </cell>
          <cell r="I168">
            <v>0</v>
          </cell>
          <cell r="J168">
            <v>0</v>
          </cell>
          <cell r="K168">
            <v>0</v>
          </cell>
        </row>
        <row r="169">
          <cell r="B169" t="str">
            <v>4465 - FORFAIT - SG - ÉTÉ17 - BROSSARD - 10-14JUILLET</v>
          </cell>
          <cell r="D169">
            <v>0</v>
          </cell>
          <cell r="E169">
            <v>0</v>
          </cell>
          <cell r="H169">
            <v>0</v>
          </cell>
          <cell r="I169">
            <v>0</v>
          </cell>
          <cell r="J169">
            <v>0</v>
          </cell>
          <cell r="K169">
            <v>0</v>
          </cell>
        </row>
        <row r="170">
          <cell r="B170" t="str">
            <v>4465 - FORFAIT - SG - ÉTÉ17 - BROSSARD - 14-18AOÛT</v>
          </cell>
          <cell r="D170">
            <v>0</v>
          </cell>
          <cell r="E170">
            <v>0</v>
          </cell>
          <cell r="H170">
            <v>0</v>
          </cell>
          <cell r="I170">
            <v>0</v>
          </cell>
          <cell r="J170">
            <v>0</v>
          </cell>
          <cell r="K170">
            <v>0</v>
          </cell>
        </row>
        <row r="171">
          <cell r="B171" t="str">
            <v>4465 - FORFAIT - SG - ÉTÉ17 - BROSSARD - 17-21JUILLET</v>
          </cell>
          <cell r="D171">
            <v>0</v>
          </cell>
          <cell r="E171">
            <v>0</v>
          </cell>
          <cell r="H171">
            <v>0</v>
          </cell>
          <cell r="I171">
            <v>0</v>
          </cell>
          <cell r="J171">
            <v>0</v>
          </cell>
          <cell r="K171">
            <v>0</v>
          </cell>
        </row>
        <row r="172">
          <cell r="B172" t="str">
            <v>4465 - FORFAIT - SG - ÉTÉ17 - BROSSARD - 26-30JUIN</v>
          </cell>
          <cell r="D172">
            <v>0</v>
          </cell>
          <cell r="E172">
            <v>0</v>
          </cell>
          <cell r="H172">
            <v>0</v>
          </cell>
          <cell r="I172">
            <v>0</v>
          </cell>
          <cell r="J172">
            <v>0</v>
          </cell>
          <cell r="K172">
            <v>0</v>
          </cell>
        </row>
        <row r="173">
          <cell r="B173" t="str">
            <v>4465 - FORFAIT - SG - ÉTÉ17 - BROSSARD - 3-7JUILLET</v>
          </cell>
          <cell r="D173">
            <v>0</v>
          </cell>
          <cell r="E173">
            <v>0</v>
          </cell>
          <cell r="H173">
            <v>0</v>
          </cell>
          <cell r="I173">
            <v>0</v>
          </cell>
          <cell r="J173">
            <v>0</v>
          </cell>
          <cell r="K173">
            <v>0</v>
          </cell>
        </row>
        <row r="174">
          <cell r="B174" t="str">
            <v>4465 - FORFAIT - SG - ÉTÉ17 - BROSSARD - 7-11AOÛT</v>
          </cell>
          <cell r="D174">
            <v>0</v>
          </cell>
          <cell r="E174">
            <v>0</v>
          </cell>
          <cell r="H174">
            <v>0</v>
          </cell>
          <cell r="I174">
            <v>0</v>
          </cell>
          <cell r="J174">
            <v>0</v>
          </cell>
          <cell r="K174">
            <v>0</v>
          </cell>
        </row>
        <row r="175">
          <cell r="B175" t="str">
            <v>4465 - FORFAIT - SG - ÉTÉ17 - LAVAL - 10-14JUILLET</v>
          </cell>
          <cell r="D175">
            <v>0</v>
          </cell>
          <cell r="E175">
            <v>0</v>
          </cell>
          <cell r="H175">
            <v>0</v>
          </cell>
          <cell r="I175">
            <v>0</v>
          </cell>
          <cell r="J175">
            <v>0</v>
          </cell>
          <cell r="K175">
            <v>0</v>
          </cell>
        </row>
        <row r="176">
          <cell r="B176" t="str">
            <v>4465 - FORFAIT - SG - ÉTÉ17 - LAVAL - 14-18AOÛT</v>
          </cell>
          <cell r="D176">
            <v>0</v>
          </cell>
          <cell r="E176">
            <v>0</v>
          </cell>
          <cell r="H176">
            <v>0</v>
          </cell>
          <cell r="I176">
            <v>0</v>
          </cell>
          <cell r="J176">
            <v>0</v>
          </cell>
          <cell r="K176">
            <v>0</v>
          </cell>
        </row>
        <row r="177">
          <cell r="B177" t="str">
            <v>4465 - FORFAIT - SG - ÉTÉ17 - LAVAL - 17-21JUILLET</v>
          </cell>
          <cell r="D177">
            <v>0</v>
          </cell>
          <cell r="E177">
            <v>0</v>
          </cell>
          <cell r="H177">
            <v>0</v>
          </cell>
          <cell r="I177">
            <v>0</v>
          </cell>
          <cell r="J177">
            <v>0</v>
          </cell>
          <cell r="K177">
            <v>0</v>
          </cell>
        </row>
        <row r="178">
          <cell r="B178" t="str">
            <v>4465 - FORFAIT - SG - ÉTÉ17 - LAVAL - 3-7JUILLET</v>
          </cell>
          <cell r="D178">
            <v>0</v>
          </cell>
          <cell r="E178">
            <v>0</v>
          </cell>
          <cell r="H178">
            <v>0</v>
          </cell>
          <cell r="I178">
            <v>0</v>
          </cell>
          <cell r="J178">
            <v>0</v>
          </cell>
          <cell r="K178">
            <v>0</v>
          </cell>
        </row>
        <row r="179">
          <cell r="B179" t="str">
            <v>4465 - FORFAIT - SG - ÉTÉ17 - MTLCND - 21-25AOÛT</v>
          </cell>
          <cell r="D179">
            <v>0</v>
          </cell>
          <cell r="E179">
            <v>0</v>
          </cell>
          <cell r="H179">
            <v>0</v>
          </cell>
          <cell r="I179">
            <v>0</v>
          </cell>
          <cell r="J179">
            <v>0</v>
          </cell>
          <cell r="K179">
            <v>0</v>
          </cell>
        </row>
        <row r="180">
          <cell r="B180" t="str">
            <v>4465 - FORFAIT - SG - ÉTÉ17 - MTLLCC - 14-18AOÛT</v>
          </cell>
          <cell r="D180">
            <v>0</v>
          </cell>
          <cell r="E180">
            <v>0</v>
          </cell>
          <cell r="H180">
            <v>0</v>
          </cell>
          <cell r="I180">
            <v>0</v>
          </cell>
          <cell r="J180">
            <v>0</v>
          </cell>
          <cell r="K180">
            <v>0</v>
          </cell>
        </row>
        <row r="181">
          <cell r="B181" t="str">
            <v>4465 - FORFAIT - SG - ÉTÉ17 - MTLLCC - 26-30JUIN</v>
          </cell>
          <cell r="D181">
            <v>0</v>
          </cell>
          <cell r="E181">
            <v>0</v>
          </cell>
          <cell r="H181">
            <v>0</v>
          </cell>
          <cell r="I181">
            <v>0</v>
          </cell>
          <cell r="J181">
            <v>0</v>
          </cell>
          <cell r="K181">
            <v>0</v>
          </cell>
        </row>
        <row r="182">
          <cell r="B182" t="str">
            <v>4465 - FORFAIT - SG - ÉTÉ17 - MTLLCC - 3-7JUILLET</v>
          </cell>
          <cell r="D182">
            <v>0</v>
          </cell>
          <cell r="E182">
            <v>0</v>
          </cell>
          <cell r="H182">
            <v>0</v>
          </cell>
          <cell r="I182">
            <v>0</v>
          </cell>
          <cell r="J182">
            <v>0</v>
          </cell>
          <cell r="K182">
            <v>0</v>
          </cell>
        </row>
        <row r="183">
          <cell r="B183" t="str">
            <v>4465 - FORFAIT - SG - ÉTÉ17 - MTLLCC - 7-11AOÛT</v>
          </cell>
          <cell r="D183">
            <v>0</v>
          </cell>
          <cell r="E183">
            <v>0</v>
          </cell>
          <cell r="H183">
            <v>0</v>
          </cell>
          <cell r="I183">
            <v>0</v>
          </cell>
          <cell r="J183">
            <v>0</v>
          </cell>
          <cell r="K183">
            <v>0</v>
          </cell>
        </row>
        <row r="184">
          <cell r="B184" t="str">
            <v>4465 - FORFAIT - SG - ÉTÉ17 - MTLSAPUTO - 10-14JUILLET</v>
          </cell>
          <cell r="D184">
            <v>0</v>
          </cell>
          <cell r="E184">
            <v>0</v>
          </cell>
          <cell r="H184">
            <v>0</v>
          </cell>
          <cell r="I184">
            <v>0</v>
          </cell>
          <cell r="J184">
            <v>0</v>
          </cell>
          <cell r="K184">
            <v>0</v>
          </cell>
        </row>
        <row r="185">
          <cell r="B185" t="str">
            <v>4465 - FORFAIT - SG - ÉTÉ17 - MTLSAPUTO - 14-18AOÛT</v>
          </cell>
          <cell r="D185">
            <v>0</v>
          </cell>
          <cell r="E185">
            <v>0</v>
          </cell>
          <cell r="H185">
            <v>0</v>
          </cell>
          <cell r="I185">
            <v>0</v>
          </cell>
          <cell r="J185">
            <v>0</v>
          </cell>
          <cell r="K185">
            <v>0</v>
          </cell>
        </row>
        <row r="186">
          <cell r="B186" t="str">
            <v>4465 - FORFAIT - SG - ÉTÉ17 - MTLSAPUTO - 17-21JUILLET</v>
          </cell>
          <cell r="D186">
            <v>0</v>
          </cell>
          <cell r="E186">
            <v>0</v>
          </cell>
          <cell r="H186">
            <v>0</v>
          </cell>
          <cell r="I186">
            <v>0</v>
          </cell>
          <cell r="J186">
            <v>0</v>
          </cell>
          <cell r="K186">
            <v>0</v>
          </cell>
        </row>
        <row r="187">
          <cell r="B187" t="str">
            <v>4465 - FORFAIT - SG - ÉTÉ17 - MTLSAPUTO - 21-25AOÛT</v>
          </cell>
          <cell r="D187">
            <v>0</v>
          </cell>
          <cell r="E187">
            <v>0</v>
          </cell>
          <cell r="H187">
            <v>0</v>
          </cell>
          <cell r="I187">
            <v>0</v>
          </cell>
          <cell r="J187">
            <v>0</v>
          </cell>
          <cell r="K187">
            <v>0</v>
          </cell>
        </row>
        <row r="188">
          <cell r="B188" t="str">
            <v>4465 - FORFAIT - SG - ÉTÉ17 - MTLSAPUTO - 24-28JUILLET</v>
          </cell>
          <cell r="D188">
            <v>0</v>
          </cell>
          <cell r="E188">
            <v>0</v>
          </cell>
          <cell r="H188">
            <v>0</v>
          </cell>
          <cell r="I188">
            <v>0</v>
          </cell>
          <cell r="J188">
            <v>0</v>
          </cell>
          <cell r="K188">
            <v>0</v>
          </cell>
        </row>
        <row r="189">
          <cell r="B189" t="str">
            <v>4465 - FORFAIT - SG - ÉTÉ17 - MTLSAPUTO - 26-30JUIN</v>
          </cell>
          <cell r="D189">
            <v>0</v>
          </cell>
          <cell r="E189">
            <v>0</v>
          </cell>
          <cell r="H189">
            <v>0</v>
          </cell>
          <cell r="I189">
            <v>0</v>
          </cell>
          <cell r="J189">
            <v>0</v>
          </cell>
          <cell r="K189">
            <v>0</v>
          </cell>
        </row>
        <row r="190">
          <cell r="B190" t="str">
            <v>4465 - FORFAIT - SG - ÉTÉ17 - MTLSAPUTO - 31JUILLET-4AOÛT</v>
          </cell>
          <cell r="D190">
            <v>0</v>
          </cell>
          <cell r="E190">
            <v>0</v>
          </cell>
          <cell r="H190">
            <v>0</v>
          </cell>
          <cell r="I190">
            <v>0</v>
          </cell>
          <cell r="J190">
            <v>0</v>
          </cell>
          <cell r="K190">
            <v>0</v>
          </cell>
        </row>
        <row r="191">
          <cell r="B191" t="str">
            <v>4465 - FORFAIT - SG - ÉTÉ17 - MTLSAPUTO - 3-7JUILLET</v>
          </cell>
          <cell r="D191">
            <v>0</v>
          </cell>
          <cell r="E191">
            <v>0</v>
          </cell>
          <cell r="H191">
            <v>0</v>
          </cell>
          <cell r="I191">
            <v>0</v>
          </cell>
          <cell r="J191">
            <v>0</v>
          </cell>
          <cell r="K191">
            <v>0</v>
          </cell>
        </row>
        <row r="192">
          <cell r="B192" t="str">
            <v>4465 - FORFAIT - SG - ÉTÉ17 - MTLSAPUTO - 7-11AOÛT</v>
          </cell>
          <cell r="D192">
            <v>0</v>
          </cell>
          <cell r="E192">
            <v>0</v>
          </cell>
          <cell r="H192">
            <v>0</v>
          </cell>
          <cell r="I192">
            <v>0</v>
          </cell>
          <cell r="J192">
            <v>0</v>
          </cell>
          <cell r="K192">
            <v>0</v>
          </cell>
        </row>
        <row r="193">
          <cell r="B193" t="str">
            <v>4465 - FORFAIT - SG - REL17 - SEM27FÉVRIER</v>
          </cell>
          <cell r="D193">
            <v>0</v>
          </cell>
          <cell r="E193">
            <v>0</v>
          </cell>
          <cell r="H193">
            <v>0</v>
          </cell>
          <cell r="I193">
            <v>0</v>
          </cell>
          <cell r="J193">
            <v>0</v>
          </cell>
          <cell r="K193">
            <v>0</v>
          </cell>
        </row>
        <row r="194">
          <cell r="B194" t="str">
            <v>4465 - FORFAIT - SG - REL17 - SEM6MARS</v>
          </cell>
          <cell r="D194">
            <v>0</v>
          </cell>
          <cell r="E194">
            <v>0</v>
          </cell>
          <cell r="H194">
            <v>0</v>
          </cell>
          <cell r="I194">
            <v>0</v>
          </cell>
          <cell r="J194">
            <v>0</v>
          </cell>
          <cell r="K194">
            <v>0</v>
          </cell>
        </row>
        <row r="195">
          <cell r="B195" t="str">
            <v>À ajouter</v>
          </cell>
          <cell r="D195">
            <v>0</v>
          </cell>
          <cell r="E195">
            <v>0</v>
          </cell>
          <cell r="H195">
            <v>0</v>
          </cell>
          <cell r="I195">
            <v>0</v>
          </cell>
          <cell r="J195">
            <v>0</v>
          </cell>
          <cell r="K195">
            <v>0</v>
          </cell>
        </row>
        <row r="196">
          <cell r="B196" t="str">
            <v>À ajouter</v>
          </cell>
          <cell r="D196">
            <v>0</v>
          </cell>
          <cell r="E196">
            <v>0</v>
          </cell>
          <cell r="H196">
            <v>0</v>
          </cell>
          <cell r="I196">
            <v>0</v>
          </cell>
          <cell r="J196">
            <v>0</v>
          </cell>
          <cell r="K196">
            <v>0</v>
          </cell>
        </row>
        <row r="197">
          <cell r="B197" t="str">
            <v>À ajouter</v>
          </cell>
          <cell r="D197">
            <v>0</v>
          </cell>
          <cell r="E197">
            <v>0</v>
          </cell>
          <cell r="H197">
            <v>0</v>
          </cell>
          <cell r="I197">
            <v>0</v>
          </cell>
          <cell r="J197">
            <v>0</v>
          </cell>
          <cell r="K197">
            <v>0</v>
          </cell>
        </row>
        <row r="198">
          <cell r="B198" t="str">
            <v>À ajouter</v>
          </cell>
          <cell r="D198">
            <v>0</v>
          </cell>
          <cell r="E198">
            <v>0</v>
          </cell>
          <cell r="H198">
            <v>0</v>
          </cell>
          <cell r="I198">
            <v>0</v>
          </cell>
          <cell r="J198">
            <v>0</v>
          </cell>
          <cell r="K198">
            <v>0</v>
          </cell>
        </row>
      </sheetData>
      <sheetData sheetId="7">
        <row r="3">
          <cell r="A3" t="str">
            <v>Chandail EDS</v>
          </cell>
          <cell r="B3" t="str">
            <v>Ballon</v>
          </cell>
          <cell r="C3" t="str">
            <v>Kit Adidas EDS</v>
          </cell>
          <cell r="D3" t="str">
            <v>Jersey EDS</v>
          </cell>
        </row>
        <row r="4">
          <cell r="A4">
            <v>132.6</v>
          </cell>
          <cell r="B4">
            <v>0</v>
          </cell>
          <cell r="C4">
            <v>0</v>
          </cell>
          <cell r="D4">
            <v>0</v>
          </cell>
          <cell r="E4" t="str">
            <v>Coût communs</v>
          </cell>
        </row>
        <row r="5">
          <cell r="A5">
            <v>206.8</v>
          </cell>
          <cell r="B5">
            <v>247.5</v>
          </cell>
          <cell r="C5">
            <v>0</v>
          </cell>
          <cell r="D5">
            <v>0</v>
          </cell>
          <cell r="E5" t="str">
            <v>Programme Ahuntsic HIV17</v>
          </cell>
        </row>
        <row r="6">
          <cell r="A6">
            <v>471</v>
          </cell>
          <cell r="B6">
            <v>562.5</v>
          </cell>
          <cell r="C6">
            <v>0</v>
          </cell>
          <cell r="D6">
            <v>0</v>
          </cell>
          <cell r="E6" t="str">
            <v>Programme St-Leo HIV17</v>
          </cell>
        </row>
        <row r="7">
          <cell r="A7">
            <v>253.8</v>
          </cell>
          <cell r="B7">
            <v>303.75</v>
          </cell>
          <cell r="C7">
            <v>0</v>
          </cell>
          <cell r="D7">
            <v>0</v>
          </cell>
          <cell r="E7" t="str">
            <v>Programme Terrebonne HIV17</v>
          </cell>
        </row>
        <row r="8">
          <cell r="A8">
            <v>451.20000000000005</v>
          </cell>
          <cell r="B8">
            <v>551.25</v>
          </cell>
          <cell r="C8">
            <v>0</v>
          </cell>
          <cell r="D8">
            <v>0</v>
          </cell>
          <cell r="E8" t="str">
            <v>Programme Laval HIV17</v>
          </cell>
        </row>
        <row r="9">
          <cell r="A9">
            <v>554.6</v>
          </cell>
          <cell r="B9">
            <v>663.75</v>
          </cell>
          <cell r="C9">
            <v>0</v>
          </cell>
          <cell r="D9">
            <v>0</v>
          </cell>
          <cell r="E9" t="str">
            <v>Programme Brossard HIV17</v>
          </cell>
        </row>
        <row r="10">
          <cell r="A10">
            <v>0</v>
          </cell>
          <cell r="B10">
            <v>0</v>
          </cell>
          <cell r="C10">
            <v>0</v>
          </cell>
          <cell r="D10">
            <v>0</v>
          </cell>
        </row>
        <row r="11">
          <cell r="A11">
            <v>386.4</v>
          </cell>
          <cell r="B11">
            <v>461.25</v>
          </cell>
          <cell r="C11">
            <v>0</v>
          </cell>
          <cell r="D11">
            <v>0</v>
          </cell>
          <cell r="E11" t="str">
            <v>Programme Lachine HIV17</v>
          </cell>
        </row>
        <row r="12">
          <cell r="A12">
            <v>0</v>
          </cell>
          <cell r="B12">
            <v>225</v>
          </cell>
          <cell r="C12">
            <v>475.64</v>
          </cell>
          <cell r="D12">
            <v>0</v>
          </cell>
          <cell r="E12" t="str">
            <v>Perf Brossard HIV17</v>
          </cell>
        </row>
        <row r="13">
          <cell r="A13">
            <v>94</v>
          </cell>
          <cell r="B13">
            <v>112.5</v>
          </cell>
          <cell r="C13">
            <v>0</v>
          </cell>
          <cell r="D13">
            <v>0</v>
          </cell>
          <cell r="E13" t="str">
            <v>Programme Quebec HIV17</v>
          </cell>
        </row>
        <row r="14">
          <cell r="A14">
            <v>0</v>
          </cell>
          <cell r="B14">
            <v>292.5</v>
          </cell>
          <cell r="C14">
            <v>595.91999999999996</v>
          </cell>
          <cell r="D14">
            <v>0</v>
          </cell>
          <cell r="E14" t="str">
            <v>Perf Lachine HIV17</v>
          </cell>
        </row>
        <row r="15">
          <cell r="A15">
            <v>0</v>
          </cell>
          <cell r="B15">
            <v>270</v>
          </cell>
          <cell r="C15">
            <v>739.72</v>
          </cell>
          <cell r="D15">
            <v>0</v>
          </cell>
          <cell r="E15" t="str">
            <v>Perf Laval HIV17</v>
          </cell>
        </row>
        <row r="16">
          <cell r="A16">
            <v>0</v>
          </cell>
          <cell r="B16">
            <v>393.75</v>
          </cell>
          <cell r="C16">
            <v>603.4</v>
          </cell>
          <cell r="D16">
            <v>0</v>
          </cell>
          <cell r="E16" t="str">
            <v>Relâche - Brossard</v>
          </cell>
        </row>
        <row r="17">
          <cell r="A17">
            <v>0</v>
          </cell>
          <cell r="B17">
            <v>360</v>
          </cell>
          <cell r="C17">
            <v>551.67999999999995</v>
          </cell>
          <cell r="D17">
            <v>0</v>
          </cell>
          <cell r="E17" t="str">
            <v>Relâche - Terrebonne</v>
          </cell>
        </row>
        <row r="18">
          <cell r="A18">
            <v>0</v>
          </cell>
          <cell r="B18">
            <v>0</v>
          </cell>
          <cell r="C18">
            <v>0</v>
          </cell>
          <cell r="D18">
            <v>0</v>
          </cell>
        </row>
        <row r="19">
          <cell r="A19">
            <v>0</v>
          </cell>
          <cell r="B19">
            <v>0</v>
          </cell>
          <cell r="C19">
            <v>0</v>
          </cell>
          <cell r="D19">
            <v>0</v>
          </cell>
          <cell r="E19" t="str">
            <v>Coût communs</v>
          </cell>
        </row>
        <row r="20">
          <cell r="A20">
            <v>0</v>
          </cell>
          <cell r="B20">
            <v>416.25</v>
          </cell>
          <cell r="C20">
            <v>637.88</v>
          </cell>
          <cell r="D20">
            <v>0</v>
          </cell>
          <cell r="E20" t="str">
            <v>Relâche - Lachine</v>
          </cell>
        </row>
        <row r="21">
          <cell r="A21">
            <v>0</v>
          </cell>
          <cell r="B21">
            <v>450</v>
          </cell>
          <cell r="C21">
            <v>689.59999999999991</v>
          </cell>
          <cell r="D21">
            <v>0</v>
          </cell>
          <cell r="E21" t="str">
            <v>Relâche - Laval</v>
          </cell>
        </row>
        <row r="22">
          <cell r="A22">
            <v>451.20000000000005</v>
          </cell>
          <cell r="B22">
            <v>540</v>
          </cell>
          <cell r="C22">
            <v>0</v>
          </cell>
          <cell r="D22">
            <v>0</v>
          </cell>
          <cell r="E22" t="str">
            <v>Relâche - Granby</v>
          </cell>
        </row>
        <row r="23">
          <cell r="A23">
            <v>1354.2</v>
          </cell>
          <cell r="B23">
            <v>1518.75</v>
          </cell>
          <cell r="C23">
            <v>0</v>
          </cell>
          <cell r="D23">
            <v>0</v>
          </cell>
          <cell r="E23" t="str">
            <v>Stade Olympique</v>
          </cell>
        </row>
        <row r="24">
          <cell r="A24">
            <v>28.200000000000003</v>
          </cell>
          <cell r="B24" t="str">
            <v>Ballons 2015</v>
          </cell>
          <cell r="C24">
            <v>0</v>
          </cell>
          <cell r="D24">
            <v>0</v>
          </cell>
        </row>
        <row r="25">
          <cell r="A25">
            <v>0</v>
          </cell>
          <cell r="B25">
            <v>0</v>
          </cell>
          <cell r="C25">
            <v>0</v>
          </cell>
          <cell r="D25">
            <v>0</v>
          </cell>
        </row>
        <row r="26">
          <cell r="A26">
            <v>0</v>
          </cell>
          <cell r="B26">
            <v>0</v>
          </cell>
          <cell r="C26">
            <v>0</v>
          </cell>
          <cell r="D26">
            <v>0</v>
          </cell>
        </row>
        <row r="27">
          <cell r="A27">
            <v>0</v>
          </cell>
          <cell r="B27">
            <v>0</v>
          </cell>
          <cell r="C27">
            <v>0</v>
          </cell>
          <cell r="D27">
            <v>0</v>
          </cell>
        </row>
        <row r="28">
          <cell r="A28">
            <v>0</v>
          </cell>
          <cell r="B28">
            <v>56.25</v>
          </cell>
          <cell r="C28">
            <v>0</v>
          </cell>
          <cell r="D28">
            <v>0</v>
          </cell>
          <cell r="E28" t="str">
            <v>Coût communs</v>
          </cell>
        </row>
        <row r="29">
          <cell r="A29">
            <v>601.6</v>
          </cell>
          <cell r="B29">
            <v>720</v>
          </cell>
          <cell r="C29">
            <v>0</v>
          </cell>
          <cell r="D29">
            <v>0</v>
          </cell>
          <cell r="E29" t="str">
            <v>Programme Saputo PRINT17</v>
          </cell>
        </row>
        <row r="30">
          <cell r="A30">
            <v>0</v>
          </cell>
          <cell r="B30">
            <v>0</v>
          </cell>
          <cell r="C30">
            <v>0</v>
          </cell>
          <cell r="D30">
            <v>0</v>
          </cell>
        </row>
        <row r="31">
          <cell r="A31">
            <v>0</v>
          </cell>
          <cell r="B31">
            <v>0</v>
          </cell>
          <cell r="C31">
            <v>0</v>
          </cell>
          <cell r="D31">
            <v>0</v>
          </cell>
          <cell r="E31" t="str">
            <v>Programme Laval PRINT17</v>
          </cell>
        </row>
        <row r="32">
          <cell r="A32">
            <v>0</v>
          </cell>
          <cell r="B32">
            <v>0</v>
          </cell>
          <cell r="C32">
            <v>0</v>
          </cell>
          <cell r="D32">
            <v>0</v>
          </cell>
          <cell r="E32" t="str">
            <v>Programme Laval PRINT17</v>
          </cell>
        </row>
        <row r="33">
          <cell r="A33">
            <v>0</v>
          </cell>
          <cell r="B33">
            <v>0</v>
          </cell>
          <cell r="C33">
            <v>0</v>
          </cell>
          <cell r="D33">
            <v>0</v>
          </cell>
          <cell r="E33" t="str">
            <v>Perf Laval PRINT17</v>
          </cell>
        </row>
        <row r="34">
          <cell r="A34">
            <v>0</v>
          </cell>
          <cell r="B34">
            <v>0</v>
          </cell>
          <cell r="C34">
            <v>0</v>
          </cell>
          <cell r="D34">
            <v>0</v>
          </cell>
          <cell r="E34" t="str">
            <v>Perf Saputo PRINT17</v>
          </cell>
        </row>
        <row r="35">
          <cell r="A35">
            <v>0</v>
          </cell>
          <cell r="B35">
            <v>0</v>
          </cell>
          <cell r="C35">
            <v>0</v>
          </cell>
          <cell r="D35">
            <v>0</v>
          </cell>
          <cell r="E35" t="str">
            <v>Coût communs</v>
          </cell>
        </row>
        <row r="36">
          <cell r="A36">
            <v>0</v>
          </cell>
          <cell r="B36">
            <v>0</v>
          </cell>
          <cell r="C36">
            <v>0</v>
          </cell>
          <cell r="D36">
            <v>0</v>
          </cell>
        </row>
        <row r="37">
          <cell r="A37">
            <v>0</v>
          </cell>
          <cell r="B37">
            <v>0</v>
          </cell>
          <cell r="C37">
            <v>0</v>
          </cell>
          <cell r="D37">
            <v>0</v>
          </cell>
        </row>
        <row r="38">
          <cell r="A38">
            <v>0</v>
          </cell>
          <cell r="B38">
            <v>0</v>
          </cell>
          <cell r="C38">
            <v>0</v>
          </cell>
          <cell r="D38">
            <v>0</v>
          </cell>
        </row>
        <row r="39">
          <cell r="A39">
            <v>0</v>
          </cell>
          <cell r="B39">
            <v>0</v>
          </cell>
          <cell r="C39">
            <v>0</v>
          </cell>
          <cell r="D39">
            <v>0</v>
          </cell>
        </row>
        <row r="40">
          <cell r="A40">
            <v>0</v>
          </cell>
          <cell r="B40">
            <v>0</v>
          </cell>
          <cell r="C40">
            <v>0</v>
          </cell>
          <cell r="D40">
            <v>0</v>
          </cell>
        </row>
        <row r="41">
          <cell r="A41">
            <v>0</v>
          </cell>
          <cell r="B41">
            <v>0</v>
          </cell>
          <cell r="C41">
            <v>0</v>
          </cell>
          <cell r="D41">
            <v>0</v>
          </cell>
        </row>
        <row r="42">
          <cell r="A42">
            <v>0</v>
          </cell>
          <cell r="B42">
            <v>0</v>
          </cell>
          <cell r="C42">
            <v>0</v>
          </cell>
          <cell r="D42">
            <v>0</v>
          </cell>
        </row>
        <row r="43">
          <cell r="A43">
            <v>0</v>
          </cell>
          <cell r="B43">
            <v>0</v>
          </cell>
          <cell r="C43">
            <v>0</v>
          </cell>
          <cell r="D43">
            <v>0</v>
          </cell>
        </row>
        <row r="44">
          <cell r="A44">
            <v>0</v>
          </cell>
          <cell r="B44">
            <v>0</v>
          </cell>
          <cell r="C44">
            <v>0</v>
          </cell>
          <cell r="D44">
            <v>0</v>
          </cell>
        </row>
        <row r="45">
          <cell r="A45">
            <v>0</v>
          </cell>
          <cell r="B45">
            <v>0</v>
          </cell>
          <cell r="C45">
            <v>0</v>
          </cell>
          <cell r="D45">
            <v>0</v>
          </cell>
        </row>
        <row r="46">
          <cell r="A46">
            <v>0</v>
          </cell>
          <cell r="B46">
            <v>0</v>
          </cell>
          <cell r="C46">
            <v>0</v>
          </cell>
          <cell r="D46">
            <v>0</v>
          </cell>
        </row>
        <row r="47">
          <cell r="A47">
            <v>0</v>
          </cell>
          <cell r="B47">
            <v>0</v>
          </cell>
          <cell r="C47">
            <v>0</v>
          </cell>
          <cell r="D47">
            <v>0</v>
          </cell>
        </row>
        <row r="48">
          <cell r="A48">
            <v>0</v>
          </cell>
          <cell r="B48">
            <v>0</v>
          </cell>
          <cell r="C48">
            <v>0</v>
          </cell>
          <cell r="D48">
            <v>0</v>
          </cell>
        </row>
        <row r="49">
          <cell r="A49">
            <v>0</v>
          </cell>
          <cell r="B49">
            <v>0</v>
          </cell>
          <cell r="C49">
            <v>0</v>
          </cell>
          <cell r="D49">
            <v>0</v>
          </cell>
        </row>
        <row r="50">
          <cell r="A50">
            <v>0</v>
          </cell>
          <cell r="B50">
            <v>0</v>
          </cell>
          <cell r="C50">
            <v>0</v>
          </cell>
          <cell r="D50">
            <v>0</v>
          </cell>
        </row>
        <row r="51">
          <cell r="A51">
            <v>0</v>
          </cell>
          <cell r="B51">
            <v>0</v>
          </cell>
          <cell r="C51">
            <v>0</v>
          </cell>
          <cell r="D51">
            <v>0</v>
          </cell>
        </row>
        <row r="52">
          <cell r="A52">
            <v>0</v>
          </cell>
          <cell r="B52">
            <v>0</v>
          </cell>
          <cell r="C52">
            <v>0</v>
          </cell>
          <cell r="D52">
            <v>0</v>
          </cell>
        </row>
        <row r="53">
          <cell r="A53">
            <v>0</v>
          </cell>
          <cell r="B53">
            <v>0</v>
          </cell>
          <cell r="C53">
            <v>0</v>
          </cell>
          <cell r="D53">
            <v>0</v>
          </cell>
        </row>
        <row r="54">
          <cell r="A54">
            <v>0</v>
          </cell>
          <cell r="B54">
            <v>0</v>
          </cell>
          <cell r="C54">
            <v>0</v>
          </cell>
          <cell r="D54">
            <v>0</v>
          </cell>
        </row>
        <row r="55">
          <cell r="A55">
            <v>0</v>
          </cell>
          <cell r="B55">
            <v>0</v>
          </cell>
          <cell r="C55">
            <v>0</v>
          </cell>
          <cell r="D55">
            <v>0</v>
          </cell>
        </row>
        <row r="56">
          <cell r="A56">
            <v>0</v>
          </cell>
          <cell r="B56">
            <v>0</v>
          </cell>
          <cell r="C56">
            <v>0</v>
          </cell>
          <cell r="D56">
            <v>0</v>
          </cell>
        </row>
        <row r="57">
          <cell r="A57">
            <v>0</v>
          </cell>
          <cell r="B57">
            <v>0</v>
          </cell>
          <cell r="C57">
            <v>0</v>
          </cell>
          <cell r="D57">
            <v>0</v>
          </cell>
        </row>
        <row r="58">
          <cell r="A58">
            <v>0</v>
          </cell>
          <cell r="B58">
            <v>0</v>
          </cell>
          <cell r="C58">
            <v>0</v>
          </cell>
          <cell r="D58">
            <v>0</v>
          </cell>
        </row>
        <row r="59">
          <cell r="A59">
            <v>0</v>
          </cell>
          <cell r="B59">
            <v>0</v>
          </cell>
          <cell r="C59">
            <v>0</v>
          </cell>
          <cell r="D59">
            <v>0</v>
          </cell>
        </row>
        <row r="60">
          <cell r="A60">
            <v>0</v>
          </cell>
          <cell r="B60">
            <v>0</v>
          </cell>
          <cell r="C60">
            <v>0</v>
          </cell>
          <cell r="D60">
            <v>0</v>
          </cell>
        </row>
        <row r="61">
          <cell r="A61">
            <v>0</v>
          </cell>
          <cell r="B61">
            <v>0</v>
          </cell>
          <cell r="C61">
            <v>0</v>
          </cell>
          <cell r="D61">
            <v>0</v>
          </cell>
        </row>
        <row r="62">
          <cell r="A62">
            <v>0</v>
          </cell>
          <cell r="B62">
            <v>0</v>
          </cell>
          <cell r="C62">
            <v>0</v>
          </cell>
          <cell r="D62">
            <v>0</v>
          </cell>
        </row>
        <row r="63">
          <cell r="A63">
            <v>0</v>
          </cell>
          <cell r="B63">
            <v>0</v>
          </cell>
          <cell r="C63">
            <v>0</v>
          </cell>
          <cell r="D63">
            <v>0</v>
          </cell>
        </row>
        <row r="64">
          <cell r="A64">
            <v>0</v>
          </cell>
          <cell r="B64">
            <v>0</v>
          </cell>
          <cell r="C64">
            <v>0</v>
          </cell>
          <cell r="D64">
            <v>0</v>
          </cell>
        </row>
        <row r="65">
          <cell r="A65">
            <v>0</v>
          </cell>
          <cell r="B65">
            <v>0</v>
          </cell>
          <cell r="C65">
            <v>0</v>
          </cell>
          <cell r="D65">
            <v>0</v>
          </cell>
        </row>
        <row r="66">
          <cell r="A66">
            <v>0</v>
          </cell>
          <cell r="B66">
            <v>0</v>
          </cell>
          <cell r="C66">
            <v>0</v>
          </cell>
          <cell r="D66">
            <v>0</v>
          </cell>
        </row>
        <row r="67">
          <cell r="A67">
            <v>0</v>
          </cell>
          <cell r="B67">
            <v>0</v>
          </cell>
          <cell r="C67">
            <v>0</v>
          </cell>
          <cell r="D67">
            <v>0</v>
          </cell>
        </row>
        <row r="68">
          <cell r="A68">
            <v>0</v>
          </cell>
          <cell r="B68">
            <v>0</v>
          </cell>
          <cell r="C68">
            <v>0</v>
          </cell>
          <cell r="D68">
            <v>0</v>
          </cell>
        </row>
        <row r="69">
          <cell r="A69">
            <v>0</v>
          </cell>
          <cell r="B69">
            <v>0</v>
          </cell>
          <cell r="C69">
            <v>0</v>
          </cell>
          <cell r="D69">
            <v>0</v>
          </cell>
        </row>
        <row r="70">
          <cell r="A70">
            <v>0</v>
          </cell>
          <cell r="B70">
            <v>0</v>
          </cell>
          <cell r="C70">
            <v>0</v>
          </cell>
          <cell r="D70">
            <v>0</v>
          </cell>
        </row>
        <row r="71">
          <cell r="A71">
            <v>0</v>
          </cell>
          <cell r="B71">
            <v>0</v>
          </cell>
          <cell r="C71">
            <v>0</v>
          </cell>
          <cell r="D71">
            <v>0</v>
          </cell>
        </row>
        <row r="72">
          <cell r="A72">
            <v>0</v>
          </cell>
          <cell r="B72">
            <v>0</v>
          </cell>
          <cell r="C72">
            <v>0</v>
          </cell>
          <cell r="D72">
            <v>0</v>
          </cell>
        </row>
        <row r="73">
          <cell r="A73">
            <v>0</v>
          </cell>
          <cell r="B73">
            <v>0</v>
          </cell>
          <cell r="C73">
            <v>0</v>
          </cell>
          <cell r="D73">
            <v>0</v>
          </cell>
        </row>
        <row r="74">
          <cell r="A74">
            <v>0</v>
          </cell>
          <cell r="B74">
            <v>0</v>
          </cell>
          <cell r="C74">
            <v>0</v>
          </cell>
          <cell r="D74">
            <v>0</v>
          </cell>
        </row>
        <row r="75">
          <cell r="A75">
            <v>0</v>
          </cell>
          <cell r="B75">
            <v>0</v>
          </cell>
          <cell r="C75">
            <v>0</v>
          </cell>
          <cell r="D75">
            <v>0</v>
          </cell>
        </row>
        <row r="76">
          <cell r="A76">
            <v>0</v>
          </cell>
          <cell r="B76">
            <v>0</v>
          </cell>
          <cell r="C76">
            <v>0</v>
          </cell>
          <cell r="D76">
            <v>0</v>
          </cell>
        </row>
        <row r="77">
          <cell r="A77">
            <v>0</v>
          </cell>
          <cell r="B77">
            <v>0</v>
          </cell>
          <cell r="C77">
            <v>0</v>
          </cell>
          <cell r="D77">
            <v>0</v>
          </cell>
        </row>
        <row r="78">
          <cell r="A78">
            <v>0</v>
          </cell>
          <cell r="B78">
            <v>0</v>
          </cell>
          <cell r="C78">
            <v>0</v>
          </cell>
          <cell r="D78">
            <v>0</v>
          </cell>
        </row>
        <row r="79">
          <cell r="A79">
            <v>0</v>
          </cell>
          <cell r="B79">
            <v>0</v>
          </cell>
          <cell r="C79">
            <v>0</v>
          </cell>
          <cell r="D79">
            <v>0</v>
          </cell>
        </row>
        <row r="80">
          <cell r="A80">
            <v>0</v>
          </cell>
          <cell r="B80">
            <v>0</v>
          </cell>
          <cell r="C80">
            <v>0</v>
          </cell>
          <cell r="D80">
            <v>0</v>
          </cell>
        </row>
        <row r="81">
          <cell r="A81">
            <v>0</v>
          </cell>
          <cell r="B81">
            <v>0</v>
          </cell>
          <cell r="C81">
            <v>0</v>
          </cell>
          <cell r="D81">
            <v>0</v>
          </cell>
        </row>
        <row r="82">
          <cell r="A82">
            <v>0</v>
          </cell>
          <cell r="B82">
            <v>0</v>
          </cell>
          <cell r="C82">
            <v>0</v>
          </cell>
          <cell r="D82">
            <v>0</v>
          </cell>
        </row>
        <row r="83">
          <cell r="A83">
            <v>0</v>
          </cell>
          <cell r="B83">
            <v>0</v>
          </cell>
          <cell r="C83">
            <v>0</v>
          </cell>
          <cell r="D83">
            <v>0</v>
          </cell>
        </row>
        <row r="84">
          <cell r="A84">
            <v>0</v>
          </cell>
          <cell r="B84">
            <v>0</v>
          </cell>
          <cell r="C84">
            <v>0</v>
          </cell>
          <cell r="D84">
            <v>0</v>
          </cell>
        </row>
        <row r="85">
          <cell r="A85">
            <v>0</v>
          </cell>
          <cell r="B85">
            <v>0</v>
          </cell>
          <cell r="C85">
            <v>0</v>
          </cell>
          <cell r="D85">
            <v>0</v>
          </cell>
        </row>
        <row r="86">
          <cell r="A86">
            <v>0</v>
          </cell>
          <cell r="B86">
            <v>0</v>
          </cell>
          <cell r="C86">
            <v>0</v>
          </cell>
          <cell r="D86">
            <v>0</v>
          </cell>
        </row>
        <row r="87">
          <cell r="A87">
            <v>0</v>
          </cell>
          <cell r="B87">
            <v>0</v>
          </cell>
          <cell r="C87">
            <v>0</v>
          </cell>
          <cell r="D87">
            <v>0</v>
          </cell>
        </row>
        <row r="88">
          <cell r="A88">
            <v>0</v>
          </cell>
          <cell r="B88">
            <v>0</v>
          </cell>
          <cell r="C88">
            <v>0</v>
          </cell>
          <cell r="D88">
            <v>0</v>
          </cell>
        </row>
        <row r="89">
          <cell r="A89">
            <v>0</v>
          </cell>
          <cell r="B89">
            <v>0</v>
          </cell>
          <cell r="C89">
            <v>0</v>
          </cell>
          <cell r="D89">
            <v>0</v>
          </cell>
        </row>
        <row r="90">
          <cell r="A90">
            <v>0</v>
          </cell>
          <cell r="B90">
            <v>0</v>
          </cell>
          <cell r="C90">
            <v>0</v>
          </cell>
          <cell r="D90">
            <v>0</v>
          </cell>
        </row>
        <row r="91">
          <cell r="A91">
            <v>0</v>
          </cell>
          <cell r="B91">
            <v>0</v>
          </cell>
          <cell r="C91">
            <v>0</v>
          </cell>
          <cell r="D91">
            <v>0</v>
          </cell>
        </row>
        <row r="92">
          <cell r="A92">
            <v>0</v>
          </cell>
          <cell r="B92">
            <v>0</v>
          </cell>
          <cell r="C92">
            <v>0</v>
          </cell>
          <cell r="D92">
            <v>0</v>
          </cell>
        </row>
        <row r="93">
          <cell r="A93">
            <v>0</v>
          </cell>
          <cell r="B93">
            <v>0</v>
          </cell>
          <cell r="C93">
            <v>0</v>
          </cell>
          <cell r="D93">
            <v>0</v>
          </cell>
        </row>
        <row r="94">
          <cell r="A94">
            <v>0</v>
          </cell>
          <cell r="B94">
            <v>0</v>
          </cell>
          <cell r="C94">
            <v>0</v>
          </cell>
          <cell r="D94">
            <v>0</v>
          </cell>
        </row>
        <row r="95">
          <cell r="A95">
            <v>0</v>
          </cell>
          <cell r="B95">
            <v>0</v>
          </cell>
          <cell r="C95">
            <v>0</v>
          </cell>
          <cell r="D95">
            <v>0</v>
          </cell>
        </row>
        <row r="96">
          <cell r="A96">
            <v>0</v>
          </cell>
          <cell r="B96">
            <v>0</v>
          </cell>
          <cell r="C96">
            <v>0</v>
          </cell>
          <cell r="D96">
            <v>0</v>
          </cell>
        </row>
        <row r="97">
          <cell r="A97">
            <v>0</v>
          </cell>
          <cell r="B97">
            <v>0</v>
          </cell>
          <cell r="C97">
            <v>0</v>
          </cell>
          <cell r="D97">
            <v>0</v>
          </cell>
        </row>
        <row r="98">
          <cell r="A98">
            <v>0</v>
          </cell>
          <cell r="B98">
            <v>0</v>
          </cell>
          <cell r="C98">
            <v>0</v>
          </cell>
          <cell r="D98">
            <v>0</v>
          </cell>
        </row>
        <row r="99">
          <cell r="A99">
            <v>0</v>
          </cell>
          <cell r="B99">
            <v>0</v>
          </cell>
          <cell r="C99">
            <v>0</v>
          </cell>
          <cell r="D99">
            <v>0</v>
          </cell>
        </row>
        <row r="100">
          <cell r="A100">
            <v>0</v>
          </cell>
          <cell r="B100">
            <v>0</v>
          </cell>
          <cell r="C100">
            <v>0</v>
          </cell>
          <cell r="D100">
            <v>0</v>
          </cell>
        </row>
        <row r="101">
          <cell r="A101">
            <v>0</v>
          </cell>
          <cell r="B101">
            <v>0</v>
          </cell>
          <cell r="C101">
            <v>0</v>
          </cell>
          <cell r="D101">
            <v>0</v>
          </cell>
        </row>
        <row r="102">
          <cell r="A102">
            <v>0</v>
          </cell>
          <cell r="B102">
            <v>0</v>
          </cell>
          <cell r="C102">
            <v>0</v>
          </cell>
          <cell r="D102">
            <v>0</v>
          </cell>
        </row>
        <row r="103">
          <cell r="A103">
            <v>0</v>
          </cell>
          <cell r="B103">
            <v>0</v>
          </cell>
          <cell r="C103">
            <v>0</v>
          </cell>
          <cell r="D103">
            <v>0</v>
          </cell>
        </row>
        <row r="104">
          <cell r="A104">
            <v>0</v>
          </cell>
          <cell r="B104">
            <v>0</v>
          </cell>
          <cell r="C104">
            <v>0</v>
          </cell>
          <cell r="D104">
            <v>0</v>
          </cell>
        </row>
        <row r="105">
          <cell r="A105">
            <v>0</v>
          </cell>
          <cell r="B105">
            <v>0</v>
          </cell>
          <cell r="C105">
            <v>0</v>
          </cell>
          <cell r="D105">
            <v>0</v>
          </cell>
        </row>
        <row r="106">
          <cell r="A106">
            <v>0</v>
          </cell>
          <cell r="B106">
            <v>0</v>
          </cell>
          <cell r="C106">
            <v>0</v>
          </cell>
          <cell r="D106">
            <v>0</v>
          </cell>
        </row>
        <row r="107">
          <cell r="A107">
            <v>0</v>
          </cell>
          <cell r="B107">
            <v>0</v>
          </cell>
          <cell r="C107">
            <v>0</v>
          </cell>
          <cell r="D107">
            <v>0</v>
          </cell>
        </row>
        <row r="108">
          <cell r="A108">
            <v>0</v>
          </cell>
          <cell r="B108">
            <v>0</v>
          </cell>
          <cell r="C108">
            <v>0</v>
          </cell>
          <cell r="D108">
            <v>0</v>
          </cell>
        </row>
        <row r="109">
          <cell r="A109">
            <v>0</v>
          </cell>
          <cell r="B109">
            <v>0</v>
          </cell>
          <cell r="C109">
            <v>0</v>
          </cell>
          <cell r="D109">
            <v>0</v>
          </cell>
        </row>
        <row r="110">
          <cell r="A110">
            <v>0</v>
          </cell>
          <cell r="B110">
            <v>0</v>
          </cell>
          <cell r="C110">
            <v>0</v>
          </cell>
          <cell r="D110">
            <v>0</v>
          </cell>
        </row>
        <row r="111">
          <cell r="A111">
            <v>0</v>
          </cell>
          <cell r="B111">
            <v>0</v>
          </cell>
          <cell r="C111">
            <v>0</v>
          </cell>
          <cell r="D111">
            <v>0</v>
          </cell>
        </row>
        <row r="112">
          <cell r="A112">
            <v>0</v>
          </cell>
          <cell r="B112">
            <v>0</v>
          </cell>
          <cell r="C112">
            <v>0</v>
          </cell>
          <cell r="D112">
            <v>0</v>
          </cell>
        </row>
        <row r="113">
          <cell r="A113">
            <v>0</v>
          </cell>
          <cell r="B113">
            <v>0</v>
          </cell>
          <cell r="C113">
            <v>0</v>
          </cell>
          <cell r="D113">
            <v>0</v>
          </cell>
        </row>
        <row r="114">
          <cell r="A114">
            <v>0</v>
          </cell>
          <cell r="B114">
            <v>0</v>
          </cell>
          <cell r="C114">
            <v>0</v>
          </cell>
          <cell r="D114">
            <v>0</v>
          </cell>
        </row>
        <row r="115">
          <cell r="A115">
            <v>0</v>
          </cell>
          <cell r="B115">
            <v>0</v>
          </cell>
          <cell r="C115">
            <v>0</v>
          </cell>
          <cell r="D115">
            <v>0</v>
          </cell>
        </row>
        <row r="116">
          <cell r="A116">
            <v>0</v>
          </cell>
          <cell r="B116">
            <v>0</v>
          </cell>
          <cell r="C116">
            <v>0</v>
          </cell>
          <cell r="D116">
            <v>0</v>
          </cell>
        </row>
        <row r="117">
          <cell r="A117">
            <v>0</v>
          </cell>
          <cell r="B117">
            <v>0</v>
          </cell>
          <cell r="C117">
            <v>0</v>
          </cell>
          <cell r="D117">
            <v>0</v>
          </cell>
        </row>
        <row r="118">
          <cell r="A118">
            <v>0</v>
          </cell>
          <cell r="B118">
            <v>0</v>
          </cell>
          <cell r="C118">
            <v>0</v>
          </cell>
          <cell r="D118">
            <v>0</v>
          </cell>
        </row>
        <row r="119">
          <cell r="A119">
            <v>0</v>
          </cell>
          <cell r="B119">
            <v>0</v>
          </cell>
          <cell r="C119">
            <v>0</v>
          </cell>
          <cell r="D119">
            <v>0</v>
          </cell>
        </row>
        <row r="120">
          <cell r="A120">
            <v>0</v>
          </cell>
          <cell r="B120">
            <v>0</v>
          </cell>
          <cell r="C120">
            <v>0</v>
          </cell>
          <cell r="D120">
            <v>0</v>
          </cell>
        </row>
        <row r="121">
          <cell r="A121">
            <v>0</v>
          </cell>
          <cell r="B121">
            <v>0</v>
          </cell>
          <cell r="C121">
            <v>0</v>
          </cell>
          <cell r="D121">
            <v>0</v>
          </cell>
        </row>
        <row r="122">
          <cell r="A122">
            <v>0</v>
          </cell>
          <cell r="B122">
            <v>0</v>
          </cell>
          <cell r="C122">
            <v>0</v>
          </cell>
          <cell r="D122">
            <v>0</v>
          </cell>
        </row>
        <row r="123">
          <cell r="A123">
            <v>0</v>
          </cell>
          <cell r="B123">
            <v>0</v>
          </cell>
          <cell r="C123">
            <v>0</v>
          </cell>
          <cell r="D123">
            <v>0</v>
          </cell>
        </row>
        <row r="124">
          <cell r="A124">
            <v>0</v>
          </cell>
          <cell r="B124">
            <v>0</v>
          </cell>
          <cell r="C124">
            <v>0</v>
          </cell>
          <cell r="D124">
            <v>0</v>
          </cell>
        </row>
        <row r="125">
          <cell r="A125">
            <v>0</v>
          </cell>
          <cell r="B125">
            <v>0</v>
          </cell>
          <cell r="C125">
            <v>0</v>
          </cell>
          <cell r="D125">
            <v>0</v>
          </cell>
        </row>
        <row r="126">
          <cell r="A126">
            <v>0</v>
          </cell>
          <cell r="B126">
            <v>0</v>
          </cell>
          <cell r="C126">
            <v>0</v>
          </cell>
          <cell r="D126">
            <v>0</v>
          </cell>
        </row>
        <row r="127">
          <cell r="A127">
            <v>0</v>
          </cell>
          <cell r="B127">
            <v>0</v>
          </cell>
          <cell r="C127">
            <v>0</v>
          </cell>
          <cell r="D127">
            <v>0</v>
          </cell>
        </row>
        <row r="128">
          <cell r="A128">
            <v>0</v>
          </cell>
          <cell r="B128">
            <v>0</v>
          </cell>
          <cell r="C128">
            <v>0</v>
          </cell>
          <cell r="D128">
            <v>0</v>
          </cell>
        </row>
        <row r="129">
          <cell r="A129">
            <v>0</v>
          </cell>
          <cell r="B129">
            <v>0</v>
          </cell>
          <cell r="C129">
            <v>0</v>
          </cell>
          <cell r="D129">
            <v>0</v>
          </cell>
        </row>
        <row r="130">
          <cell r="A130">
            <v>0</v>
          </cell>
          <cell r="B130">
            <v>0</v>
          </cell>
          <cell r="C130">
            <v>0</v>
          </cell>
          <cell r="D130">
            <v>0</v>
          </cell>
        </row>
        <row r="131">
          <cell r="A131">
            <v>0</v>
          </cell>
          <cell r="B131">
            <v>0</v>
          </cell>
          <cell r="C131">
            <v>0</v>
          </cell>
          <cell r="D131">
            <v>0</v>
          </cell>
        </row>
        <row r="132">
          <cell r="A132">
            <v>0</v>
          </cell>
          <cell r="B132">
            <v>0</v>
          </cell>
          <cell r="C132">
            <v>0</v>
          </cell>
          <cell r="D132">
            <v>0</v>
          </cell>
        </row>
        <row r="133">
          <cell r="A133">
            <v>0</v>
          </cell>
          <cell r="B133">
            <v>0</v>
          </cell>
          <cell r="C133">
            <v>0</v>
          </cell>
          <cell r="D133">
            <v>0</v>
          </cell>
        </row>
        <row r="134">
          <cell r="A134">
            <v>0</v>
          </cell>
          <cell r="B134">
            <v>0</v>
          </cell>
          <cell r="C134">
            <v>0</v>
          </cell>
          <cell r="D134">
            <v>0</v>
          </cell>
        </row>
        <row r="135">
          <cell r="A135">
            <v>0</v>
          </cell>
          <cell r="B135">
            <v>0</v>
          </cell>
          <cell r="C135">
            <v>0</v>
          </cell>
          <cell r="D135">
            <v>0</v>
          </cell>
        </row>
        <row r="136">
          <cell r="A136">
            <v>0</v>
          </cell>
          <cell r="B136">
            <v>0</v>
          </cell>
          <cell r="C136">
            <v>0</v>
          </cell>
          <cell r="D136">
            <v>0</v>
          </cell>
        </row>
        <row r="137">
          <cell r="A137">
            <v>0</v>
          </cell>
          <cell r="B137">
            <v>0</v>
          </cell>
          <cell r="C137">
            <v>0</v>
          </cell>
          <cell r="D137">
            <v>0</v>
          </cell>
        </row>
        <row r="138">
          <cell r="A138">
            <v>0</v>
          </cell>
          <cell r="B138">
            <v>0</v>
          </cell>
          <cell r="C138">
            <v>0</v>
          </cell>
          <cell r="D138">
            <v>0</v>
          </cell>
        </row>
        <row r="139">
          <cell r="A139">
            <v>0</v>
          </cell>
          <cell r="B139">
            <v>0</v>
          </cell>
          <cell r="C139">
            <v>0</v>
          </cell>
          <cell r="D139">
            <v>0</v>
          </cell>
        </row>
        <row r="140">
          <cell r="A140">
            <v>0</v>
          </cell>
          <cell r="B140">
            <v>0</v>
          </cell>
          <cell r="C140">
            <v>0</v>
          </cell>
          <cell r="D140">
            <v>0</v>
          </cell>
        </row>
        <row r="141">
          <cell r="A141">
            <v>0</v>
          </cell>
          <cell r="B141">
            <v>0</v>
          </cell>
          <cell r="C141">
            <v>0</v>
          </cell>
          <cell r="D141">
            <v>0</v>
          </cell>
        </row>
        <row r="142">
          <cell r="A142">
            <v>0</v>
          </cell>
          <cell r="B142">
            <v>0</v>
          </cell>
          <cell r="C142">
            <v>0</v>
          </cell>
          <cell r="D142">
            <v>0</v>
          </cell>
        </row>
        <row r="143">
          <cell r="A143">
            <v>0</v>
          </cell>
          <cell r="B143">
            <v>0</v>
          </cell>
          <cell r="C143">
            <v>0</v>
          </cell>
          <cell r="D143">
            <v>0</v>
          </cell>
        </row>
        <row r="144">
          <cell r="A144">
            <v>0</v>
          </cell>
          <cell r="B144">
            <v>0</v>
          </cell>
          <cell r="C144">
            <v>0</v>
          </cell>
          <cell r="D144">
            <v>0</v>
          </cell>
        </row>
        <row r="145">
          <cell r="A145">
            <v>0</v>
          </cell>
          <cell r="B145">
            <v>0</v>
          </cell>
          <cell r="C145">
            <v>0</v>
          </cell>
          <cell r="D145">
            <v>0</v>
          </cell>
        </row>
        <row r="146">
          <cell r="A146">
            <v>0</v>
          </cell>
          <cell r="B146">
            <v>0</v>
          </cell>
          <cell r="C146">
            <v>0</v>
          </cell>
          <cell r="D146">
            <v>0</v>
          </cell>
        </row>
        <row r="147">
          <cell r="A147">
            <v>0</v>
          </cell>
          <cell r="B147">
            <v>0</v>
          </cell>
          <cell r="C147">
            <v>0</v>
          </cell>
          <cell r="D147">
            <v>0</v>
          </cell>
        </row>
        <row r="148">
          <cell r="A148">
            <v>0</v>
          </cell>
          <cell r="B148">
            <v>0</v>
          </cell>
          <cell r="C148">
            <v>0</v>
          </cell>
          <cell r="D148">
            <v>0</v>
          </cell>
        </row>
        <row r="149">
          <cell r="A149">
            <v>0</v>
          </cell>
          <cell r="B149">
            <v>0</v>
          </cell>
          <cell r="C149">
            <v>0</v>
          </cell>
          <cell r="D149">
            <v>0</v>
          </cell>
        </row>
        <row r="150">
          <cell r="A150">
            <v>0</v>
          </cell>
          <cell r="B150">
            <v>0</v>
          </cell>
          <cell r="C150">
            <v>0</v>
          </cell>
          <cell r="D150">
            <v>0</v>
          </cell>
        </row>
        <row r="151">
          <cell r="A151">
            <v>0</v>
          </cell>
          <cell r="B151">
            <v>0</v>
          </cell>
          <cell r="C151">
            <v>0</v>
          </cell>
          <cell r="D151">
            <v>0</v>
          </cell>
        </row>
        <row r="152">
          <cell r="A152">
            <v>0</v>
          </cell>
          <cell r="B152">
            <v>0</v>
          </cell>
          <cell r="C152">
            <v>0</v>
          </cell>
          <cell r="D152">
            <v>0</v>
          </cell>
        </row>
        <row r="153">
          <cell r="A153">
            <v>0</v>
          </cell>
          <cell r="B153">
            <v>0</v>
          </cell>
          <cell r="C153">
            <v>0</v>
          </cell>
          <cell r="D153">
            <v>0</v>
          </cell>
        </row>
        <row r="154">
          <cell r="A154">
            <v>0</v>
          </cell>
          <cell r="B154">
            <v>0</v>
          </cell>
          <cell r="C154">
            <v>0</v>
          </cell>
          <cell r="D154">
            <v>0</v>
          </cell>
        </row>
        <row r="155">
          <cell r="A155">
            <v>0</v>
          </cell>
          <cell r="B155">
            <v>0</v>
          </cell>
          <cell r="C155">
            <v>0</v>
          </cell>
          <cell r="D155">
            <v>0</v>
          </cell>
        </row>
        <row r="156">
          <cell r="A156">
            <v>0</v>
          </cell>
          <cell r="B156">
            <v>0</v>
          </cell>
          <cell r="C156">
            <v>0</v>
          </cell>
          <cell r="D156">
            <v>0</v>
          </cell>
        </row>
        <row r="157">
          <cell r="A157">
            <v>0</v>
          </cell>
          <cell r="B157">
            <v>0</v>
          </cell>
          <cell r="C157">
            <v>0</v>
          </cell>
          <cell r="D157">
            <v>0</v>
          </cell>
        </row>
        <row r="158">
          <cell r="A158">
            <v>0</v>
          </cell>
          <cell r="B158">
            <v>0</v>
          </cell>
          <cell r="C158">
            <v>0</v>
          </cell>
          <cell r="D158">
            <v>0</v>
          </cell>
        </row>
        <row r="159">
          <cell r="A159">
            <v>0</v>
          </cell>
          <cell r="B159">
            <v>0</v>
          </cell>
          <cell r="C159">
            <v>0</v>
          </cell>
          <cell r="D159">
            <v>0</v>
          </cell>
        </row>
        <row r="160">
          <cell r="A160">
            <v>0</v>
          </cell>
          <cell r="B160">
            <v>0</v>
          </cell>
          <cell r="C160">
            <v>0</v>
          </cell>
          <cell r="D160">
            <v>0</v>
          </cell>
        </row>
        <row r="161">
          <cell r="A161">
            <v>0</v>
          </cell>
          <cell r="B161">
            <v>0</v>
          </cell>
          <cell r="C161">
            <v>0</v>
          </cell>
          <cell r="D161">
            <v>0</v>
          </cell>
        </row>
        <row r="162">
          <cell r="A162">
            <v>0</v>
          </cell>
          <cell r="B162">
            <v>0</v>
          </cell>
          <cell r="C162">
            <v>0</v>
          </cell>
          <cell r="D162">
            <v>0</v>
          </cell>
        </row>
        <row r="163">
          <cell r="A163">
            <v>0</v>
          </cell>
          <cell r="B163">
            <v>0</v>
          </cell>
          <cell r="C163">
            <v>0</v>
          </cell>
          <cell r="D163">
            <v>0</v>
          </cell>
        </row>
        <row r="164">
          <cell r="A164">
            <v>0</v>
          </cell>
          <cell r="B164">
            <v>0</v>
          </cell>
          <cell r="C164">
            <v>0</v>
          </cell>
          <cell r="D164">
            <v>0</v>
          </cell>
        </row>
        <row r="165">
          <cell r="A165">
            <v>0</v>
          </cell>
          <cell r="B165">
            <v>0</v>
          </cell>
          <cell r="C165">
            <v>0</v>
          </cell>
          <cell r="D165">
            <v>0</v>
          </cell>
        </row>
        <row r="166">
          <cell r="A166">
            <v>0</v>
          </cell>
          <cell r="B166">
            <v>0</v>
          </cell>
          <cell r="C166">
            <v>0</v>
          </cell>
          <cell r="D166">
            <v>0</v>
          </cell>
        </row>
        <row r="167">
          <cell r="A167">
            <v>0</v>
          </cell>
          <cell r="B167">
            <v>0</v>
          </cell>
          <cell r="C167">
            <v>0</v>
          </cell>
          <cell r="D167">
            <v>0</v>
          </cell>
        </row>
        <row r="168">
          <cell r="A168">
            <v>0</v>
          </cell>
          <cell r="B168">
            <v>0</v>
          </cell>
          <cell r="C168">
            <v>0</v>
          </cell>
          <cell r="D168">
            <v>0</v>
          </cell>
        </row>
        <row r="169">
          <cell r="A169">
            <v>0</v>
          </cell>
          <cell r="B169">
            <v>0</v>
          </cell>
          <cell r="C169">
            <v>0</v>
          </cell>
          <cell r="D169">
            <v>0</v>
          </cell>
        </row>
        <row r="170">
          <cell r="A170">
            <v>0</v>
          </cell>
          <cell r="B170">
            <v>0</v>
          </cell>
          <cell r="C170">
            <v>0</v>
          </cell>
          <cell r="D170">
            <v>0</v>
          </cell>
        </row>
        <row r="171">
          <cell r="A171">
            <v>0</v>
          </cell>
          <cell r="B171">
            <v>0</v>
          </cell>
          <cell r="C171">
            <v>0</v>
          </cell>
          <cell r="D171">
            <v>0</v>
          </cell>
        </row>
        <row r="172">
          <cell r="A172">
            <v>0</v>
          </cell>
          <cell r="B172">
            <v>0</v>
          </cell>
          <cell r="C172">
            <v>0</v>
          </cell>
          <cell r="D172">
            <v>0</v>
          </cell>
        </row>
        <row r="173">
          <cell r="A173">
            <v>0</v>
          </cell>
          <cell r="B173">
            <v>0</v>
          </cell>
          <cell r="C173">
            <v>0</v>
          </cell>
          <cell r="D173">
            <v>0</v>
          </cell>
        </row>
        <row r="174">
          <cell r="A174">
            <v>0</v>
          </cell>
          <cell r="B174">
            <v>0</v>
          </cell>
          <cell r="C174">
            <v>0</v>
          </cell>
          <cell r="D174">
            <v>0</v>
          </cell>
        </row>
        <row r="175">
          <cell r="A175">
            <v>0</v>
          </cell>
          <cell r="B175">
            <v>0</v>
          </cell>
          <cell r="C175">
            <v>0</v>
          </cell>
          <cell r="D175">
            <v>0</v>
          </cell>
        </row>
        <row r="176">
          <cell r="A176">
            <v>0</v>
          </cell>
          <cell r="B176">
            <v>0</v>
          </cell>
          <cell r="C176">
            <v>0</v>
          </cell>
          <cell r="D176">
            <v>0</v>
          </cell>
        </row>
        <row r="177">
          <cell r="A177">
            <v>0</v>
          </cell>
          <cell r="B177">
            <v>0</v>
          </cell>
          <cell r="C177">
            <v>0</v>
          </cell>
          <cell r="D177">
            <v>0</v>
          </cell>
        </row>
        <row r="178">
          <cell r="A178">
            <v>0</v>
          </cell>
          <cell r="B178">
            <v>0</v>
          </cell>
          <cell r="C178">
            <v>0</v>
          </cell>
          <cell r="D178">
            <v>0</v>
          </cell>
        </row>
        <row r="179">
          <cell r="A179">
            <v>0</v>
          </cell>
          <cell r="B179">
            <v>0</v>
          </cell>
          <cell r="C179">
            <v>0</v>
          </cell>
          <cell r="D179">
            <v>0</v>
          </cell>
        </row>
        <row r="180">
          <cell r="A180">
            <v>0</v>
          </cell>
          <cell r="B180">
            <v>0</v>
          </cell>
          <cell r="C180">
            <v>0</v>
          </cell>
          <cell r="D180">
            <v>0</v>
          </cell>
        </row>
        <row r="181">
          <cell r="A181">
            <v>0</v>
          </cell>
          <cell r="B181">
            <v>0</v>
          </cell>
          <cell r="C181">
            <v>0</v>
          </cell>
          <cell r="D181">
            <v>0</v>
          </cell>
        </row>
        <row r="182">
          <cell r="A182">
            <v>0</v>
          </cell>
          <cell r="B182">
            <v>0</v>
          </cell>
          <cell r="C182">
            <v>0</v>
          </cell>
          <cell r="D182">
            <v>0</v>
          </cell>
        </row>
        <row r="183">
          <cell r="A183">
            <v>0</v>
          </cell>
          <cell r="B183">
            <v>0</v>
          </cell>
          <cell r="C183">
            <v>0</v>
          </cell>
          <cell r="D183">
            <v>0</v>
          </cell>
        </row>
        <row r="184">
          <cell r="A184">
            <v>0</v>
          </cell>
          <cell r="B184">
            <v>0</v>
          </cell>
          <cell r="C184">
            <v>0</v>
          </cell>
          <cell r="D184">
            <v>0</v>
          </cell>
        </row>
        <row r="185">
          <cell r="A185">
            <v>0</v>
          </cell>
          <cell r="B185">
            <v>0</v>
          </cell>
          <cell r="C185">
            <v>0</v>
          </cell>
          <cell r="D185">
            <v>0</v>
          </cell>
        </row>
        <row r="186">
          <cell r="A186">
            <v>0</v>
          </cell>
          <cell r="B186">
            <v>0</v>
          </cell>
          <cell r="C186">
            <v>0</v>
          </cell>
          <cell r="D186">
            <v>0</v>
          </cell>
        </row>
        <row r="187">
          <cell r="A187">
            <v>0</v>
          </cell>
          <cell r="B187">
            <v>0</v>
          </cell>
          <cell r="C187">
            <v>0</v>
          </cell>
          <cell r="D187">
            <v>0</v>
          </cell>
        </row>
        <row r="188">
          <cell r="A188">
            <v>0</v>
          </cell>
          <cell r="B188">
            <v>0</v>
          </cell>
          <cell r="C188">
            <v>0</v>
          </cell>
          <cell r="D188">
            <v>0</v>
          </cell>
        </row>
        <row r="189">
          <cell r="A189">
            <v>0</v>
          </cell>
          <cell r="B189">
            <v>0</v>
          </cell>
          <cell r="C189">
            <v>0</v>
          </cell>
          <cell r="D189">
            <v>0</v>
          </cell>
        </row>
        <row r="190">
          <cell r="A190">
            <v>0</v>
          </cell>
          <cell r="B190">
            <v>0</v>
          </cell>
          <cell r="C190">
            <v>0</v>
          </cell>
          <cell r="D190">
            <v>0</v>
          </cell>
        </row>
        <row r="191">
          <cell r="A191">
            <v>0</v>
          </cell>
          <cell r="B191">
            <v>0</v>
          </cell>
          <cell r="C191">
            <v>0</v>
          </cell>
          <cell r="D191">
            <v>0</v>
          </cell>
        </row>
        <row r="192">
          <cell r="A192">
            <v>0</v>
          </cell>
          <cell r="B192">
            <v>0</v>
          </cell>
          <cell r="C192">
            <v>0</v>
          </cell>
          <cell r="D192">
            <v>0</v>
          </cell>
        </row>
        <row r="193">
          <cell r="A193">
            <v>0</v>
          </cell>
          <cell r="B193">
            <v>0</v>
          </cell>
          <cell r="C193">
            <v>0</v>
          </cell>
          <cell r="D193">
            <v>0</v>
          </cell>
        </row>
        <row r="194">
          <cell r="A194">
            <v>0</v>
          </cell>
          <cell r="B194">
            <v>0</v>
          </cell>
          <cell r="C194">
            <v>0</v>
          </cell>
          <cell r="D194">
            <v>0</v>
          </cell>
        </row>
        <row r="195">
          <cell r="A195">
            <v>0</v>
          </cell>
          <cell r="B195">
            <v>0</v>
          </cell>
          <cell r="C195">
            <v>0</v>
          </cell>
          <cell r="D195">
            <v>0</v>
          </cell>
        </row>
        <row r="196">
          <cell r="A196">
            <v>0</v>
          </cell>
          <cell r="B196">
            <v>0</v>
          </cell>
          <cell r="C196">
            <v>0</v>
          </cell>
          <cell r="D196">
            <v>0</v>
          </cell>
        </row>
        <row r="197">
          <cell r="A197">
            <v>0</v>
          </cell>
          <cell r="B197">
            <v>0</v>
          </cell>
          <cell r="C197">
            <v>0</v>
          </cell>
          <cell r="D197">
            <v>0</v>
          </cell>
        </row>
        <row r="198">
          <cell r="A198">
            <v>0</v>
          </cell>
          <cell r="B198">
            <v>0</v>
          </cell>
          <cell r="C198">
            <v>0</v>
          </cell>
          <cell r="D198">
            <v>0</v>
          </cell>
        </row>
        <row r="199">
          <cell r="A199">
            <v>0</v>
          </cell>
          <cell r="B199">
            <v>0</v>
          </cell>
          <cell r="C199">
            <v>0</v>
          </cell>
          <cell r="D199">
            <v>0</v>
          </cell>
        </row>
        <row r="200">
          <cell r="A200">
            <v>0</v>
          </cell>
          <cell r="B200">
            <v>0</v>
          </cell>
          <cell r="C200">
            <v>0</v>
          </cell>
          <cell r="D200">
            <v>0</v>
          </cell>
        </row>
        <row r="201">
          <cell r="A201">
            <v>0</v>
          </cell>
          <cell r="B201">
            <v>0</v>
          </cell>
          <cell r="C201">
            <v>0</v>
          </cell>
          <cell r="D201">
            <v>0</v>
          </cell>
        </row>
        <row r="202">
          <cell r="A202">
            <v>0</v>
          </cell>
          <cell r="B202">
            <v>0</v>
          </cell>
          <cell r="C202">
            <v>0</v>
          </cell>
          <cell r="D202">
            <v>0</v>
          </cell>
        </row>
        <row r="203">
          <cell r="A203">
            <v>0</v>
          </cell>
          <cell r="B203">
            <v>0</v>
          </cell>
          <cell r="C203">
            <v>0</v>
          </cell>
          <cell r="D203">
            <v>0</v>
          </cell>
        </row>
        <row r="204">
          <cell r="A204">
            <v>0</v>
          </cell>
          <cell r="B204">
            <v>0</v>
          </cell>
          <cell r="C204">
            <v>0</v>
          </cell>
          <cell r="D204">
            <v>0</v>
          </cell>
        </row>
        <row r="205">
          <cell r="A205">
            <v>0</v>
          </cell>
          <cell r="B205">
            <v>0</v>
          </cell>
          <cell r="C205">
            <v>0</v>
          </cell>
          <cell r="D205">
            <v>0</v>
          </cell>
        </row>
        <row r="206">
          <cell r="A206">
            <v>0</v>
          </cell>
          <cell r="B206">
            <v>0</v>
          </cell>
          <cell r="C206">
            <v>0</v>
          </cell>
          <cell r="D206">
            <v>0</v>
          </cell>
        </row>
        <row r="207">
          <cell r="A207">
            <v>0</v>
          </cell>
          <cell r="B207">
            <v>0</v>
          </cell>
          <cell r="C207">
            <v>0</v>
          </cell>
          <cell r="D207">
            <v>0</v>
          </cell>
        </row>
        <row r="208">
          <cell r="A208">
            <v>0</v>
          </cell>
          <cell r="B208">
            <v>0</v>
          </cell>
          <cell r="C208">
            <v>0</v>
          </cell>
          <cell r="D208">
            <v>0</v>
          </cell>
        </row>
        <row r="209">
          <cell r="A209">
            <v>0</v>
          </cell>
          <cell r="B209">
            <v>0</v>
          </cell>
          <cell r="C209">
            <v>0</v>
          </cell>
          <cell r="D209">
            <v>0</v>
          </cell>
        </row>
        <row r="210">
          <cell r="A210">
            <v>0</v>
          </cell>
          <cell r="B210">
            <v>0</v>
          </cell>
          <cell r="C210">
            <v>0</v>
          </cell>
          <cell r="D210">
            <v>0</v>
          </cell>
        </row>
        <row r="211">
          <cell r="A211">
            <v>0</v>
          </cell>
          <cell r="B211">
            <v>0</v>
          </cell>
          <cell r="C211">
            <v>0</v>
          </cell>
          <cell r="D211">
            <v>0</v>
          </cell>
        </row>
        <row r="212">
          <cell r="A212">
            <v>0</v>
          </cell>
          <cell r="B212">
            <v>0</v>
          </cell>
          <cell r="C212">
            <v>0</v>
          </cell>
          <cell r="D212">
            <v>0</v>
          </cell>
        </row>
        <row r="213">
          <cell r="A213">
            <v>0</v>
          </cell>
          <cell r="B213">
            <v>0</v>
          </cell>
          <cell r="C213">
            <v>0</v>
          </cell>
          <cell r="D213">
            <v>0</v>
          </cell>
        </row>
        <row r="214">
          <cell r="A214">
            <v>0</v>
          </cell>
          <cell r="B214">
            <v>0</v>
          </cell>
          <cell r="C214">
            <v>0</v>
          </cell>
          <cell r="D214">
            <v>0</v>
          </cell>
        </row>
        <row r="215">
          <cell r="A215">
            <v>0</v>
          </cell>
          <cell r="B215">
            <v>0</v>
          </cell>
          <cell r="C215">
            <v>0</v>
          </cell>
          <cell r="D215">
            <v>0</v>
          </cell>
        </row>
        <row r="216">
          <cell r="A216">
            <v>0</v>
          </cell>
          <cell r="B216">
            <v>0</v>
          </cell>
          <cell r="C216">
            <v>0</v>
          </cell>
          <cell r="D216">
            <v>0</v>
          </cell>
        </row>
        <row r="217">
          <cell r="A217">
            <v>0</v>
          </cell>
          <cell r="B217">
            <v>0</v>
          </cell>
          <cell r="C217">
            <v>0</v>
          </cell>
          <cell r="D217">
            <v>0</v>
          </cell>
        </row>
        <row r="218">
          <cell r="A218">
            <v>0</v>
          </cell>
          <cell r="B218">
            <v>0</v>
          </cell>
          <cell r="C218">
            <v>0</v>
          </cell>
          <cell r="D218">
            <v>0</v>
          </cell>
        </row>
        <row r="219">
          <cell r="A219">
            <v>0</v>
          </cell>
          <cell r="B219">
            <v>0</v>
          </cell>
          <cell r="C219">
            <v>0</v>
          </cell>
          <cell r="D219">
            <v>0</v>
          </cell>
        </row>
        <row r="220">
          <cell r="A220">
            <v>0</v>
          </cell>
          <cell r="B220">
            <v>0</v>
          </cell>
          <cell r="C220">
            <v>0</v>
          </cell>
          <cell r="D220">
            <v>0</v>
          </cell>
        </row>
        <row r="221">
          <cell r="A221">
            <v>0</v>
          </cell>
          <cell r="B221">
            <v>0</v>
          </cell>
          <cell r="C221">
            <v>0</v>
          </cell>
          <cell r="D221">
            <v>0</v>
          </cell>
        </row>
        <row r="222">
          <cell r="A222">
            <v>0</v>
          </cell>
          <cell r="B222">
            <v>0</v>
          </cell>
          <cell r="C222">
            <v>0</v>
          </cell>
          <cell r="D222">
            <v>0</v>
          </cell>
        </row>
        <row r="223">
          <cell r="A223">
            <v>0</v>
          </cell>
          <cell r="B223">
            <v>0</v>
          </cell>
          <cell r="C223">
            <v>0</v>
          </cell>
          <cell r="D223">
            <v>0</v>
          </cell>
        </row>
        <row r="224">
          <cell r="A224">
            <v>0</v>
          </cell>
          <cell r="B224">
            <v>0</v>
          </cell>
          <cell r="C224">
            <v>0</v>
          </cell>
          <cell r="D224">
            <v>0</v>
          </cell>
        </row>
        <row r="225">
          <cell r="A225">
            <v>0</v>
          </cell>
          <cell r="B225">
            <v>0</v>
          </cell>
          <cell r="C225">
            <v>0</v>
          </cell>
          <cell r="D225">
            <v>0</v>
          </cell>
        </row>
        <row r="226">
          <cell r="A226">
            <v>0</v>
          </cell>
          <cell r="B226">
            <v>0</v>
          </cell>
          <cell r="C226">
            <v>0</v>
          </cell>
          <cell r="D226">
            <v>0</v>
          </cell>
        </row>
        <row r="227">
          <cell r="A227">
            <v>0</v>
          </cell>
          <cell r="B227">
            <v>0</v>
          </cell>
          <cell r="C227">
            <v>0</v>
          </cell>
          <cell r="D227">
            <v>0</v>
          </cell>
        </row>
        <row r="228">
          <cell r="A228">
            <v>0</v>
          </cell>
          <cell r="B228">
            <v>0</v>
          </cell>
          <cell r="C228">
            <v>0</v>
          </cell>
          <cell r="D228">
            <v>0</v>
          </cell>
        </row>
        <row r="229">
          <cell r="A229">
            <v>0</v>
          </cell>
          <cell r="B229">
            <v>0</v>
          </cell>
          <cell r="C229">
            <v>0</v>
          </cell>
          <cell r="D229">
            <v>0</v>
          </cell>
        </row>
        <row r="230">
          <cell r="A230">
            <v>0</v>
          </cell>
          <cell r="B230">
            <v>0</v>
          </cell>
          <cell r="C230">
            <v>0</v>
          </cell>
          <cell r="D230">
            <v>0</v>
          </cell>
        </row>
        <row r="231">
          <cell r="A231">
            <v>0</v>
          </cell>
          <cell r="B231">
            <v>0</v>
          </cell>
          <cell r="C231">
            <v>0</v>
          </cell>
          <cell r="D231">
            <v>0</v>
          </cell>
        </row>
        <row r="232">
          <cell r="A232">
            <v>0</v>
          </cell>
          <cell r="B232">
            <v>0</v>
          </cell>
          <cell r="C232">
            <v>0</v>
          </cell>
          <cell r="D232">
            <v>0</v>
          </cell>
        </row>
        <row r="233">
          <cell r="A233">
            <v>0</v>
          </cell>
          <cell r="B233">
            <v>0</v>
          </cell>
          <cell r="C233">
            <v>0</v>
          </cell>
          <cell r="D233">
            <v>0</v>
          </cell>
        </row>
        <row r="234">
          <cell r="A234">
            <v>0</v>
          </cell>
          <cell r="B234">
            <v>0</v>
          </cell>
          <cell r="C234">
            <v>0</v>
          </cell>
          <cell r="D234">
            <v>0</v>
          </cell>
        </row>
        <row r="235">
          <cell r="A235">
            <v>0</v>
          </cell>
          <cell r="B235">
            <v>0</v>
          </cell>
          <cell r="C235">
            <v>0</v>
          </cell>
          <cell r="D235">
            <v>0</v>
          </cell>
        </row>
        <row r="236">
          <cell r="A236">
            <v>0</v>
          </cell>
          <cell r="B236">
            <v>0</v>
          </cell>
          <cell r="C236">
            <v>0</v>
          </cell>
          <cell r="D236">
            <v>0</v>
          </cell>
        </row>
        <row r="237">
          <cell r="A237">
            <v>0</v>
          </cell>
          <cell r="B237">
            <v>0</v>
          </cell>
          <cell r="C237">
            <v>0</v>
          </cell>
          <cell r="D237">
            <v>0</v>
          </cell>
        </row>
        <row r="238">
          <cell r="A238">
            <v>0</v>
          </cell>
          <cell r="B238">
            <v>0</v>
          </cell>
          <cell r="C238">
            <v>0</v>
          </cell>
          <cell r="D238">
            <v>0</v>
          </cell>
        </row>
        <row r="239">
          <cell r="A239">
            <v>0</v>
          </cell>
          <cell r="B239">
            <v>0</v>
          </cell>
          <cell r="C239">
            <v>0</v>
          </cell>
          <cell r="D239">
            <v>0</v>
          </cell>
        </row>
        <row r="240">
          <cell r="A240">
            <v>0</v>
          </cell>
          <cell r="B240">
            <v>0</v>
          </cell>
          <cell r="C240">
            <v>0</v>
          </cell>
          <cell r="D240">
            <v>0</v>
          </cell>
        </row>
        <row r="241">
          <cell r="A241">
            <v>0</v>
          </cell>
          <cell r="B241">
            <v>0</v>
          </cell>
          <cell r="C241">
            <v>0</v>
          </cell>
          <cell r="D241">
            <v>0</v>
          </cell>
        </row>
        <row r="242">
          <cell r="A242">
            <v>0</v>
          </cell>
          <cell r="B242">
            <v>0</v>
          </cell>
          <cell r="C242">
            <v>0</v>
          </cell>
          <cell r="D242">
            <v>0</v>
          </cell>
        </row>
        <row r="243">
          <cell r="A243">
            <v>0</v>
          </cell>
          <cell r="B243">
            <v>0</v>
          </cell>
          <cell r="C243">
            <v>0</v>
          </cell>
          <cell r="D243">
            <v>0</v>
          </cell>
        </row>
        <row r="244">
          <cell r="A244">
            <v>0</v>
          </cell>
          <cell r="B244">
            <v>0</v>
          </cell>
          <cell r="C244">
            <v>0</v>
          </cell>
          <cell r="D244">
            <v>0</v>
          </cell>
        </row>
        <row r="245">
          <cell r="A245">
            <v>0</v>
          </cell>
          <cell r="B245">
            <v>0</v>
          </cell>
          <cell r="C245">
            <v>0</v>
          </cell>
          <cell r="D245">
            <v>0</v>
          </cell>
        </row>
        <row r="246">
          <cell r="A246">
            <v>0</v>
          </cell>
          <cell r="B246">
            <v>0</v>
          </cell>
          <cell r="C246">
            <v>0</v>
          </cell>
          <cell r="D246">
            <v>0</v>
          </cell>
        </row>
        <row r="247">
          <cell r="A247">
            <v>0</v>
          </cell>
          <cell r="B247">
            <v>0</v>
          </cell>
          <cell r="C247">
            <v>0</v>
          </cell>
          <cell r="D247">
            <v>0</v>
          </cell>
        </row>
        <row r="248">
          <cell r="A248">
            <v>0</v>
          </cell>
          <cell r="B248">
            <v>0</v>
          </cell>
          <cell r="C248">
            <v>0</v>
          </cell>
          <cell r="D248">
            <v>0</v>
          </cell>
        </row>
        <row r="249">
          <cell r="A249">
            <v>0</v>
          </cell>
          <cell r="B249">
            <v>0</v>
          </cell>
          <cell r="C249">
            <v>0</v>
          </cell>
          <cell r="D249">
            <v>0</v>
          </cell>
        </row>
        <row r="250">
          <cell r="A250">
            <v>0</v>
          </cell>
          <cell r="B250">
            <v>0</v>
          </cell>
          <cell r="C250">
            <v>0</v>
          </cell>
          <cell r="D250">
            <v>0</v>
          </cell>
        </row>
        <row r="251">
          <cell r="A251">
            <v>0</v>
          </cell>
          <cell r="B251">
            <v>0</v>
          </cell>
          <cell r="C251">
            <v>0</v>
          </cell>
          <cell r="D251">
            <v>0</v>
          </cell>
        </row>
        <row r="252">
          <cell r="A252">
            <v>0</v>
          </cell>
          <cell r="B252">
            <v>0</v>
          </cell>
          <cell r="C252">
            <v>0</v>
          </cell>
          <cell r="D252">
            <v>0</v>
          </cell>
        </row>
        <row r="253">
          <cell r="A253">
            <v>0</v>
          </cell>
          <cell r="B253">
            <v>0</v>
          </cell>
          <cell r="C253">
            <v>0</v>
          </cell>
          <cell r="D253">
            <v>0</v>
          </cell>
        </row>
        <row r="254">
          <cell r="A254">
            <v>0</v>
          </cell>
          <cell r="B254">
            <v>0</v>
          </cell>
          <cell r="C254">
            <v>0</v>
          </cell>
          <cell r="D254">
            <v>0</v>
          </cell>
        </row>
        <row r="255">
          <cell r="A255">
            <v>0</v>
          </cell>
          <cell r="B255">
            <v>0</v>
          </cell>
          <cell r="C255">
            <v>0</v>
          </cell>
          <cell r="D255">
            <v>0</v>
          </cell>
        </row>
        <row r="256">
          <cell r="A256">
            <v>0</v>
          </cell>
          <cell r="B256">
            <v>0</v>
          </cell>
          <cell r="C256">
            <v>0</v>
          </cell>
          <cell r="D256">
            <v>0</v>
          </cell>
        </row>
        <row r="257">
          <cell r="A257">
            <v>0</v>
          </cell>
          <cell r="B257">
            <v>0</v>
          </cell>
          <cell r="C257">
            <v>0</v>
          </cell>
          <cell r="D257">
            <v>0</v>
          </cell>
        </row>
        <row r="258">
          <cell r="A258">
            <v>0</v>
          </cell>
          <cell r="B258">
            <v>0</v>
          </cell>
          <cell r="C258">
            <v>0</v>
          </cell>
          <cell r="D258">
            <v>0</v>
          </cell>
        </row>
        <row r="259">
          <cell r="A259">
            <v>0</v>
          </cell>
          <cell r="B259">
            <v>0</v>
          </cell>
          <cell r="C259">
            <v>0</v>
          </cell>
          <cell r="D259">
            <v>0</v>
          </cell>
        </row>
        <row r="260">
          <cell r="A260">
            <v>0</v>
          </cell>
          <cell r="B260">
            <v>0</v>
          </cell>
          <cell r="C260">
            <v>0</v>
          </cell>
          <cell r="D260">
            <v>0</v>
          </cell>
        </row>
        <row r="261">
          <cell r="A261">
            <v>0</v>
          </cell>
          <cell r="B261">
            <v>0</v>
          </cell>
          <cell r="C261">
            <v>0</v>
          </cell>
          <cell r="D261">
            <v>0</v>
          </cell>
        </row>
        <row r="262">
          <cell r="A262">
            <v>0</v>
          </cell>
          <cell r="B262">
            <v>0</v>
          </cell>
          <cell r="C262">
            <v>0</v>
          </cell>
          <cell r="D262">
            <v>0</v>
          </cell>
        </row>
        <row r="263">
          <cell r="A263">
            <v>0</v>
          </cell>
          <cell r="B263">
            <v>0</v>
          </cell>
          <cell r="C263">
            <v>0</v>
          </cell>
          <cell r="D263">
            <v>0</v>
          </cell>
        </row>
        <row r="264">
          <cell r="A264">
            <v>0</v>
          </cell>
          <cell r="B264">
            <v>0</v>
          </cell>
          <cell r="C264">
            <v>0</v>
          </cell>
          <cell r="D264">
            <v>0</v>
          </cell>
        </row>
        <row r="265">
          <cell r="A265">
            <v>0</v>
          </cell>
          <cell r="B265">
            <v>0</v>
          </cell>
          <cell r="C265">
            <v>0</v>
          </cell>
          <cell r="D265">
            <v>0</v>
          </cell>
        </row>
        <row r="266">
          <cell r="A266">
            <v>0</v>
          </cell>
          <cell r="B266">
            <v>0</v>
          </cell>
          <cell r="C266">
            <v>0</v>
          </cell>
          <cell r="D266">
            <v>0</v>
          </cell>
        </row>
        <row r="267">
          <cell r="A267">
            <v>0</v>
          </cell>
          <cell r="B267">
            <v>0</v>
          </cell>
          <cell r="C267">
            <v>0</v>
          </cell>
          <cell r="D267">
            <v>0</v>
          </cell>
        </row>
        <row r="268">
          <cell r="A268">
            <v>0</v>
          </cell>
          <cell r="B268">
            <v>0</v>
          </cell>
          <cell r="C268">
            <v>0</v>
          </cell>
          <cell r="D268">
            <v>0</v>
          </cell>
        </row>
        <row r="269">
          <cell r="A269">
            <v>0</v>
          </cell>
          <cell r="B269">
            <v>0</v>
          </cell>
          <cell r="C269">
            <v>0</v>
          </cell>
          <cell r="D269">
            <v>0</v>
          </cell>
        </row>
        <row r="270">
          <cell r="A270">
            <v>0</v>
          </cell>
          <cell r="B270">
            <v>0</v>
          </cell>
          <cell r="C270">
            <v>0</v>
          </cell>
          <cell r="D270">
            <v>0</v>
          </cell>
        </row>
        <row r="271">
          <cell r="A271">
            <v>0</v>
          </cell>
          <cell r="B271">
            <v>0</v>
          </cell>
          <cell r="C271">
            <v>0</v>
          </cell>
          <cell r="D271">
            <v>0</v>
          </cell>
        </row>
        <row r="272">
          <cell r="A272">
            <v>0</v>
          </cell>
          <cell r="B272">
            <v>0</v>
          </cell>
          <cell r="C272">
            <v>0</v>
          </cell>
          <cell r="D272">
            <v>0</v>
          </cell>
        </row>
        <row r="273">
          <cell r="A273">
            <v>0</v>
          </cell>
          <cell r="B273">
            <v>0</v>
          </cell>
          <cell r="C273">
            <v>0</v>
          </cell>
          <cell r="D273">
            <v>0</v>
          </cell>
        </row>
        <row r="274">
          <cell r="A274">
            <v>0</v>
          </cell>
          <cell r="B274">
            <v>0</v>
          </cell>
          <cell r="C274">
            <v>0</v>
          </cell>
          <cell r="D274">
            <v>0</v>
          </cell>
        </row>
        <row r="275">
          <cell r="A275">
            <v>0</v>
          </cell>
          <cell r="B275">
            <v>0</v>
          </cell>
          <cell r="C275">
            <v>0</v>
          </cell>
          <cell r="D275">
            <v>0</v>
          </cell>
        </row>
        <row r="276">
          <cell r="A276">
            <v>0</v>
          </cell>
          <cell r="B276">
            <v>0</v>
          </cell>
          <cell r="C276">
            <v>0</v>
          </cell>
          <cell r="D276">
            <v>0</v>
          </cell>
        </row>
        <row r="277">
          <cell r="A277">
            <v>0</v>
          </cell>
          <cell r="B277">
            <v>0</v>
          </cell>
          <cell r="C277">
            <v>0</v>
          </cell>
          <cell r="D277">
            <v>0</v>
          </cell>
        </row>
        <row r="278">
          <cell r="A278">
            <v>0</v>
          </cell>
          <cell r="B278">
            <v>0</v>
          </cell>
          <cell r="C278">
            <v>0</v>
          </cell>
          <cell r="D278">
            <v>0</v>
          </cell>
        </row>
        <row r="279">
          <cell r="A279">
            <v>0</v>
          </cell>
          <cell r="B279">
            <v>0</v>
          </cell>
          <cell r="C279">
            <v>0</v>
          </cell>
          <cell r="D279">
            <v>0</v>
          </cell>
        </row>
        <row r="280">
          <cell r="A280">
            <v>0</v>
          </cell>
          <cell r="B280">
            <v>0</v>
          </cell>
          <cell r="C280">
            <v>0</v>
          </cell>
          <cell r="D280">
            <v>0</v>
          </cell>
        </row>
        <row r="281">
          <cell r="A281">
            <v>0</v>
          </cell>
          <cell r="B281">
            <v>0</v>
          </cell>
          <cell r="C281">
            <v>0</v>
          </cell>
          <cell r="D281">
            <v>0</v>
          </cell>
        </row>
        <row r="282">
          <cell r="A282">
            <v>0</v>
          </cell>
          <cell r="B282">
            <v>0</v>
          </cell>
          <cell r="C282">
            <v>0</v>
          </cell>
          <cell r="D282">
            <v>0</v>
          </cell>
        </row>
        <row r="283">
          <cell r="A283">
            <v>0</v>
          </cell>
          <cell r="B283">
            <v>0</v>
          </cell>
          <cell r="C283">
            <v>0</v>
          </cell>
          <cell r="D283">
            <v>0</v>
          </cell>
        </row>
        <row r="284">
          <cell r="A284">
            <v>0</v>
          </cell>
          <cell r="B284">
            <v>0</v>
          </cell>
          <cell r="C284">
            <v>0</v>
          </cell>
          <cell r="D284">
            <v>0</v>
          </cell>
        </row>
        <row r="285">
          <cell r="A285">
            <v>0</v>
          </cell>
          <cell r="B285">
            <v>0</v>
          </cell>
          <cell r="C285">
            <v>0</v>
          </cell>
          <cell r="D285">
            <v>0</v>
          </cell>
        </row>
        <row r="286">
          <cell r="A286">
            <v>0</v>
          </cell>
          <cell r="B286">
            <v>0</v>
          </cell>
          <cell r="C286">
            <v>0</v>
          </cell>
          <cell r="D286">
            <v>0</v>
          </cell>
        </row>
        <row r="287">
          <cell r="A287">
            <v>0</v>
          </cell>
          <cell r="B287">
            <v>0</v>
          </cell>
          <cell r="C287">
            <v>0</v>
          </cell>
          <cell r="D287">
            <v>0</v>
          </cell>
        </row>
        <row r="288">
          <cell r="A288">
            <v>0</v>
          </cell>
          <cell r="B288">
            <v>0</v>
          </cell>
          <cell r="C288">
            <v>0</v>
          </cell>
          <cell r="D288">
            <v>0</v>
          </cell>
        </row>
        <row r="289">
          <cell r="A289">
            <v>0</v>
          </cell>
          <cell r="B289">
            <v>0</v>
          </cell>
          <cell r="C289">
            <v>0</v>
          </cell>
          <cell r="D289">
            <v>0</v>
          </cell>
        </row>
        <row r="290">
          <cell r="A290">
            <v>0</v>
          </cell>
          <cell r="B290">
            <v>0</v>
          </cell>
          <cell r="C290">
            <v>0</v>
          </cell>
          <cell r="D290">
            <v>0</v>
          </cell>
        </row>
        <row r="291">
          <cell r="A291">
            <v>0</v>
          </cell>
          <cell r="B291">
            <v>0</v>
          </cell>
          <cell r="C291">
            <v>0</v>
          </cell>
          <cell r="D291">
            <v>0</v>
          </cell>
        </row>
        <row r="292">
          <cell r="A292">
            <v>0</v>
          </cell>
          <cell r="B292">
            <v>0</v>
          </cell>
          <cell r="C292">
            <v>0</v>
          </cell>
          <cell r="D292">
            <v>0</v>
          </cell>
        </row>
        <row r="293">
          <cell r="A293">
            <v>0</v>
          </cell>
          <cell r="B293">
            <v>0</v>
          </cell>
          <cell r="C293">
            <v>0</v>
          </cell>
          <cell r="D293">
            <v>0</v>
          </cell>
        </row>
        <row r="294">
          <cell r="A294">
            <v>0</v>
          </cell>
          <cell r="B294">
            <v>0</v>
          </cell>
          <cell r="C294">
            <v>0</v>
          </cell>
          <cell r="D294">
            <v>0</v>
          </cell>
        </row>
        <row r="295">
          <cell r="A295">
            <v>0</v>
          </cell>
          <cell r="B295">
            <v>0</v>
          </cell>
          <cell r="C295">
            <v>0</v>
          </cell>
          <cell r="D295">
            <v>0</v>
          </cell>
        </row>
        <row r="296">
          <cell r="A296">
            <v>0</v>
          </cell>
          <cell r="B296">
            <v>0</v>
          </cell>
          <cell r="C296">
            <v>0</v>
          </cell>
          <cell r="D296">
            <v>0</v>
          </cell>
        </row>
        <row r="297">
          <cell r="A297">
            <v>0</v>
          </cell>
          <cell r="B297">
            <v>0</v>
          </cell>
          <cell r="C297">
            <v>0</v>
          </cell>
          <cell r="D297">
            <v>0</v>
          </cell>
        </row>
        <row r="298">
          <cell r="A298">
            <v>0</v>
          </cell>
          <cell r="B298">
            <v>0</v>
          </cell>
          <cell r="C298">
            <v>0</v>
          </cell>
          <cell r="D298">
            <v>0</v>
          </cell>
        </row>
        <row r="299">
          <cell r="A299">
            <v>0</v>
          </cell>
          <cell r="B299">
            <v>0</v>
          </cell>
          <cell r="C299">
            <v>0</v>
          </cell>
          <cell r="D299">
            <v>0</v>
          </cell>
        </row>
        <row r="300">
          <cell r="A300">
            <v>0</v>
          </cell>
          <cell r="B300">
            <v>0</v>
          </cell>
          <cell r="C300">
            <v>0</v>
          </cell>
          <cell r="D300">
            <v>0</v>
          </cell>
        </row>
        <row r="301">
          <cell r="A301">
            <v>0</v>
          </cell>
          <cell r="B301">
            <v>0</v>
          </cell>
          <cell r="C301">
            <v>0</v>
          </cell>
          <cell r="D301">
            <v>0</v>
          </cell>
        </row>
        <row r="302">
          <cell r="A302">
            <v>0</v>
          </cell>
          <cell r="B302">
            <v>0</v>
          </cell>
          <cell r="C302">
            <v>0</v>
          </cell>
          <cell r="D302">
            <v>0</v>
          </cell>
        </row>
        <row r="303">
          <cell r="A303">
            <v>0</v>
          </cell>
          <cell r="B303">
            <v>0</v>
          </cell>
          <cell r="C303">
            <v>0</v>
          </cell>
          <cell r="D303">
            <v>0</v>
          </cell>
        </row>
        <row r="304">
          <cell r="A304">
            <v>0</v>
          </cell>
          <cell r="B304">
            <v>0</v>
          </cell>
          <cell r="C304">
            <v>0</v>
          </cell>
          <cell r="D304">
            <v>0</v>
          </cell>
        </row>
        <row r="305">
          <cell r="A305">
            <v>0</v>
          </cell>
          <cell r="B305">
            <v>0</v>
          </cell>
          <cell r="C305">
            <v>0</v>
          </cell>
          <cell r="D305">
            <v>0</v>
          </cell>
        </row>
        <row r="306">
          <cell r="A306">
            <v>0</v>
          </cell>
          <cell r="B306">
            <v>0</v>
          </cell>
          <cell r="C306">
            <v>0</v>
          </cell>
          <cell r="D306">
            <v>0</v>
          </cell>
        </row>
        <row r="307">
          <cell r="A307">
            <v>0</v>
          </cell>
          <cell r="B307">
            <v>0</v>
          </cell>
          <cell r="C307">
            <v>0</v>
          </cell>
          <cell r="D307">
            <v>0</v>
          </cell>
        </row>
        <row r="308">
          <cell r="A308">
            <v>0</v>
          </cell>
          <cell r="B308">
            <v>0</v>
          </cell>
          <cell r="C308">
            <v>0</v>
          </cell>
          <cell r="D308">
            <v>0</v>
          </cell>
        </row>
        <row r="309">
          <cell r="A309">
            <v>0</v>
          </cell>
          <cell r="B309">
            <v>0</v>
          </cell>
          <cell r="C309">
            <v>0</v>
          </cell>
          <cell r="D309">
            <v>0</v>
          </cell>
        </row>
        <row r="310">
          <cell r="A310">
            <v>0</v>
          </cell>
          <cell r="B310">
            <v>0</v>
          </cell>
          <cell r="C310">
            <v>0</v>
          </cell>
          <cell r="D310">
            <v>0</v>
          </cell>
        </row>
        <row r="311">
          <cell r="A311">
            <v>0</v>
          </cell>
          <cell r="B311">
            <v>0</v>
          </cell>
          <cell r="C311">
            <v>0</v>
          </cell>
          <cell r="D311">
            <v>0</v>
          </cell>
        </row>
        <row r="312">
          <cell r="A312">
            <v>0</v>
          </cell>
          <cell r="B312">
            <v>0</v>
          </cell>
          <cell r="C312">
            <v>0</v>
          </cell>
          <cell r="D312">
            <v>0</v>
          </cell>
        </row>
        <row r="313">
          <cell r="A313">
            <v>0</v>
          </cell>
          <cell r="B313">
            <v>0</v>
          </cell>
          <cell r="C313">
            <v>0</v>
          </cell>
          <cell r="D313">
            <v>0</v>
          </cell>
        </row>
        <row r="314">
          <cell r="A314">
            <v>0</v>
          </cell>
          <cell r="B314">
            <v>0</v>
          </cell>
          <cell r="C314">
            <v>0</v>
          </cell>
          <cell r="D314">
            <v>0</v>
          </cell>
        </row>
        <row r="315">
          <cell r="A315">
            <v>0</v>
          </cell>
          <cell r="B315">
            <v>0</v>
          </cell>
          <cell r="C315">
            <v>0</v>
          </cell>
          <cell r="D315">
            <v>0</v>
          </cell>
        </row>
        <row r="316">
          <cell r="A316">
            <v>0</v>
          </cell>
          <cell r="B316">
            <v>0</v>
          </cell>
          <cell r="C316">
            <v>0</v>
          </cell>
          <cell r="D316">
            <v>0</v>
          </cell>
        </row>
        <row r="317">
          <cell r="A317">
            <v>0</v>
          </cell>
          <cell r="B317">
            <v>0</v>
          </cell>
          <cell r="C317">
            <v>0</v>
          </cell>
          <cell r="D317">
            <v>0</v>
          </cell>
        </row>
        <row r="318">
          <cell r="A318">
            <v>0</v>
          </cell>
          <cell r="B318">
            <v>0</v>
          </cell>
          <cell r="C318">
            <v>0</v>
          </cell>
          <cell r="D318">
            <v>0</v>
          </cell>
        </row>
        <row r="319">
          <cell r="A319">
            <v>0</v>
          </cell>
          <cell r="B319">
            <v>0</v>
          </cell>
          <cell r="C319">
            <v>0</v>
          </cell>
          <cell r="D319">
            <v>0</v>
          </cell>
        </row>
        <row r="320">
          <cell r="A320">
            <v>0</v>
          </cell>
          <cell r="B320">
            <v>0</v>
          </cell>
          <cell r="C320">
            <v>0</v>
          </cell>
          <cell r="D320">
            <v>0</v>
          </cell>
        </row>
        <row r="321">
          <cell r="A321">
            <v>0</v>
          </cell>
          <cell r="B321">
            <v>0</v>
          </cell>
          <cell r="C321">
            <v>0</v>
          </cell>
          <cell r="D321">
            <v>0</v>
          </cell>
        </row>
        <row r="322">
          <cell r="A322">
            <v>0</v>
          </cell>
          <cell r="B322">
            <v>0</v>
          </cell>
          <cell r="C322">
            <v>0</v>
          </cell>
          <cell r="D322">
            <v>0</v>
          </cell>
        </row>
        <row r="323">
          <cell r="A323">
            <v>0</v>
          </cell>
          <cell r="B323">
            <v>0</v>
          </cell>
          <cell r="C323">
            <v>0</v>
          </cell>
          <cell r="D323">
            <v>0</v>
          </cell>
        </row>
        <row r="324">
          <cell r="A324">
            <v>0</v>
          </cell>
          <cell r="B324">
            <v>0</v>
          </cell>
          <cell r="C324">
            <v>0</v>
          </cell>
          <cell r="D324">
            <v>0</v>
          </cell>
        </row>
        <row r="325">
          <cell r="A325">
            <v>0</v>
          </cell>
          <cell r="B325">
            <v>0</v>
          </cell>
          <cell r="C325">
            <v>0</v>
          </cell>
          <cell r="D325">
            <v>0</v>
          </cell>
        </row>
        <row r="326">
          <cell r="A326">
            <v>0</v>
          </cell>
          <cell r="B326">
            <v>0</v>
          </cell>
          <cell r="C326">
            <v>0</v>
          </cell>
          <cell r="D326">
            <v>0</v>
          </cell>
        </row>
        <row r="327">
          <cell r="A327">
            <v>0</v>
          </cell>
          <cell r="B327">
            <v>0</v>
          </cell>
          <cell r="C327">
            <v>0</v>
          </cell>
          <cell r="D327">
            <v>0</v>
          </cell>
        </row>
        <row r="328">
          <cell r="A328">
            <v>0</v>
          </cell>
          <cell r="B328">
            <v>0</v>
          </cell>
          <cell r="C328">
            <v>0</v>
          </cell>
          <cell r="D328">
            <v>0</v>
          </cell>
        </row>
        <row r="329">
          <cell r="A329">
            <v>0</v>
          </cell>
          <cell r="B329">
            <v>0</v>
          </cell>
          <cell r="C329">
            <v>0</v>
          </cell>
          <cell r="D329">
            <v>0</v>
          </cell>
        </row>
        <row r="330">
          <cell r="A330">
            <v>0</v>
          </cell>
          <cell r="B330">
            <v>0</v>
          </cell>
          <cell r="C330">
            <v>0</v>
          </cell>
          <cell r="D330">
            <v>0</v>
          </cell>
        </row>
        <row r="331">
          <cell r="A331">
            <v>0</v>
          </cell>
          <cell r="B331">
            <v>0</v>
          </cell>
          <cell r="C331">
            <v>0</v>
          </cell>
          <cell r="D331">
            <v>0</v>
          </cell>
        </row>
        <row r="332">
          <cell r="A332">
            <v>0</v>
          </cell>
          <cell r="B332">
            <v>0</v>
          </cell>
          <cell r="C332">
            <v>0</v>
          </cell>
          <cell r="D332">
            <v>0</v>
          </cell>
        </row>
        <row r="333">
          <cell r="A333">
            <v>0</v>
          </cell>
          <cell r="B333">
            <v>0</v>
          </cell>
          <cell r="C333">
            <v>0</v>
          </cell>
          <cell r="D333">
            <v>0</v>
          </cell>
        </row>
        <row r="334">
          <cell r="A334">
            <v>0</v>
          </cell>
          <cell r="B334">
            <v>0</v>
          </cell>
          <cell r="C334">
            <v>0</v>
          </cell>
          <cell r="D334">
            <v>0</v>
          </cell>
        </row>
        <row r="335">
          <cell r="A335">
            <v>0</v>
          </cell>
          <cell r="B335">
            <v>0</v>
          </cell>
          <cell r="C335">
            <v>0</v>
          </cell>
          <cell r="D335">
            <v>0</v>
          </cell>
        </row>
        <row r="336">
          <cell r="A336">
            <v>0</v>
          </cell>
          <cell r="B336">
            <v>0</v>
          </cell>
          <cell r="C336">
            <v>0</v>
          </cell>
          <cell r="D336">
            <v>0</v>
          </cell>
        </row>
        <row r="337">
          <cell r="A337">
            <v>0</v>
          </cell>
          <cell r="B337">
            <v>0</v>
          </cell>
          <cell r="C337">
            <v>0</v>
          </cell>
          <cell r="D337">
            <v>0</v>
          </cell>
        </row>
        <row r="338">
          <cell r="A338">
            <v>0</v>
          </cell>
          <cell r="B338">
            <v>0</v>
          </cell>
          <cell r="C338">
            <v>0</v>
          </cell>
          <cell r="D338">
            <v>0</v>
          </cell>
        </row>
        <row r="339">
          <cell r="A339">
            <v>0</v>
          </cell>
          <cell r="B339">
            <v>0</v>
          </cell>
          <cell r="C339">
            <v>0</v>
          </cell>
          <cell r="D339">
            <v>0</v>
          </cell>
        </row>
        <row r="340">
          <cell r="A340">
            <v>0</v>
          </cell>
          <cell r="B340">
            <v>0</v>
          </cell>
          <cell r="C340">
            <v>0</v>
          </cell>
          <cell r="D340">
            <v>0</v>
          </cell>
        </row>
        <row r="341">
          <cell r="A341">
            <v>0</v>
          </cell>
          <cell r="B341">
            <v>0</v>
          </cell>
          <cell r="C341">
            <v>0</v>
          </cell>
          <cell r="D341">
            <v>0</v>
          </cell>
        </row>
        <row r="342">
          <cell r="A342">
            <v>0</v>
          </cell>
          <cell r="B342">
            <v>0</v>
          </cell>
          <cell r="C342">
            <v>0</v>
          </cell>
          <cell r="D342">
            <v>0</v>
          </cell>
        </row>
        <row r="343">
          <cell r="A343">
            <v>0</v>
          </cell>
          <cell r="B343">
            <v>0</v>
          </cell>
          <cell r="C343">
            <v>0</v>
          </cell>
          <cell r="D343">
            <v>0</v>
          </cell>
        </row>
        <row r="344">
          <cell r="A344">
            <v>0</v>
          </cell>
          <cell r="B344">
            <v>0</v>
          </cell>
          <cell r="C344">
            <v>0</v>
          </cell>
          <cell r="D344">
            <v>0</v>
          </cell>
        </row>
        <row r="345">
          <cell r="A345">
            <v>0</v>
          </cell>
          <cell r="B345">
            <v>0</v>
          </cell>
          <cell r="C345">
            <v>0</v>
          </cell>
          <cell r="D345">
            <v>0</v>
          </cell>
        </row>
        <row r="346">
          <cell r="A346">
            <v>0</v>
          </cell>
          <cell r="B346">
            <v>0</v>
          </cell>
          <cell r="C346">
            <v>0</v>
          </cell>
          <cell r="D346">
            <v>0</v>
          </cell>
        </row>
        <row r="347">
          <cell r="A347">
            <v>0</v>
          </cell>
          <cell r="B347">
            <v>0</v>
          </cell>
          <cell r="C347">
            <v>0</v>
          </cell>
          <cell r="D347">
            <v>0</v>
          </cell>
        </row>
        <row r="348">
          <cell r="A348">
            <v>0</v>
          </cell>
          <cell r="B348">
            <v>0</v>
          </cell>
          <cell r="C348">
            <v>0</v>
          </cell>
          <cell r="D348">
            <v>0</v>
          </cell>
        </row>
        <row r="349">
          <cell r="A349">
            <v>0</v>
          </cell>
          <cell r="B349">
            <v>0</v>
          </cell>
          <cell r="C349">
            <v>0</v>
          </cell>
          <cell r="D349">
            <v>0</v>
          </cell>
        </row>
        <row r="350">
          <cell r="A350">
            <v>0</v>
          </cell>
          <cell r="B350">
            <v>0</v>
          </cell>
          <cell r="C350">
            <v>0</v>
          </cell>
          <cell r="D350">
            <v>0</v>
          </cell>
        </row>
        <row r="351">
          <cell r="A351">
            <v>0</v>
          </cell>
          <cell r="B351">
            <v>0</v>
          </cell>
          <cell r="C351">
            <v>0</v>
          </cell>
          <cell r="D351">
            <v>0</v>
          </cell>
        </row>
        <row r="352">
          <cell r="A352">
            <v>0</v>
          </cell>
          <cell r="B352">
            <v>0</v>
          </cell>
          <cell r="C352">
            <v>0</v>
          </cell>
          <cell r="D352">
            <v>0</v>
          </cell>
        </row>
        <row r="353">
          <cell r="A353">
            <v>0</v>
          </cell>
          <cell r="B353">
            <v>0</v>
          </cell>
          <cell r="C353">
            <v>0</v>
          </cell>
          <cell r="D353">
            <v>0</v>
          </cell>
        </row>
        <row r="354">
          <cell r="A354">
            <v>0</v>
          </cell>
          <cell r="B354">
            <v>0</v>
          </cell>
          <cell r="C354">
            <v>0</v>
          </cell>
          <cell r="D354">
            <v>0</v>
          </cell>
        </row>
        <row r="355">
          <cell r="A355">
            <v>0</v>
          </cell>
          <cell r="B355">
            <v>0</v>
          </cell>
          <cell r="C355">
            <v>0</v>
          </cell>
          <cell r="D355">
            <v>0</v>
          </cell>
        </row>
        <row r="356">
          <cell r="A356">
            <v>0</v>
          </cell>
          <cell r="B356">
            <v>0</v>
          </cell>
          <cell r="C356">
            <v>0</v>
          </cell>
          <cell r="D356">
            <v>0</v>
          </cell>
        </row>
        <row r="357">
          <cell r="A357">
            <v>0</v>
          </cell>
          <cell r="B357">
            <v>0</v>
          </cell>
          <cell r="C357">
            <v>0</v>
          </cell>
          <cell r="D357">
            <v>0</v>
          </cell>
        </row>
        <row r="358">
          <cell r="A358">
            <v>0</v>
          </cell>
          <cell r="B358">
            <v>0</v>
          </cell>
          <cell r="C358">
            <v>0</v>
          </cell>
          <cell r="D358">
            <v>0</v>
          </cell>
        </row>
        <row r="359">
          <cell r="A359">
            <v>0</v>
          </cell>
          <cell r="B359">
            <v>0</v>
          </cell>
          <cell r="C359">
            <v>0</v>
          </cell>
          <cell r="D359">
            <v>0</v>
          </cell>
        </row>
        <row r="360">
          <cell r="A360">
            <v>0</v>
          </cell>
          <cell r="B360">
            <v>0</v>
          </cell>
          <cell r="C360">
            <v>0</v>
          </cell>
          <cell r="D360">
            <v>0</v>
          </cell>
        </row>
        <row r="361">
          <cell r="A361">
            <v>0</v>
          </cell>
          <cell r="B361">
            <v>0</v>
          </cell>
          <cell r="C361">
            <v>0</v>
          </cell>
          <cell r="D361">
            <v>0</v>
          </cell>
        </row>
        <row r="362">
          <cell r="A362">
            <v>0</v>
          </cell>
          <cell r="B362">
            <v>0</v>
          </cell>
          <cell r="C362">
            <v>0</v>
          </cell>
          <cell r="D362">
            <v>0</v>
          </cell>
        </row>
        <row r="363">
          <cell r="A363">
            <v>0</v>
          </cell>
          <cell r="B363">
            <v>0</v>
          </cell>
          <cell r="C363">
            <v>0</v>
          </cell>
          <cell r="D363">
            <v>0</v>
          </cell>
        </row>
        <row r="364">
          <cell r="A364">
            <v>0</v>
          </cell>
          <cell r="B364">
            <v>0</v>
          </cell>
          <cell r="C364">
            <v>0</v>
          </cell>
          <cell r="D364">
            <v>0</v>
          </cell>
        </row>
        <row r="365">
          <cell r="A365">
            <v>0</v>
          </cell>
          <cell r="B365">
            <v>0</v>
          </cell>
          <cell r="C365">
            <v>0</v>
          </cell>
          <cell r="D365">
            <v>0</v>
          </cell>
        </row>
        <row r="366">
          <cell r="A366">
            <v>0</v>
          </cell>
          <cell r="B366">
            <v>0</v>
          </cell>
          <cell r="C366">
            <v>0</v>
          </cell>
          <cell r="D366">
            <v>0</v>
          </cell>
        </row>
        <row r="367">
          <cell r="A367">
            <v>0</v>
          </cell>
          <cell r="B367">
            <v>0</v>
          </cell>
          <cell r="C367">
            <v>0</v>
          </cell>
          <cell r="D367">
            <v>0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tructions"/>
      <sheetName val="Sommaire"/>
      <sheetName val="Data"/>
      <sheetName val="Coûts"/>
      <sheetName val="Personnel Qté"/>
      <sheetName val="Personnel Heures"/>
      <sheetName val="Coûts communs"/>
      <sheetName val="4400-Parascolaire"/>
      <sheetName val="4405-Relache"/>
      <sheetName val="4410-Été"/>
      <sheetName val="4412-Stages IMFC"/>
      <sheetName val="4420-Fêtes"/>
      <sheetName val="4425-PGR Récurrents"/>
      <sheetName val="4430-Performance"/>
      <sheetName val="4435-EDSHM"/>
      <sheetName val="4440-Événements spéciaux"/>
      <sheetName val="4445-Perfectionnement"/>
      <sheetName val="4450-Événements occasionnels"/>
      <sheetName val="4465-Service de garde"/>
    </sheetNames>
    <sheetDataSet>
      <sheetData sheetId="0"/>
      <sheetData sheetId="1"/>
      <sheetData sheetId="2"/>
      <sheetData sheetId="3">
        <row r="5">
          <cell r="AC5">
            <v>0.45</v>
          </cell>
        </row>
      </sheetData>
      <sheetData sheetId="4">
        <row r="10">
          <cell r="F10">
            <v>0.15</v>
          </cell>
        </row>
      </sheetData>
      <sheetData sheetId="5">
        <row r="11">
          <cell r="I11" t="str">
            <v>Éducateur #1</v>
          </cell>
        </row>
      </sheetData>
      <sheetData sheetId="6">
        <row r="4">
          <cell r="C4" t="str">
            <v>Total Revenus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L144"/>
  <sheetViews>
    <sheetView tabSelected="1" topLeftCell="A7" workbookViewId="0">
      <selection activeCell="D29" sqref="D29"/>
    </sheetView>
  </sheetViews>
  <sheetFormatPr baseColWidth="10" defaultRowHeight="13.8" x14ac:dyDescent="0.25"/>
  <cols>
    <col min="1" max="1" width="4.3984375" style="2" customWidth="1"/>
    <col min="2" max="3" width="10.796875" style="2" customWidth="1"/>
    <col min="4" max="4" width="45.09765625" style="2" customWidth="1"/>
    <col min="5" max="5" width="42.796875" style="2" customWidth="1"/>
    <col min="6" max="16384" width="11.19921875" style="2"/>
  </cols>
  <sheetData>
    <row r="4" spans="2:12" x14ac:dyDescent="0.25">
      <c r="B4" s="1"/>
      <c r="C4" s="1"/>
    </row>
    <row r="5" spans="2:12" x14ac:dyDescent="0.25">
      <c r="B5" s="1"/>
      <c r="C5" s="1"/>
    </row>
    <row r="9" spans="2:12" ht="14.4" thickBot="1" x14ac:dyDescent="0.3">
      <c r="F9" s="2" t="s">
        <v>0</v>
      </c>
      <c r="G9" s="2" t="s">
        <v>0</v>
      </c>
      <c r="H9" s="2" t="s">
        <v>0</v>
      </c>
      <c r="I9" s="2" t="s">
        <v>0</v>
      </c>
      <c r="J9" s="2" t="s">
        <v>0</v>
      </c>
      <c r="K9" s="2" t="s">
        <v>1</v>
      </c>
      <c r="L9" s="2" t="s">
        <v>1</v>
      </c>
    </row>
    <row r="10" spans="2:12" ht="27" thickBot="1" x14ac:dyDescent="0.3">
      <c r="B10" s="3" t="s">
        <v>2</v>
      </c>
      <c r="C10" s="3" t="s">
        <v>3</v>
      </c>
      <c r="D10" s="5"/>
      <c r="E10" s="4" t="s">
        <v>4</v>
      </c>
      <c r="F10" s="6" t="s">
        <v>5</v>
      </c>
      <c r="G10" s="7" t="s">
        <v>6</v>
      </c>
      <c r="H10" s="7" t="s">
        <v>7</v>
      </c>
      <c r="I10" s="7" t="s">
        <v>8</v>
      </c>
      <c r="J10" s="7" t="s">
        <v>9</v>
      </c>
      <c r="K10" s="7" t="s">
        <v>10</v>
      </c>
      <c r="L10" s="7" t="s">
        <v>11</v>
      </c>
    </row>
    <row r="11" spans="2:12" ht="14.4" thickBot="1" x14ac:dyDescent="0.3">
      <c r="B11" s="8"/>
      <c r="C11" s="8"/>
      <c r="D11" s="10"/>
      <c r="E11" s="9"/>
      <c r="F11" s="11">
        <v>50</v>
      </c>
      <c r="G11" s="12">
        <v>35</v>
      </c>
      <c r="H11" s="12">
        <v>27.5</v>
      </c>
      <c r="I11" s="12">
        <v>18.5</v>
      </c>
      <c r="J11" s="12">
        <v>22.5</v>
      </c>
      <c r="K11" s="12">
        <v>18.5</v>
      </c>
      <c r="L11" s="12">
        <v>17.5</v>
      </c>
    </row>
    <row r="12" spans="2:12" ht="14.4" thickBot="1" x14ac:dyDescent="0.3">
      <c r="B12" s="13">
        <v>42826</v>
      </c>
      <c r="C12" s="14">
        <v>42916</v>
      </c>
      <c r="D12" s="15" t="s">
        <v>66</v>
      </c>
      <c r="E12" s="15" t="s">
        <v>192</v>
      </c>
      <c r="F12" s="16">
        <f t="array" ref="F12">COUNT(1/FREQUENCY(IF((Extract!$A$6:$A$99999=$D12)*(Extract!$C$6:$C$99999=F$9)*(Extract!$H$6:$H$99999=F$11)*(Extract!$B$6:$B$99999&gt;=$B12)*(Extract!$B$6:$B$99999&lt;=$C12),MATCH(Extract!$B$6:$B$99999,Extract!$B$6:$B$99999,0)),ROW(Extract!$B$6:$B$99999)-1))</f>
        <v>0</v>
      </c>
      <c r="G12" s="16">
        <f t="array" aca="1" ref="G12" ca="1">COUNT(1/FREQUENCY(IF((Extract!$A$6:$A$99999=$D12)*(Extract!$C$6:$C$99999=G$9)*(Extract!$H$6:$H$99999=G$11)*(Extract!$B$6:$B$99999&gt;=$B12)*(Extract!$B$6:$B$99999&lt;=$C12),MATCH(Extract!$B$6:$B$99999,Extract!$B$6:$B$99999,0)),ROW(Extract!$B$6:$B$99999)-1))</f>
        <v>0</v>
      </c>
      <c r="H12" s="16">
        <f t="array" ref="H12">COUNT(1/FREQUENCY(IF((Extract!$A$6:$A$99999=$D12)*(Extract!$C$6:$C$99999=H$9)*(Extract!$H$6:$H$99999=H$11)*(Extract!$B$6:$B$99999&gt;=$B12)*(Extract!$B$6:$B$99999&lt;=$C12),MATCH(Extract!$B$6:$B$99999,Extract!$B$6:$B$99999,0)),ROW(Extract!$B$6:$B$99999)-1))</f>
        <v>0</v>
      </c>
      <c r="I12" s="16">
        <f t="array" ref="I12">COUNT(1/FREQUENCY(IF((Extract!$A$6:$A$99999=$D12)*(Extract!$C$6:$C$99999=I$9)*(Extract!$H$6:$H$99999=I$11)*(Extract!$B$6:$B$99999&gt;=$B12)*(Extract!$B$6:$B$99999&lt;=$C12),MATCH(Extract!$B$6:$B$99999,Extract!$B$6:$B$99999,0)),ROW(Extract!$B$6:$B$99999)-1))</f>
        <v>0</v>
      </c>
      <c r="J12" s="16">
        <f t="array" aca="1" ref="J12" ca="1">COUNT(1/FREQUENCY(IF((Extract!$A$6:$A$99999=$D12)*(Extract!$C$6:$C$99999=J$9)*(Extract!$H$6:$H$99999=J$11)*(Extract!$B$6:$B$99999&gt;=$B12)*(Extract!$B$6:$B$99999&lt;=$C12),MATCH(Extract!$B$6:$B$99999,Extract!$B$6:$B$99999,0)),ROW(Extract!$B$6:$B$99999)-1))</f>
        <v>0</v>
      </c>
      <c r="K12" s="16">
        <f t="array" aca="1" ref="K12" ca="1">COUNT(1/FREQUENCY(IF((Extract!$A$6:$A$99999=$D12)*(Extract!$C$6:$C$99999=K$9)*(Extract!$H$6:$H$99999=K$11)*(Extract!$B$6:$B$99999&gt;=$B12)*(Extract!$B$6:$B$99999&lt;=$C12),MATCH(Extract!$B$6:$B$99999,Extract!$B$6:$B$99999,0)),ROW(Extract!$B$6:$B$99999)-1))</f>
        <v>0</v>
      </c>
      <c r="L12" s="16">
        <f t="array" ref="L12">COUNT(1/FREQUENCY(IF((Extract!$A$6:$A$99999=$D12)*(Extract!$C$6:$C$99999=L$9)*(Extract!$H$6:$H$99999=L$11)*(Extract!$B$6:$B$99999&gt;=$B12)*(Extract!$B$6:$B$99999&lt;=$C12),MATCH(Extract!$B$6:$B$99999,Extract!$B$6:$B$99999,0)),ROW(Extract!$B$6:$B$99999)-1))</f>
        <v>0</v>
      </c>
    </row>
    <row r="13" spans="2:12" ht="14.4" thickBot="1" x14ac:dyDescent="0.3">
      <c r="B13" s="17">
        <v>42826</v>
      </c>
      <c r="C13" s="18">
        <v>42916</v>
      </c>
      <c r="D13" s="15" t="s">
        <v>67</v>
      </c>
      <c r="E13" s="15" t="s">
        <v>193</v>
      </c>
      <c r="F13" s="16">
        <f t="array" aca="1" ref="F13" ca="1">COUNT(1/FREQUENCY(IF((Extract!$A$6:$A$99999=$D13)*(Extract!$C$6:$C$99999=F$9)*(Extract!$H$6:$H$99999=F$11)*(Extract!$B$6:$B$99999&gt;=$B13)*(Extract!$B$6:$B$99999&lt;=$C13),MATCH(Extract!$B$6:$B$99999,Extract!$B$6:$B$99999,0)),ROW(Extract!$B$6:$B$99999)-1))</f>
        <v>0</v>
      </c>
      <c r="G13" s="16">
        <f t="array" aca="1" ref="G13" ca="1">COUNT(1/FREQUENCY(IF((Extract!$A$6:$A$99999=$D13)*(Extract!$C$6:$C$99999=G$9)*(Extract!$H$6:$H$99999=G$11)*(Extract!$B$6:$B$99999&gt;=$B13)*(Extract!$B$6:$B$99999&lt;=$C13),MATCH(Extract!$B$6:$B$99999,Extract!$B$6:$B$99999,0)),ROW(Extract!$B$6:$B$99999)-1))</f>
        <v>0</v>
      </c>
      <c r="H13" s="16">
        <f t="array" aca="1" ref="H13" ca="1">COUNT(1/FREQUENCY(IF((Extract!$A$6:$A$99999=$D13)*(Extract!$C$6:$C$99999=H$9)*(Extract!$H$6:$H$99999=H$11)*(Extract!$B$6:$B$99999&gt;=$B13)*(Extract!$B$6:$B$99999&lt;=$C13),MATCH(Extract!$B$6:$B$99999,Extract!$B$6:$B$99999,0)),ROW(Extract!$B$6:$B$99999)-1))</f>
        <v>0</v>
      </c>
      <c r="I13" s="16">
        <f t="array" aca="1" ref="I13" ca="1">COUNT(1/FREQUENCY(IF((Extract!$A$6:$A$99999=$D13)*(Extract!$C$6:$C$99999=I$9)*(Extract!$H$6:$H$99999=I$11)*(Extract!$B$6:$B$99999&gt;=$B13)*(Extract!$B$6:$B$99999&lt;=$C13),MATCH(Extract!$B$6:$B$99999,Extract!$B$6:$B$99999,0)),ROW(Extract!$B$6:$B$99999)-1))</f>
        <v>0</v>
      </c>
      <c r="J13" s="16">
        <f t="array" aca="1" ref="J13" ca="1">COUNT(1/FREQUENCY(IF((Extract!$A$6:$A$99999=$D13)*(Extract!$C$6:$C$99999=J$9)*(Extract!$H$6:$H$99999=J$11)*(Extract!$B$6:$B$99999&gt;=$B13)*(Extract!$B$6:$B$99999&lt;=$C13),MATCH(Extract!$B$6:$B$99999,Extract!$B$6:$B$99999,0)),ROW(Extract!$B$6:$B$99999)-1))</f>
        <v>0</v>
      </c>
      <c r="K13" s="16">
        <f t="array" aca="1" ref="K13" ca="1">COUNT(1/FREQUENCY(IF((Extract!$A$6:$A$99999=$D13)*(Extract!$C$6:$C$99999=K$9)*(Extract!$H$6:$H$99999=K$11)*(Extract!$B$6:$B$99999&gt;=$B13)*(Extract!$B$6:$B$99999&lt;=$C13),MATCH(Extract!$B$6:$B$99999,Extract!$B$6:$B$99999,0)),ROW(Extract!$B$6:$B$99999)-1))</f>
        <v>0</v>
      </c>
      <c r="L13" s="16">
        <f t="array" aca="1" ref="L13" ca="1">COUNT(1/FREQUENCY(IF((Extract!$A$6:$A$99999=$D13)*(Extract!$C$6:$C$99999=L$9)*(Extract!$H$6:$H$99999=L$11)*(Extract!$B$6:$B$99999&gt;=$B13)*(Extract!$B$6:$B$99999&lt;=$C13),MATCH(Extract!$B$6:$B$99999,Extract!$B$6:$B$99999,0)),ROW(Extract!$B$6:$B$99999)-1))</f>
        <v>0</v>
      </c>
    </row>
    <row r="14" spans="2:12" ht="14.4" thickBot="1" x14ac:dyDescent="0.3">
      <c r="B14" s="17">
        <v>42736</v>
      </c>
      <c r="C14" s="18">
        <v>42825</v>
      </c>
      <c r="D14" s="15" t="s">
        <v>67</v>
      </c>
      <c r="E14" s="15" t="s">
        <v>194</v>
      </c>
      <c r="F14" s="16">
        <f t="array" aca="1" ref="F14" ca="1">COUNT(1/FREQUENCY(IF((Extract!$A$6:$A$99999=$D14)*(Extract!$C$6:$C$99999=F$9)*(Extract!$H$6:$H$99999=F$11)*(Extract!$B$6:$B$99999&gt;=$B14)*(Extract!$B$6:$B$99999&lt;=$C14),MATCH(Extract!$B$6:$B$99999,Extract!$B$6:$B$99999,0)),ROW(Extract!$B$6:$B$99999)-1))</f>
        <v>0</v>
      </c>
      <c r="G14" s="16">
        <f t="array" aca="1" ref="G14" ca="1">COUNT(1/FREQUENCY(IF((Extract!$A$6:$A$99999=$D14)*(Extract!$C$6:$C$99999=G$9)*(Extract!$H$6:$H$99999=G$11)*(Extract!$B$6:$B$99999&gt;=$B14)*(Extract!$B$6:$B$99999&lt;=$C14),MATCH(Extract!$B$6:$B$99999,Extract!$B$6:$B$99999,0)),ROW(Extract!$B$6:$B$99999)-1))</f>
        <v>0</v>
      </c>
      <c r="H14" s="16">
        <f t="array" aca="1" ref="H14" ca="1">COUNT(1/FREQUENCY(IF((Extract!$A$6:$A$99999=$D14)*(Extract!$C$6:$C$99999=H$9)*(Extract!$H$6:$H$99999=H$11)*(Extract!$B$6:$B$99999&gt;=$B14)*(Extract!$B$6:$B$99999&lt;=$C14),MATCH(Extract!$B$6:$B$99999,Extract!$B$6:$B$99999,0)),ROW(Extract!$B$6:$B$99999)-1))</f>
        <v>0</v>
      </c>
      <c r="I14" s="16">
        <f t="array" aca="1" ref="I14" ca="1">COUNT(1/FREQUENCY(IF((Extract!$A$6:$A$99999=$D14)*(Extract!$C$6:$C$99999=I$9)*(Extract!$H$6:$H$99999=I$11)*(Extract!$B$6:$B$99999&gt;=$B14)*(Extract!$B$6:$B$99999&lt;=$C14),MATCH(Extract!$B$6:$B$99999,Extract!$B$6:$B$99999,0)),ROW(Extract!$B$6:$B$99999)-1))</f>
        <v>0</v>
      </c>
      <c r="J14" s="16">
        <f t="array" aca="1" ref="J14" ca="1">COUNT(1/FREQUENCY(IF((Extract!$A$6:$A$99999=$D14)*(Extract!$C$6:$C$99999=J$9)*(Extract!$H$6:$H$99999=J$11)*(Extract!$B$6:$B$99999&gt;=$B14)*(Extract!$B$6:$B$99999&lt;=$C14),MATCH(Extract!$B$6:$B$99999,Extract!$B$6:$B$99999,0)),ROW(Extract!$B$6:$B$99999)-1))</f>
        <v>0</v>
      </c>
      <c r="K14" s="16">
        <f t="array" aca="1" ref="K14" ca="1">COUNT(1/FREQUENCY(IF((Extract!$A$6:$A$99999=$D14)*(Extract!$C$6:$C$99999=K$9)*(Extract!$H$6:$H$99999=K$11)*(Extract!$B$6:$B$99999&gt;=$B14)*(Extract!$B$6:$B$99999&lt;=$C14),MATCH(Extract!$B$6:$B$99999,Extract!$B$6:$B$99999,0)),ROW(Extract!$B$6:$B$99999)-1))</f>
        <v>0</v>
      </c>
      <c r="L14" s="16">
        <f t="array" aca="1" ref="L14" ca="1">COUNT(1/FREQUENCY(IF((Extract!$A$6:$A$99999=$D14)*(Extract!$C$6:$C$99999=L$9)*(Extract!$H$6:$H$99999=L$11)*(Extract!$B$6:$B$99999&gt;=$B14)*(Extract!$B$6:$B$99999&lt;=$C14),MATCH(Extract!$B$6:$B$99999,Extract!$B$6:$B$99999,0)),ROW(Extract!$B$6:$B$99999)-1))</f>
        <v>0</v>
      </c>
    </row>
    <row r="15" spans="2:12" ht="14.4" thickBot="1" x14ac:dyDescent="0.3">
      <c r="B15" s="17">
        <v>42736</v>
      </c>
      <c r="C15" s="18">
        <v>42825</v>
      </c>
      <c r="D15" s="19" t="s">
        <v>68</v>
      </c>
      <c r="E15" s="15" t="s">
        <v>195</v>
      </c>
      <c r="F15" s="16">
        <f t="array" aca="1" ref="F15" ca="1">COUNT(1/FREQUENCY(IF((Extract!$A$6:$A$99999=$D15)*(Extract!$C$6:$C$99999=F$9)*(Extract!$H$6:$H$99999=F$11)*(Extract!$B$6:$B$99999&gt;=$B15)*(Extract!$B$6:$B$99999&lt;=$C15),MATCH(Extract!$B$6:$B$99999,Extract!$B$6:$B$99999,0)),ROW(Extract!$B$6:$B$99999)-1))</f>
        <v>0</v>
      </c>
      <c r="G15" s="16">
        <f t="array" aca="1" ref="G15" ca="1">COUNT(1/FREQUENCY(IF((Extract!$A$6:$A$99999=$D15)*(Extract!$C$6:$C$99999=G$9)*(Extract!$H$6:$H$99999=G$11)*(Extract!$B$6:$B$99999&gt;=$B15)*(Extract!$B$6:$B$99999&lt;=$C15),MATCH(Extract!$B$6:$B$99999,Extract!$B$6:$B$99999,0)),ROW(Extract!$B$6:$B$99999)-1))</f>
        <v>0</v>
      </c>
      <c r="H15" s="16">
        <f t="array" aca="1" ref="H15" ca="1">COUNT(1/FREQUENCY(IF((Extract!$A$6:$A$99999=$D15)*(Extract!$C$6:$C$99999=H$9)*(Extract!$H$6:$H$99999=H$11)*(Extract!$B$6:$B$99999&gt;=$B15)*(Extract!$B$6:$B$99999&lt;=$C15),MATCH(Extract!$B$6:$B$99999,Extract!$B$6:$B$99999,0)),ROW(Extract!$B$6:$B$99999)-1))</f>
        <v>0</v>
      </c>
      <c r="I15" s="16">
        <f t="array" aca="1" ref="I15" ca="1">COUNT(1/FREQUENCY(IF((Extract!$A$6:$A$99999=$D15)*(Extract!$C$6:$C$99999=I$9)*(Extract!$H$6:$H$99999=I$11)*(Extract!$B$6:$B$99999&gt;=$B15)*(Extract!$B$6:$B$99999&lt;=$C15),MATCH(Extract!$B$6:$B$99999,Extract!$B$6:$B$99999,0)),ROW(Extract!$B$6:$B$99999)-1))</f>
        <v>0</v>
      </c>
      <c r="J15" s="16">
        <f t="array" aca="1" ref="J15" ca="1">COUNT(1/FREQUENCY(IF((Extract!$A$6:$A$99999=$D15)*(Extract!$C$6:$C$99999=J$9)*(Extract!$H$6:$H$99999=J$11)*(Extract!$B$6:$B$99999&gt;=$B15)*(Extract!$B$6:$B$99999&lt;=$C15),MATCH(Extract!$B$6:$B$99999,Extract!$B$6:$B$99999,0)),ROW(Extract!$B$6:$B$99999)-1))</f>
        <v>0</v>
      </c>
      <c r="K15" s="16">
        <f t="array" aca="1" ref="K15" ca="1">COUNT(1/FREQUENCY(IF((Extract!$A$6:$A$99999=$D15)*(Extract!$C$6:$C$99999=K$9)*(Extract!$H$6:$H$99999=K$11)*(Extract!$B$6:$B$99999&gt;=$B15)*(Extract!$B$6:$B$99999&lt;=$C15),MATCH(Extract!$B$6:$B$99999,Extract!$B$6:$B$99999,0)),ROW(Extract!$B$6:$B$99999)-1))</f>
        <v>0</v>
      </c>
      <c r="L15" s="16">
        <f t="array" aca="1" ref="L15" ca="1">COUNT(1/FREQUENCY(IF((Extract!$A$6:$A$99999=$D15)*(Extract!$C$6:$C$99999=L$9)*(Extract!$H$6:$H$99999=L$11)*(Extract!$B$6:$B$99999&gt;=$B15)*(Extract!$B$6:$B$99999&lt;=$C15),MATCH(Extract!$B$6:$B$99999,Extract!$B$6:$B$99999,0)),ROW(Extract!$B$6:$B$99999)-1))</f>
        <v>0</v>
      </c>
    </row>
    <row r="16" spans="2:12" ht="14.4" thickBot="1" x14ac:dyDescent="0.3">
      <c r="B16" s="17">
        <v>42826</v>
      </c>
      <c r="C16" s="18">
        <v>42916</v>
      </c>
      <c r="D16" s="20" t="s">
        <v>69</v>
      </c>
      <c r="E16" s="15" t="s">
        <v>196</v>
      </c>
      <c r="F16" s="16">
        <f t="array" aca="1" ref="F16" ca="1">COUNT(1/FREQUENCY(IF((Extract!$A$6:$A$99999=$D16)*(Extract!$C$6:$C$99999=F$9)*(Extract!$H$6:$H$99999=F$11)*(Extract!$B$6:$B$99999&gt;=$B16)*(Extract!$B$6:$B$99999&lt;=$C16),MATCH(Extract!$B$6:$B$99999,Extract!$B$6:$B$99999,0)),ROW(Extract!$B$6:$B$99999)-1))</f>
        <v>0</v>
      </c>
      <c r="G16" s="16">
        <f t="array" aca="1" ref="G16" ca="1">COUNT(1/FREQUENCY(IF((Extract!$A$6:$A$99999=$D16)*(Extract!$C$6:$C$99999=G$9)*(Extract!$H$6:$H$99999=G$11)*(Extract!$B$6:$B$99999&gt;=$B16)*(Extract!$B$6:$B$99999&lt;=$C16),MATCH(Extract!$B$6:$B$99999,Extract!$B$6:$B$99999,0)),ROW(Extract!$B$6:$B$99999)-1))</f>
        <v>0</v>
      </c>
      <c r="H16" s="16">
        <f t="array" aca="1" ref="H16" ca="1">COUNT(1/FREQUENCY(IF((Extract!$A$6:$A$99999=$D16)*(Extract!$C$6:$C$99999=H$9)*(Extract!$H$6:$H$99999=H$11)*(Extract!$B$6:$B$99999&gt;=$B16)*(Extract!$B$6:$B$99999&lt;=$C16),MATCH(Extract!$B$6:$B$99999,Extract!$B$6:$B$99999,0)),ROW(Extract!$B$6:$B$99999)-1))</f>
        <v>0</v>
      </c>
      <c r="I16" s="16">
        <f t="array" aca="1" ref="I16" ca="1">COUNT(1/FREQUENCY(IF((Extract!$A$6:$A$99999=$D16)*(Extract!$C$6:$C$99999=I$9)*(Extract!$H$6:$H$99999=I$11)*(Extract!$B$6:$B$99999&gt;=$B16)*(Extract!$B$6:$B$99999&lt;=$C16),MATCH(Extract!$B$6:$B$99999,Extract!$B$6:$B$99999,0)),ROW(Extract!$B$6:$B$99999)-1))</f>
        <v>0</v>
      </c>
      <c r="J16" s="16">
        <f t="array" aca="1" ref="J16" ca="1">COUNT(1/FREQUENCY(IF((Extract!$A$6:$A$99999=$D16)*(Extract!$C$6:$C$99999=J$9)*(Extract!$H$6:$H$99999=J$11)*(Extract!$B$6:$B$99999&gt;=$B16)*(Extract!$B$6:$B$99999&lt;=$C16),MATCH(Extract!$B$6:$B$99999,Extract!$B$6:$B$99999,0)),ROW(Extract!$B$6:$B$99999)-1))</f>
        <v>0</v>
      </c>
      <c r="K16" s="16">
        <f t="array" aca="1" ref="K16" ca="1">COUNT(1/FREQUENCY(IF((Extract!$A$6:$A$99999=$D16)*(Extract!$C$6:$C$99999=K$9)*(Extract!$H$6:$H$99999=K$11)*(Extract!$B$6:$B$99999&gt;=$B16)*(Extract!$B$6:$B$99999&lt;=$C16),MATCH(Extract!$B$6:$B$99999,Extract!$B$6:$B$99999,0)),ROW(Extract!$B$6:$B$99999)-1))</f>
        <v>0</v>
      </c>
      <c r="L16" s="16">
        <f t="array" aca="1" ref="L16" ca="1">COUNT(1/FREQUENCY(IF((Extract!$A$6:$A$99999=$D16)*(Extract!$C$6:$C$99999=L$9)*(Extract!$H$6:$H$99999=L$11)*(Extract!$B$6:$B$99999&gt;=$B16)*(Extract!$B$6:$B$99999&lt;=$C16),MATCH(Extract!$B$6:$B$99999,Extract!$B$6:$B$99999,0)),ROW(Extract!$B$6:$B$99999)-1))</f>
        <v>0</v>
      </c>
    </row>
    <row r="17" spans="2:12" ht="14.4" thickBot="1" x14ac:dyDescent="0.3">
      <c r="B17" s="17">
        <v>42826</v>
      </c>
      <c r="C17" s="18">
        <v>42916</v>
      </c>
      <c r="D17" s="15" t="s">
        <v>70</v>
      </c>
      <c r="E17" s="15" t="s">
        <v>197</v>
      </c>
      <c r="F17" s="16">
        <f t="array" aca="1" ref="F17" ca="1">COUNT(1/FREQUENCY(IF((Extract!$A$6:$A$99999=$D17)*(Extract!$C$6:$C$99999=F$9)*(Extract!$H$6:$H$99999=F$11)*(Extract!$B$6:$B$99999&gt;=$B17)*(Extract!$B$6:$B$99999&lt;=$C17),MATCH(Extract!$B$6:$B$99999,Extract!$B$6:$B$99999,0)),ROW(Extract!$B$6:$B$99999)-1))</f>
        <v>0</v>
      </c>
      <c r="G17" s="16">
        <f t="array" aca="1" ref="G17" ca="1">COUNT(1/FREQUENCY(IF((Extract!$A$6:$A$99999=$D17)*(Extract!$C$6:$C$99999=G$9)*(Extract!$H$6:$H$99999=G$11)*(Extract!$B$6:$B$99999&gt;=$B17)*(Extract!$B$6:$B$99999&lt;=$C17),MATCH(Extract!$B$6:$B$99999,Extract!$B$6:$B$99999,0)),ROW(Extract!$B$6:$B$99999)-1))</f>
        <v>0</v>
      </c>
      <c r="H17" s="16">
        <f t="array" aca="1" ref="H17" ca="1">COUNT(1/FREQUENCY(IF((Extract!$A$6:$A$99999=$D17)*(Extract!$C$6:$C$99999=H$9)*(Extract!$H$6:$H$99999=H$11)*(Extract!$B$6:$B$99999&gt;=$B17)*(Extract!$B$6:$B$99999&lt;=$C17),MATCH(Extract!$B$6:$B$99999,Extract!$B$6:$B$99999,0)),ROW(Extract!$B$6:$B$99999)-1))</f>
        <v>0</v>
      </c>
      <c r="I17" s="16">
        <f t="array" aca="1" ref="I17" ca="1">COUNT(1/FREQUENCY(IF((Extract!$A$6:$A$99999=$D17)*(Extract!$C$6:$C$99999=I$9)*(Extract!$H$6:$H$99999=I$11)*(Extract!$B$6:$B$99999&gt;=$B17)*(Extract!$B$6:$B$99999&lt;=$C17),MATCH(Extract!$B$6:$B$99999,Extract!$B$6:$B$99999,0)),ROW(Extract!$B$6:$B$99999)-1))</f>
        <v>0</v>
      </c>
      <c r="J17" s="16">
        <f t="array" aca="1" ref="J17" ca="1">COUNT(1/FREQUENCY(IF((Extract!$A$6:$A$99999=$D17)*(Extract!$C$6:$C$99999=J$9)*(Extract!$H$6:$H$99999=J$11)*(Extract!$B$6:$B$99999&gt;=$B17)*(Extract!$B$6:$B$99999&lt;=$C17),MATCH(Extract!$B$6:$B$99999,Extract!$B$6:$B$99999,0)),ROW(Extract!$B$6:$B$99999)-1))</f>
        <v>0</v>
      </c>
      <c r="K17" s="16">
        <f t="array" aca="1" ref="K17" ca="1">COUNT(1/FREQUENCY(IF((Extract!$A$6:$A$99999=$D17)*(Extract!$C$6:$C$99999=K$9)*(Extract!$H$6:$H$99999=K$11)*(Extract!$B$6:$B$99999&gt;=$B17)*(Extract!$B$6:$B$99999&lt;=$C17),MATCH(Extract!$B$6:$B$99999,Extract!$B$6:$B$99999,0)),ROW(Extract!$B$6:$B$99999)-1))</f>
        <v>0</v>
      </c>
      <c r="L17" s="16">
        <f t="array" aca="1" ref="L17" ca="1">COUNT(1/FREQUENCY(IF((Extract!$A$6:$A$99999=$D17)*(Extract!$C$6:$C$99999=L$9)*(Extract!$H$6:$H$99999=L$11)*(Extract!$B$6:$B$99999&gt;=$B17)*(Extract!$B$6:$B$99999&lt;=$C17),MATCH(Extract!$B$6:$B$99999,Extract!$B$6:$B$99999,0)),ROW(Extract!$B$6:$B$99999)-1))</f>
        <v>0</v>
      </c>
    </row>
    <row r="18" spans="2:12" ht="14.4" thickBot="1" x14ac:dyDescent="0.3">
      <c r="B18" s="17">
        <v>42826</v>
      </c>
      <c r="C18" s="18">
        <v>42916</v>
      </c>
      <c r="D18" s="19" t="s">
        <v>71</v>
      </c>
      <c r="E18" s="15" t="s">
        <v>198</v>
      </c>
      <c r="F18" s="16">
        <f t="array" aca="1" ref="F18" ca="1">COUNT(1/FREQUENCY(IF((Extract!$A$6:$A$99999=$D18)*(Extract!$C$6:$C$99999=F$9)*(Extract!$H$6:$H$99999=F$11)*(Extract!$B$6:$B$99999&gt;=$B18)*(Extract!$B$6:$B$99999&lt;=$C18),MATCH(Extract!$B$6:$B$99999,Extract!$B$6:$B$99999,0)),ROW(Extract!$B$6:$B$99999)-1))</f>
        <v>0</v>
      </c>
      <c r="G18" s="16">
        <f t="array" aca="1" ref="G18" ca="1">COUNT(1/FREQUENCY(IF((Extract!$A$6:$A$99999=$D18)*(Extract!$C$6:$C$99999=G$9)*(Extract!$H$6:$H$99999=G$11)*(Extract!$B$6:$B$99999&gt;=$B18)*(Extract!$B$6:$B$99999&lt;=$C18),MATCH(Extract!$B$6:$B$99999,Extract!$B$6:$B$99999,0)),ROW(Extract!$B$6:$B$99999)-1))</f>
        <v>0</v>
      </c>
      <c r="H18" s="16">
        <f t="array" aca="1" ref="H18" ca="1">COUNT(1/FREQUENCY(IF((Extract!$A$6:$A$99999=$D18)*(Extract!$C$6:$C$99999=H$9)*(Extract!$H$6:$H$99999=H$11)*(Extract!$B$6:$B$99999&gt;=$B18)*(Extract!$B$6:$B$99999&lt;=$C18),MATCH(Extract!$B$6:$B$99999,Extract!$B$6:$B$99999,0)),ROW(Extract!$B$6:$B$99999)-1))</f>
        <v>0</v>
      </c>
      <c r="I18" s="16">
        <f t="array" aca="1" ref="I18" ca="1">COUNT(1/FREQUENCY(IF((Extract!$A$6:$A$99999=$D18)*(Extract!$C$6:$C$99999=I$9)*(Extract!$H$6:$H$99999=I$11)*(Extract!$B$6:$B$99999&gt;=$B18)*(Extract!$B$6:$B$99999&lt;=$C18),MATCH(Extract!$B$6:$B$99999,Extract!$B$6:$B$99999,0)),ROW(Extract!$B$6:$B$99999)-1))</f>
        <v>0</v>
      </c>
      <c r="J18" s="16">
        <f t="array" aca="1" ref="J18" ca="1">COUNT(1/FREQUENCY(IF((Extract!$A$6:$A$99999=$D18)*(Extract!$C$6:$C$99999=J$9)*(Extract!$H$6:$H$99999=J$11)*(Extract!$B$6:$B$99999&gt;=$B18)*(Extract!$B$6:$B$99999&lt;=$C18),MATCH(Extract!$B$6:$B$99999,Extract!$B$6:$B$99999,0)),ROW(Extract!$B$6:$B$99999)-1))</f>
        <v>0</v>
      </c>
      <c r="K18" s="16">
        <f t="array" aca="1" ref="K18" ca="1">COUNT(1/FREQUENCY(IF((Extract!$A$6:$A$99999=$D18)*(Extract!$C$6:$C$99999=K$9)*(Extract!$H$6:$H$99999=K$11)*(Extract!$B$6:$B$99999&gt;=$B18)*(Extract!$B$6:$B$99999&lt;=$C18),MATCH(Extract!$B$6:$B$99999,Extract!$B$6:$B$99999,0)),ROW(Extract!$B$6:$B$99999)-1))</f>
        <v>0</v>
      </c>
      <c r="L18" s="16">
        <f t="array" aca="1" ref="L18" ca="1">COUNT(1/FREQUENCY(IF((Extract!$A$6:$A$99999=$D18)*(Extract!$C$6:$C$99999=L$9)*(Extract!$H$6:$H$99999=L$11)*(Extract!$B$6:$B$99999&gt;=$B18)*(Extract!$B$6:$B$99999&lt;=$C18),MATCH(Extract!$B$6:$B$99999,Extract!$B$6:$B$99999,0)),ROW(Extract!$B$6:$B$99999)-1))</f>
        <v>0</v>
      </c>
    </row>
    <row r="19" spans="2:12" ht="14.4" thickBot="1" x14ac:dyDescent="0.3">
      <c r="B19" s="17">
        <v>42736</v>
      </c>
      <c r="C19" s="18">
        <v>42825</v>
      </c>
      <c r="D19" s="20" t="s">
        <v>72</v>
      </c>
      <c r="E19" s="15" t="s">
        <v>199</v>
      </c>
      <c r="F19" s="16">
        <f t="array" aca="1" ref="F19" ca="1">COUNT(1/FREQUENCY(IF((Extract!$A$6:$A$99999=$D19)*(Extract!$C$6:$C$99999=F$9)*(Extract!$H$6:$H$99999=F$11)*(Extract!$B$6:$B$99999&gt;=$B19)*(Extract!$B$6:$B$99999&lt;=$C19),MATCH(Extract!$B$6:$B$99999,Extract!$B$6:$B$99999,0)),ROW(Extract!$B$6:$B$99999)-1))</f>
        <v>0</v>
      </c>
      <c r="G19" s="16">
        <f t="array" aca="1" ref="G19" ca="1">COUNT(1/FREQUENCY(IF((Extract!$A$6:$A$99999=$D19)*(Extract!$C$6:$C$99999=G$9)*(Extract!$H$6:$H$99999=G$11)*(Extract!$B$6:$B$99999&gt;=$B19)*(Extract!$B$6:$B$99999&lt;=$C19),MATCH(Extract!$B$6:$B$99999,Extract!$B$6:$B$99999,0)),ROW(Extract!$B$6:$B$99999)-1))</f>
        <v>0</v>
      </c>
      <c r="H19" s="16">
        <f t="array" aca="1" ref="H19" ca="1">COUNT(1/FREQUENCY(IF((Extract!$A$6:$A$99999=$D19)*(Extract!$C$6:$C$99999=H$9)*(Extract!$H$6:$H$99999=H$11)*(Extract!$B$6:$B$99999&gt;=$B19)*(Extract!$B$6:$B$99999&lt;=$C19),MATCH(Extract!$B$6:$B$99999,Extract!$B$6:$B$99999,0)),ROW(Extract!$B$6:$B$99999)-1))</f>
        <v>0</v>
      </c>
      <c r="I19" s="16">
        <f t="array" aca="1" ref="I19" ca="1">COUNT(1/FREQUENCY(IF((Extract!$A$6:$A$99999=$D19)*(Extract!$C$6:$C$99999=I$9)*(Extract!$H$6:$H$99999=I$11)*(Extract!$B$6:$B$99999&gt;=$B19)*(Extract!$B$6:$B$99999&lt;=$C19),MATCH(Extract!$B$6:$B$99999,Extract!$B$6:$B$99999,0)),ROW(Extract!$B$6:$B$99999)-1))</f>
        <v>0</v>
      </c>
      <c r="J19" s="16">
        <f t="array" aca="1" ref="J19" ca="1">COUNT(1/FREQUENCY(IF((Extract!$A$6:$A$99999=$D19)*(Extract!$C$6:$C$99999=J$9)*(Extract!$H$6:$H$99999=J$11)*(Extract!$B$6:$B$99999&gt;=$B19)*(Extract!$B$6:$B$99999&lt;=$C19),MATCH(Extract!$B$6:$B$99999,Extract!$B$6:$B$99999,0)),ROW(Extract!$B$6:$B$99999)-1))</f>
        <v>0</v>
      </c>
      <c r="K19" s="16">
        <f t="array" aca="1" ref="K19" ca="1">COUNT(1/FREQUENCY(IF((Extract!$A$6:$A$99999=$D19)*(Extract!$C$6:$C$99999=K$9)*(Extract!$H$6:$H$99999=K$11)*(Extract!$B$6:$B$99999&gt;=$B19)*(Extract!$B$6:$B$99999&lt;=$C19),MATCH(Extract!$B$6:$B$99999,Extract!$B$6:$B$99999,0)),ROW(Extract!$B$6:$B$99999)-1))</f>
        <v>0</v>
      </c>
      <c r="L19" s="16">
        <f t="array" aca="1" ref="L19" ca="1">COUNT(1/FREQUENCY(IF((Extract!$A$6:$A$99999=$D19)*(Extract!$C$6:$C$99999=L$9)*(Extract!$H$6:$H$99999=L$11)*(Extract!$B$6:$B$99999&gt;=$B19)*(Extract!$B$6:$B$99999&lt;=$C19),MATCH(Extract!$B$6:$B$99999,Extract!$B$6:$B$99999,0)),ROW(Extract!$B$6:$B$99999)-1))</f>
        <v>0</v>
      </c>
    </row>
    <row r="20" spans="2:12" ht="14.4" thickBot="1" x14ac:dyDescent="0.3">
      <c r="B20" s="17">
        <v>42826</v>
      </c>
      <c r="C20" s="18">
        <v>42916</v>
      </c>
      <c r="D20" s="20" t="s">
        <v>72</v>
      </c>
      <c r="E20" s="15" t="s">
        <v>200</v>
      </c>
      <c r="F20" s="16">
        <f t="array" aca="1" ref="F20" ca="1">COUNT(1/FREQUENCY(IF((Extract!$A$6:$A$99999=$D20)*(Extract!$C$6:$C$99999=F$9)*(Extract!$H$6:$H$99999=F$11)*(Extract!$B$6:$B$99999&gt;=$B20)*(Extract!$B$6:$B$99999&lt;=$C20),MATCH(Extract!$B$6:$B$99999,Extract!$B$6:$B$99999,0)),ROW(Extract!$B$6:$B$99999)-1))</f>
        <v>0</v>
      </c>
      <c r="G20" s="16">
        <f t="array" aca="1" ref="G20" ca="1">COUNT(1/FREQUENCY(IF((Extract!$A$6:$A$99999=$D20)*(Extract!$C$6:$C$99999=G$9)*(Extract!$H$6:$H$99999=G$11)*(Extract!$B$6:$B$99999&gt;=$B20)*(Extract!$B$6:$B$99999&lt;=$C20),MATCH(Extract!$B$6:$B$99999,Extract!$B$6:$B$99999,0)),ROW(Extract!$B$6:$B$99999)-1))</f>
        <v>0</v>
      </c>
      <c r="H20" s="16">
        <f t="array" aca="1" ref="H20" ca="1">COUNT(1/FREQUENCY(IF((Extract!$A$6:$A$99999=$D20)*(Extract!$C$6:$C$99999=H$9)*(Extract!$H$6:$H$99999=H$11)*(Extract!$B$6:$B$99999&gt;=$B20)*(Extract!$B$6:$B$99999&lt;=$C20),MATCH(Extract!$B$6:$B$99999,Extract!$B$6:$B$99999,0)),ROW(Extract!$B$6:$B$99999)-1))</f>
        <v>0</v>
      </c>
      <c r="I20" s="16">
        <f t="array" aca="1" ref="I20" ca="1">COUNT(1/FREQUENCY(IF((Extract!$A$6:$A$99999=$D20)*(Extract!$C$6:$C$99999=I$9)*(Extract!$H$6:$H$99999=I$11)*(Extract!$B$6:$B$99999&gt;=$B20)*(Extract!$B$6:$B$99999&lt;=$C20),MATCH(Extract!$B$6:$B$99999,Extract!$B$6:$B$99999,0)),ROW(Extract!$B$6:$B$99999)-1))</f>
        <v>0</v>
      </c>
      <c r="J20" s="16">
        <f t="array" aca="1" ref="J20" ca="1">COUNT(1/FREQUENCY(IF((Extract!$A$6:$A$99999=$D20)*(Extract!$C$6:$C$99999=J$9)*(Extract!$H$6:$H$99999=J$11)*(Extract!$B$6:$B$99999&gt;=$B20)*(Extract!$B$6:$B$99999&lt;=$C20),MATCH(Extract!$B$6:$B$99999,Extract!$B$6:$B$99999,0)),ROW(Extract!$B$6:$B$99999)-1))</f>
        <v>0</v>
      </c>
      <c r="K20" s="16">
        <f t="array" aca="1" ref="K20" ca="1">COUNT(1/FREQUENCY(IF((Extract!$A$6:$A$99999=$D20)*(Extract!$C$6:$C$99999=K$9)*(Extract!$H$6:$H$99999=K$11)*(Extract!$B$6:$B$99999&gt;=$B20)*(Extract!$B$6:$B$99999&lt;=$C20),MATCH(Extract!$B$6:$B$99999,Extract!$B$6:$B$99999,0)),ROW(Extract!$B$6:$B$99999)-1))</f>
        <v>0</v>
      </c>
      <c r="L20" s="16">
        <f t="array" aca="1" ref="L20" ca="1">COUNT(1/FREQUENCY(IF((Extract!$A$6:$A$99999=$D20)*(Extract!$C$6:$C$99999=L$9)*(Extract!$H$6:$H$99999=L$11)*(Extract!$B$6:$B$99999&gt;=$B20)*(Extract!$B$6:$B$99999&lt;=$C20),MATCH(Extract!$B$6:$B$99999,Extract!$B$6:$B$99999,0)),ROW(Extract!$B$6:$B$99999)-1))</f>
        <v>0</v>
      </c>
    </row>
    <row r="21" spans="2:12" ht="14.4" thickBot="1" x14ac:dyDescent="0.3">
      <c r="B21" s="17">
        <v>42826</v>
      </c>
      <c r="C21" s="18">
        <v>42916</v>
      </c>
      <c r="D21" s="19" t="s">
        <v>73</v>
      </c>
      <c r="E21" s="15" t="s">
        <v>201</v>
      </c>
      <c r="F21" s="16">
        <f t="array" aca="1" ref="F21" ca="1">COUNT(1/FREQUENCY(IF((Extract!$A$6:$A$99999=$D21)*(Extract!$C$6:$C$99999=F$9)*(Extract!$H$6:$H$99999=F$11)*(Extract!$B$6:$B$99999&gt;=$B21)*(Extract!$B$6:$B$99999&lt;=$C21),MATCH(Extract!$B$6:$B$99999,Extract!$B$6:$B$99999,0)),ROW(Extract!$B$6:$B$99999)-1))</f>
        <v>0</v>
      </c>
      <c r="G21" s="16">
        <f t="array" aca="1" ref="G21" ca="1">COUNT(1/FREQUENCY(IF((Extract!$A$6:$A$99999=$D21)*(Extract!$C$6:$C$99999=G$9)*(Extract!$H$6:$H$99999=G$11)*(Extract!$B$6:$B$99999&gt;=$B21)*(Extract!$B$6:$B$99999&lt;=$C21),MATCH(Extract!$B$6:$B$99999,Extract!$B$6:$B$99999,0)),ROW(Extract!$B$6:$B$99999)-1))</f>
        <v>0</v>
      </c>
      <c r="H21" s="16">
        <f t="array" aca="1" ref="H21" ca="1">COUNT(1/FREQUENCY(IF((Extract!$A$6:$A$99999=$D21)*(Extract!$C$6:$C$99999=H$9)*(Extract!$H$6:$H$99999=H$11)*(Extract!$B$6:$B$99999&gt;=$B21)*(Extract!$B$6:$B$99999&lt;=$C21),MATCH(Extract!$B$6:$B$99999,Extract!$B$6:$B$99999,0)),ROW(Extract!$B$6:$B$99999)-1))</f>
        <v>0</v>
      </c>
      <c r="I21" s="16">
        <f t="array" aca="1" ref="I21" ca="1">COUNT(1/FREQUENCY(IF((Extract!$A$6:$A$99999=$D21)*(Extract!$C$6:$C$99999=I$9)*(Extract!$H$6:$H$99999=I$11)*(Extract!$B$6:$B$99999&gt;=$B21)*(Extract!$B$6:$B$99999&lt;=$C21),MATCH(Extract!$B$6:$B$99999,Extract!$B$6:$B$99999,0)),ROW(Extract!$B$6:$B$99999)-1))</f>
        <v>0</v>
      </c>
      <c r="J21" s="16">
        <f t="array" aca="1" ref="J21" ca="1">COUNT(1/FREQUENCY(IF((Extract!$A$6:$A$99999=$D21)*(Extract!$C$6:$C$99999=J$9)*(Extract!$H$6:$H$99999=J$11)*(Extract!$B$6:$B$99999&gt;=$B21)*(Extract!$B$6:$B$99999&lt;=$C21),MATCH(Extract!$B$6:$B$99999,Extract!$B$6:$B$99999,0)),ROW(Extract!$B$6:$B$99999)-1))</f>
        <v>0</v>
      </c>
      <c r="K21" s="16">
        <f t="array" aca="1" ref="K21" ca="1">COUNT(1/FREQUENCY(IF((Extract!$A$6:$A$99999=$D21)*(Extract!$C$6:$C$99999=K$9)*(Extract!$H$6:$H$99999=K$11)*(Extract!$B$6:$B$99999&gt;=$B21)*(Extract!$B$6:$B$99999&lt;=$C21),MATCH(Extract!$B$6:$B$99999,Extract!$B$6:$B$99999,0)),ROW(Extract!$B$6:$B$99999)-1))</f>
        <v>0</v>
      </c>
      <c r="L21" s="16">
        <f t="array" aca="1" ref="L21" ca="1">COUNT(1/FREQUENCY(IF((Extract!$A$6:$A$99999=$D21)*(Extract!$C$6:$C$99999=L$9)*(Extract!$H$6:$H$99999=L$11)*(Extract!$B$6:$B$99999&gt;=$B21)*(Extract!$B$6:$B$99999&lt;=$C21),MATCH(Extract!$B$6:$B$99999,Extract!$B$6:$B$99999,0)),ROW(Extract!$B$6:$B$99999)-1))</f>
        <v>0</v>
      </c>
    </row>
    <row r="22" spans="2:12" ht="14.4" thickBot="1" x14ac:dyDescent="0.3">
      <c r="B22" s="17">
        <v>42736</v>
      </c>
      <c r="C22" s="18">
        <v>42825</v>
      </c>
      <c r="D22" s="19" t="s">
        <v>73</v>
      </c>
      <c r="E22" s="15" t="s">
        <v>202</v>
      </c>
      <c r="F22" s="16">
        <f t="array" aca="1" ref="F22" ca="1">COUNT(1/FREQUENCY(IF((Extract!$A$6:$A$99999=$D22)*(Extract!$C$6:$C$99999=F$9)*(Extract!$H$6:$H$99999=F$11)*(Extract!$B$6:$B$99999&gt;=$B22)*(Extract!$B$6:$B$99999&lt;=$C22),MATCH(Extract!$B$6:$B$99999,Extract!$B$6:$B$99999,0)),ROW(Extract!$B$6:$B$99999)-1))</f>
        <v>0</v>
      </c>
      <c r="G22" s="16">
        <f t="array" aca="1" ref="G22" ca="1">COUNT(1/FREQUENCY(IF((Extract!$A$6:$A$99999=$D22)*(Extract!$C$6:$C$99999=G$9)*(Extract!$H$6:$H$99999=G$11)*(Extract!$B$6:$B$99999&gt;=$B22)*(Extract!$B$6:$B$99999&lt;=$C22),MATCH(Extract!$B$6:$B$99999,Extract!$B$6:$B$99999,0)),ROW(Extract!$B$6:$B$99999)-1))</f>
        <v>0</v>
      </c>
      <c r="H22" s="16">
        <f t="array" aca="1" ref="H22" ca="1">COUNT(1/FREQUENCY(IF((Extract!$A$6:$A$99999=$D22)*(Extract!$C$6:$C$99999=H$9)*(Extract!$H$6:$H$99999=H$11)*(Extract!$B$6:$B$99999&gt;=$B22)*(Extract!$B$6:$B$99999&lt;=$C22),MATCH(Extract!$B$6:$B$99999,Extract!$B$6:$B$99999,0)),ROW(Extract!$B$6:$B$99999)-1))</f>
        <v>0</v>
      </c>
      <c r="I22" s="16">
        <f t="array" aca="1" ref="I22" ca="1">COUNT(1/FREQUENCY(IF((Extract!$A$6:$A$99999=$D22)*(Extract!$C$6:$C$99999=I$9)*(Extract!$H$6:$H$99999=I$11)*(Extract!$B$6:$B$99999&gt;=$B22)*(Extract!$B$6:$B$99999&lt;=$C22),MATCH(Extract!$B$6:$B$99999,Extract!$B$6:$B$99999,0)),ROW(Extract!$B$6:$B$99999)-1))</f>
        <v>0</v>
      </c>
      <c r="J22" s="16">
        <f t="array" aca="1" ref="J22" ca="1">COUNT(1/FREQUENCY(IF((Extract!$A$6:$A$99999=$D22)*(Extract!$C$6:$C$99999=J$9)*(Extract!$H$6:$H$99999=J$11)*(Extract!$B$6:$B$99999&gt;=$B22)*(Extract!$B$6:$B$99999&lt;=$C22),MATCH(Extract!$B$6:$B$99999,Extract!$B$6:$B$99999,0)),ROW(Extract!$B$6:$B$99999)-1))</f>
        <v>0</v>
      </c>
      <c r="K22" s="16">
        <f t="array" aca="1" ref="K22" ca="1">COUNT(1/FREQUENCY(IF((Extract!$A$6:$A$99999=$D22)*(Extract!$C$6:$C$99999=K$9)*(Extract!$H$6:$H$99999=K$11)*(Extract!$B$6:$B$99999&gt;=$B22)*(Extract!$B$6:$B$99999&lt;=$C22),MATCH(Extract!$B$6:$B$99999,Extract!$B$6:$B$99999,0)),ROW(Extract!$B$6:$B$99999)-1))</f>
        <v>0</v>
      </c>
      <c r="L22" s="16">
        <f t="array" aca="1" ref="L22" ca="1">COUNT(1/FREQUENCY(IF((Extract!$A$6:$A$99999=$D22)*(Extract!$C$6:$C$99999=L$9)*(Extract!$H$6:$H$99999=L$11)*(Extract!$B$6:$B$99999&gt;=$B22)*(Extract!$B$6:$B$99999&lt;=$C22),MATCH(Extract!$B$6:$B$99999,Extract!$B$6:$B$99999,0)),ROW(Extract!$B$6:$B$99999)-1))</f>
        <v>0</v>
      </c>
    </row>
    <row r="23" spans="2:12" ht="14.4" thickBot="1" x14ac:dyDescent="0.3">
      <c r="B23" s="17">
        <v>42736</v>
      </c>
      <c r="C23" s="18">
        <v>42825</v>
      </c>
      <c r="D23" s="15" t="s">
        <v>74</v>
      </c>
      <c r="E23" s="15" t="s">
        <v>203</v>
      </c>
      <c r="F23" s="16">
        <f t="array" aca="1" ref="F23" ca="1">COUNT(1/FREQUENCY(IF((Extract!$A$6:$A$99999=$D23)*(Extract!$C$6:$C$99999=F$9)*(Extract!$H$6:$H$99999=F$11)*(Extract!$B$6:$B$99999&gt;=$B23)*(Extract!$B$6:$B$99999&lt;=$C23),MATCH(Extract!$B$6:$B$99999,Extract!$B$6:$B$99999,0)),ROW(Extract!$B$6:$B$99999)-1))</f>
        <v>0</v>
      </c>
      <c r="G23" s="16">
        <f t="array" aca="1" ref="G23" ca="1">COUNT(1/FREQUENCY(IF((Extract!$A$6:$A$99999=$D23)*(Extract!$C$6:$C$99999=G$9)*(Extract!$H$6:$H$99999=G$11)*(Extract!$B$6:$B$99999&gt;=$B23)*(Extract!$B$6:$B$99999&lt;=$C23),MATCH(Extract!$B$6:$B$99999,Extract!$B$6:$B$99999,0)),ROW(Extract!$B$6:$B$99999)-1))</f>
        <v>0</v>
      </c>
      <c r="H23" s="16">
        <f t="array" aca="1" ref="H23" ca="1">COUNT(1/FREQUENCY(IF((Extract!$A$6:$A$99999=$D23)*(Extract!$C$6:$C$99999=H$9)*(Extract!$H$6:$H$99999=H$11)*(Extract!$B$6:$B$99999&gt;=$B23)*(Extract!$B$6:$B$99999&lt;=$C23),MATCH(Extract!$B$6:$B$99999,Extract!$B$6:$B$99999,0)),ROW(Extract!$B$6:$B$99999)-1))</f>
        <v>0</v>
      </c>
      <c r="I23" s="16">
        <f t="array" aca="1" ref="I23" ca="1">COUNT(1/FREQUENCY(IF((Extract!$A$6:$A$99999=$D23)*(Extract!$C$6:$C$99999=I$9)*(Extract!$H$6:$H$99999=I$11)*(Extract!$B$6:$B$99999&gt;=$B23)*(Extract!$B$6:$B$99999&lt;=$C23),MATCH(Extract!$B$6:$B$99999,Extract!$B$6:$B$99999,0)),ROW(Extract!$B$6:$B$99999)-1))</f>
        <v>0</v>
      </c>
      <c r="J23" s="16">
        <f t="array" aca="1" ref="J23" ca="1">COUNT(1/FREQUENCY(IF((Extract!$A$6:$A$99999=$D23)*(Extract!$C$6:$C$99999=J$9)*(Extract!$H$6:$H$99999=J$11)*(Extract!$B$6:$B$99999&gt;=$B23)*(Extract!$B$6:$B$99999&lt;=$C23),MATCH(Extract!$B$6:$B$99999,Extract!$B$6:$B$99999,0)),ROW(Extract!$B$6:$B$99999)-1))</f>
        <v>0</v>
      </c>
      <c r="K23" s="16">
        <f t="array" aca="1" ref="K23" ca="1">COUNT(1/FREQUENCY(IF((Extract!$A$6:$A$99999=$D23)*(Extract!$C$6:$C$99999=K$9)*(Extract!$H$6:$H$99999=K$11)*(Extract!$B$6:$B$99999&gt;=$B23)*(Extract!$B$6:$B$99999&lt;=$C23),MATCH(Extract!$B$6:$B$99999,Extract!$B$6:$B$99999,0)),ROW(Extract!$B$6:$B$99999)-1))</f>
        <v>0</v>
      </c>
      <c r="L23" s="16">
        <f t="array" aca="1" ref="L23" ca="1">COUNT(1/FREQUENCY(IF((Extract!$A$6:$A$99999=$D23)*(Extract!$C$6:$C$99999=L$9)*(Extract!$H$6:$H$99999=L$11)*(Extract!$B$6:$B$99999&gt;=$B23)*(Extract!$B$6:$B$99999&lt;=$C23),MATCH(Extract!$B$6:$B$99999,Extract!$B$6:$B$99999,0)),ROW(Extract!$B$6:$B$99999)-1))</f>
        <v>0</v>
      </c>
    </row>
    <row r="24" spans="2:12" ht="14.4" thickBot="1" x14ac:dyDescent="0.3">
      <c r="B24" s="17">
        <v>42736</v>
      </c>
      <c r="C24" s="18">
        <v>42825</v>
      </c>
      <c r="D24" s="19" t="s">
        <v>75</v>
      </c>
      <c r="E24" s="15" t="s">
        <v>204</v>
      </c>
      <c r="F24" s="16">
        <f t="array" aca="1" ref="F24" ca="1">COUNT(1/FREQUENCY(IF((Extract!$A$6:$A$99999=$D24)*(Extract!$C$6:$C$99999=F$9)*(Extract!$H$6:$H$99999=F$11)*(Extract!$B$6:$B$99999&gt;=$B24)*(Extract!$B$6:$B$99999&lt;=$C24),MATCH(Extract!$B$6:$B$99999,Extract!$B$6:$B$99999,0)),ROW(Extract!$B$6:$B$99999)-1))</f>
        <v>0</v>
      </c>
      <c r="G24" s="16">
        <f t="array" aca="1" ref="G24" ca="1">COUNT(1/FREQUENCY(IF((Extract!$A$6:$A$99999=$D24)*(Extract!$C$6:$C$99999=G$9)*(Extract!$H$6:$H$99999=G$11)*(Extract!$B$6:$B$99999&gt;=$B24)*(Extract!$B$6:$B$99999&lt;=$C24),MATCH(Extract!$B$6:$B$99999,Extract!$B$6:$B$99999,0)),ROW(Extract!$B$6:$B$99999)-1))</f>
        <v>0</v>
      </c>
      <c r="H24" s="16">
        <f t="array" aca="1" ref="H24" ca="1">COUNT(1/FREQUENCY(IF((Extract!$A$6:$A$99999=$D24)*(Extract!$C$6:$C$99999=H$9)*(Extract!$H$6:$H$99999=H$11)*(Extract!$B$6:$B$99999&gt;=$B24)*(Extract!$B$6:$B$99999&lt;=$C24),MATCH(Extract!$B$6:$B$99999,Extract!$B$6:$B$99999,0)),ROW(Extract!$B$6:$B$99999)-1))</f>
        <v>0</v>
      </c>
      <c r="I24" s="16">
        <f t="array" aca="1" ref="I24" ca="1">COUNT(1/FREQUENCY(IF((Extract!$A$6:$A$99999=$D24)*(Extract!$C$6:$C$99999=I$9)*(Extract!$H$6:$H$99999=I$11)*(Extract!$B$6:$B$99999&gt;=$B24)*(Extract!$B$6:$B$99999&lt;=$C24),MATCH(Extract!$B$6:$B$99999,Extract!$B$6:$B$99999,0)),ROW(Extract!$B$6:$B$99999)-1))</f>
        <v>0</v>
      </c>
      <c r="J24" s="16">
        <f t="array" aca="1" ref="J24" ca="1">COUNT(1/FREQUENCY(IF((Extract!$A$6:$A$99999=$D24)*(Extract!$C$6:$C$99999=J$9)*(Extract!$H$6:$H$99999=J$11)*(Extract!$B$6:$B$99999&gt;=$B24)*(Extract!$B$6:$B$99999&lt;=$C24),MATCH(Extract!$B$6:$B$99999,Extract!$B$6:$B$99999,0)),ROW(Extract!$B$6:$B$99999)-1))</f>
        <v>0</v>
      </c>
      <c r="K24" s="16">
        <f t="array" aca="1" ref="K24" ca="1">COUNT(1/FREQUENCY(IF((Extract!$A$6:$A$99999=$D24)*(Extract!$C$6:$C$99999=K$9)*(Extract!$H$6:$H$99999=K$11)*(Extract!$B$6:$B$99999&gt;=$B24)*(Extract!$B$6:$B$99999&lt;=$C24),MATCH(Extract!$B$6:$B$99999,Extract!$B$6:$B$99999,0)),ROW(Extract!$B$6:$B$99999)-1))</f>
        <v>0</v>
      </c>
      <c r="L24" s="16">
        <f t="array" aca="1" ref="L24" ca="1">COUNT(1/FREQUENCY(IF((Extract!$A$6:$A$99999=$D24)*(Extract!$C$6:$C$99999=L$9)*(Extract!$H$6:$H$99999=L$11)*(Extract!$B$6:$B$99999&gt;=$B24)*(Extract!$B$6:$B$99999&lt;=$C24),MATCH(Extract!$B$6:$B$99999,Extract!$B$6:$B$99999,0)),ROW(Extract!$B$6:$B$99999)-1))</f>
        <v>0</v>
      </c>
    </row>
    <row r="25" spans="2:12" ht="14.4" thickBot="1" x14ac:dyDescent="0.3">
      <c r="B25" s="17">
        <v>42826</v>
      </c>
      <c r="C25" s="18">
        <v>42916</v>
      </c>
      <c r="D25" s="19" t="s">
        <v>75</v>
      </c>
      <c r="E25" s="15" t="s">
        <v>205</v>
      </c>
      <c r="F25" s="16">
        <f t="array" aca="1" ref="F25" ca="1">COUNT(1/FREQUENCY(IF((Extract!$A$6:$A$99999=$D25)*(Extract!$C$6:$C$99999=F$9)*(Extract!$H$6:$H$99999=F$11)*(Extract!$B$6:$B$99999&gt;=$B25)*(Extract!$B$6:$B$99999&lt;=$C25),MATCH(Extract!$B$6:$B$99999,Extract!$B$6:$B$99999,0)),ROW(Extract!$B$6:$B$99999)-1))</f>
        <v>0</v>
      </c>
      <c r="G25" s="16">
        <f t="array" aca="1" ref="G25" ca="1">COUNT(1/FREQUENCY(IF((Extract!$A$6:$A$99999=$D25)*(Extract!$C$6:$C$99999=G$9)*(Extract!$H$6:$H$99999=G$11)*(Extract!$B$6:$B$99999&gt;=$B25)*(Extract!$B$6:$B$99999&lt;=$C25),MATCH(Extract!$B$6:$B$99999,Extract!$B$6:$B$99999,0)),ROW(Extract!$B$6:$B$99999)-1))</f>
        <v>0</v>
      </c>
      <c r="H25" s="16">
        <f t="array" aca="1" ref="H25" ca="1">COUNT(1/FREQUENCY(IF((Extract!$A$6:$A$99999=$D25)*(Extract!$C$6:$C$99999=H$9)*(Extract!$H$6:$H$99999=H$11)*(Extract!$B$6:$B$99999&gt;=$B25)*(Extract!$B$6:$B$99999&lt;=$C25),MATCH(Extract!$B$6:$B$99999,Extract!$B$6:$B$99999,0)),ROW(Extract!$B$6:$B$99999)-1))</f>
        <v>0</v>
      </c>
      <c r="I25" s="16">
        <f t="array" aca="1" ref="I25" ca="1">COUNT(1/FREQUENCY(IF((Extract!$A$6:$A$99999=$D25)*(Extract!$C$6:$C$99999=I$9)*(Extract!$H$6:$H$99999=I$11)*(Extract!$B$6:$B$99999&gt;=$B25)*(Extract!$B$6:$B$99999&lt;=$C25),MATCH(Extract!$B$6:$B$99999,Extract!$B$6:$B$99999,0)),ROW(Extract!$B$6:$B$99999)-1))</f>
        <v>0</v>
      </c>
      <c r="J25" s="16">
        <f t="array" aca="1" ref="J25" ca="1">COUNT(1/FREQUENCY(IF((Extract!$A$6:$A$99999=$D25)*(Extract!$C$6:$C$99999=J$9)*(Extract!$H$6:$H$99999=J$11)*(Extract!$B$6:$B$99999&gt;=$B25)*(Extract!$B$6:$B$99999&lt;=$C25),MATCH(Extract!$B$6:$B$99999,Extract!$B$6:$B$99999,0)),ROW(Extract!$B$6:$B$99999)-1))</f>
        <v>0</v>
      </c>
      <c r="K25" s="16">
        <f t="array" aca="1" ref="K25" ca="1">COUNT(1/FREQUENCY(IF((Extract!$A$6:$A$99999=$D25)*(Extract!$C$6:$C$99999=K$9)*(Extract!$H$6:$H$99999=K$11)*(Extract!$B$6:$B$99999&gt;=$B25)*(Extract!$B$6:$B$99999&lt;=$C25),MATCH(Extract!$B$6:$B$99999,Extract!$B$6:$B$99999,0)),ROW(Extract!$B$6:$B$99999)-1))</f>
        <v>0</v>
      </c>
      <c r="L25" s="16">
        <f t="array" aca="1" ref="L25" ca="1">COUNT(1/FREQUENCY(IF((Extract!$A$6:$A$99999=$D25)*(Extract!$C$6:$C$99999=L$9)*(Extract!$H$6:$H$99999=L$11)*(Extract!$B$6:$B$99999&gt;=$B25)*(Extract!$B$6:$B$99999&lt;=$C25),MATCH(Extract!$B$6:$B$99999,Extract!$B$6:$B$99999,0)),ROW(Extract!$B$6:$B$99999)-1))</f>
        <v>0</v>
      </c>
    </row>
    <row r="26" spans="2:12" ht="14.4" thickBot="1" x14ac:dyDescent="0.3">
      <c r="B26" s="17">
        <v>42736</v>
      </c>
      <c r="C26" s="18">
        <v>42825</v>
      </c>
      <c r="D26" s="15" t="s">
        <v>76</v>
      </c>
      <c r="E26" s="15" t="s">
        <v>206</v>
      </c>
      <c r="F26" s="16">
        <f t="array" aca="1" ref="F26" ca="1">COUNT(1/FREQUENCY(IF((Extract!$A$6:$A$99999=$D26)*(Extract!$C$6:$C$99999=F$9)*(Extract!$H$6:$H$99999=F$11)*(Extract!$B$6:$B$99999&gt;=$B26)*(Extract!$B$6:$B$99999&lt;=$C26),MATCH(Extract!$B$6:$B$99999,Extract!$B$6:$B$99999,0)),ROW(Extract!$B$6:$B$99999)-1))</f>
        <v>0</v>
      </c>
      <c r="G26" s="16">
        <f t="array" aca="1" ref="G26" ca="1">COUNT(1/FREQUENCY(IF((Extract!$A$6:$A$99999=$D26)*(Extract!$C$6:$C$99999=G$9)*(Extract!$H$6:$H$99999=G$11)*(Extract!$B$6:$B$99999&gt;=$B26)*(Extract!$B$6:$B$99999&lt;=$C26),MATCH(Extract!$B$6:$B$99999,Extract!$B$6:$B$99999,0)),ROW(Extract!$B$6:$B$99999)-1))</f>
        <v>0</v>
      </c>
      <c r="H26" s="16">
        <f t="array" aca="1" ref="H26" ca="1">COUNT(1/FREQUENCY(IF((Extract!$A$6:$A$99999=$D26)*(Extract!$C$6:$C$99999=H$9)*(Extract!$H$6:$H$99999=H$11)*(Extract!$B$6:$B$99999&gt;=$B26)*(Extract!$B$6:$B$99999&lt;=$C26),MATCH(Extract!$B$6:$B$99999,Extract!$B$6:$B$99999,0)),ROW(Extract!$B$6:$B$99999)-1))</f>
        <v>0</v>
      </c>
      <c r="I26" s="16">
        <f t="array" aca="1" ref="I26" ca="1">COUNT(1/FREQUENCY(IF((Extract!$A$6:$A$99999=$D26)*(Extract!$C$6:$C$99999=I$9)*(Extract!$H$6:$H$99999=I$11)*(Extract!$B$6:$B$99999&gt;=$B26)*(Extract!$B$6:$B$99999&lt;=$C26),MATCH(Extract!$B$6:$B$99999,Extract!$B$6:$B$99999,0)),ROW(Extract!$B$6:$B$99999)-1))</f>
        <v>0</v>
      </c>
      <c r="J26" s="16">
        <f t="array" aca="1" ref="J26" ca="1">COUNT(1/FREQUENCY(IF((Extract!$A$6:$A$99999=$D26)*(Extract!$C$6:$C$99999=J$9)*(Extract!$H$6:$H$99999=J$11)*(Extract!$B$6:$B$99999&gt;=$B26)*(Extract!$B$6:$B$99999&lt;=$C26),MATCH(Extract!$B$6:$B$99999,Extract!$B$6:$B$99999,0)),ROW(Extract!$B$6:$B$99999)-1))</f>
        <v>0</v>
      </c>
      <c r="K26" s="16">
        <f t="array" aca="1" ref="K26" ca="1">COUNT(1/FREQUENCY(IF((Extract!$A$6:$A$99999=$D26)*(Extract!$C$6:$C$99999=K$9)*(Extract!$H$6:$H$99999=K$11)*(Extract!$B$6:$B$99999&gt;=$B26)*(Extract!$B$6:$B$99999&lt;=$C26),MATCH(Extract!$B$6:$B$99999,Extract!$B$6:$B$99999,0)),ROW(Extract!$B$6:$B$99999)-1))</f>
        <v>0</v>
      </c>
      <c r="L26" s="16">
        <f t="array" aca="1" ref="L26" ca="1">COUNT(1/FREQUENCY(IF((Extract!$A$6:$A$99999=$D26)*(Extract!$C$6:$C$99999=L$9)*(Extract!$H$6:$H$99999=L$11)*(Extract!$B$6:$B$99999&gt;=$B26)*(Extract!$B$6:$B$99999&lt;=$C26),MATCH(Extract!$B$6:$B$99999,Extract!$B$6:$B$99999,0)),ROW(Extract!$B$6:$B$99999)-1))</f>
        <v>0</v>
      </c>
    </row>
    <row r="27" spans="2:12" ht="14.4" thickBot="1" x14ac:dyDescent="0.3">
      <c r="B27" s="17">
        <v>42826</v>
      </c>
      <c r="C27" s="18">
        <v>42916</v>
      </c>
      <c r="D27" s="19" t="s">
        <v>77</v>
      </c>
      <c r="E27" s="15" t="s">
        <v>207</v>
      </c>
      <c r="F27" s="16">
        <f t="array" aca="1" ref="F27" ca="1">COUNT(1/FREQUENCY(IF((Extract!$A$6:$A$99999=$D27)*(Extract!$C$6:$C$99999=F$9)*(Extract!$H$6:$H$99999=F$11)*(Extract!$B$6:$B$99999&gt;=$B27)*(Extract!$B$6:$B$99999&lt;=$C27),MATCH(Extract!$B$6:$B$99999,Extract!$B$6:$B$99999,0)),ROW(Extract!$B$6:$B$99999)-1))</f>
        <v>0</v>
      </c>
      <c r="G27" s="16">
        <f t="array" aca="1" ref="G27" ca="1">COUNT(1/FREQUENCY(IF((Extract!$A$6:$A$99999=$D27)*(Extract!$C$6:$C$99999=G$9)*(Extract!$H$6:$H$99999=G$11)*(Extract!$B$6:$B$99999&gt;=$B27)*(Extract!$B$6:$B$99999&lt;=$C27),MATCH(Extract!$B$6:$B$99999,Extract!$B$6:$B$99999,0)),ROW(Extract!$B$6:$B$99999)-1))</f>
        <v>0</v>
      </c>
      <c r="H27" s="16">
        <f t="array" aca="1" ref="H27" ca="1">COUNT(1/FREQUENCY(IF((Extract!$A$6:$A$99999=$D27)*(Extract!$C$6:$C$99999=H$9)*(Extract!$H$6:$H$99999=H$11)*(Extract!$B$6:$B$99999&gt;=$B27)*(Extract!$B$6:$B$99999&lt;=$C27),MATCH(Extract!$B$6:$B$99999,Extract!$B$6:$B$99999,0)),ROW(Extract!$B$6:$B$99999)-1))</f>
        <v>0</v>
      </c>
      <c r="I27" s="16">
        <f t="array" aca="1" ref="I27" ca="1">COUNT(1/FREQUENCY(IF((Extract!$A$6:$A$99999=$D27)*(Extract!$C$6:$C$99999=I$9)*(Extract!$H$6:$H$99999=I$11)*(Extract!$B$6:$B$99999&gt;=$B27)*(Extract!$B$6:$B$99999&lt;=$C27),MATCH(Extract!$B$6:$B$99999,Extract!$B$6:$B$99999,0)),ROW(Extract!$B$6:$B$99999)-1))</f>
        <v>0</v>
      </c>
      <c r="J27" s="16">
        <f t="array" aca="1" ref="J27" ca="1">COUNT(1/FREQUENCY(IF((Extract!$A$6:$A$99999=$D27)*(Extract!$C$6:$C$99999=J$9)*(Extract!$H$6:$H$99999=J$11)*(Extract!$B$6:$B$99999&gt;=$B27)*(Extract!$B$6:$B$99999&lt;=$C27),MATCH(Extract!$B$6:$B$99999,Extract!$B$6:$B$99999,0)),ROW(Extract!$B$6:$B$99999)-1))</f>
        <v>0</v>
      </c>
      <c r="K27" s="16">
        <f t="array" aca="1" ref="K27" ca="1">COUNT(1/FREQUENCY(IF((Extract!$A$6:$A$99999=$D27)*(Extract!$C$6:$C$99999=K$9)*(Extract!$H$6:$H$99999=K$11)*(Extract!$B$6:$B$99999&gt;=$B27)*(Extract!$B$6:$B$99999&lt;=$C27),MATCH(Extract!$B$6:$B$99999,Extract!$B$6:$B$99999,0)),ROW(Extract!$B$6:$B$99999)-1))</f>
        <v>0</v>
      </c>
      <c r="L27" s="16">
        <f t="array" aca="1" ref="L27" ca="1">COUNT(1/FREQUENCY(IF((Extract!$A$6:$A$99999=$D27)*(Extract!$C$6:$C$99999=L$9)*(Extract!$H$6:$H$99999=L$11)*(Extract!$B$6:$B$99999&gt;=$B27)*(Extract!$B$6:$B$99999&lt;=$C27),MATCH(Extract!$B$6:$B$99999,Extract!$B$6:$B$99999,0)),ROW(Extract!$B$6:$B$99999)-1))</f>
        <v>0</v>
      </c>
    </row>
    <row r="28" spans="2:12" ht="14.4" thickBot="1" x14ac:dyDescent="0.3">
      <c r="B28" s="17">
        <v>42736</v>
      </c>
      <c r="C28" s="18">
        <v>42825</v>
      </c>
      <c r="D28" s="20" t="s">
        <v>78</v>
      </c>
      <c r="E28" s="15" t="s">
        <v>208</v>
      </c>
      <c r="F28" s="16">
        <f t="array" aca="1" ref="F28" ca="1">COUNT(1/FREQUENCY(IF((Extract!$A$6:$A$99999=$D28)*(Extract!$C$6:$C$99999=F$9)*(Extract!$H$6:$H$99999=F$11)*(Extract!$B$6:$B$99999&gt;=$B28)*(Extract!$B$6:$B$99999&lt;=$C28),MATCH(Extract!$B$6:$B$99999,Extract!$B$6:$B$99999,0)),ROW(Extract!$B$6:$B$99999)-1))</f>
        <v>0</v>
      </c>
      <c r="G28" s="16">
        <f t="array" aca="1" ref="G28" ca="1">COUNT(1/FREQUENCY(IF((Extract!$A$6:$A$99999=$D28)*(Extract!$C$6:$C$99999=G$9)*(Extract!$H$6:$H$99999=G$11)*(Extract!$B$6:$B$99999&gt;=$B28)*(Extract!$B$6:$B$99999&lt;=$C28),MATCH(Extract!$B$6:$B$99999,Extract!$B$6:$B$99999,0)),ROW(Extract!$B$6:$B$99999)-1))</f>
        <v>0</v>
      </c>
      <c r="H28" s="16">
        <f t="array" aca="1" ref="H28" ca="1">COUNT(1/FREQUENCY(IF((Extract!$A$6:$A$99999=$D28)*(Extract!$C$6:$C$99999=H$9)*(Extract!$H$6:$H$99999=H$11)*(Extract!$B$6:$B$99999&gt;=$B28)*(Extract!$B$6:$B$99999&lt;=$C28),MATCH(Extract!$B$6:$B$99999,Extract!$B$6:$B$99999,0)),ROW(Extract!$B$6:$B$99999)-1))</f>
        <v>0</v>
      </c>
      <c r="I28" s="16">
        <f t="array" aca="1" ref="I28" ca="1">COUNT(1/FREQUENCY(IF((Extract!$A$6:$A$99999=$D28)*(Extract!$C$6:$C$99999=I$9)*(Extract!$H$6:$H$99999=I$11)*(Extract!$B$6:$B$99999&gt;=$B28)*(Extract!$B$6:$B$99999&lt;=$C28),MATCH(Extract!$B$6:$B$99999,Extract!$B$6:$B$99999,0)),ROW(Extract!$B$6:$B$99999)-1))</f>
        <v>0</v>
      </c>
      <c r="J28" s="16">
        <f t="array" aca="1" ref="J28" ca="1">COUNT(1/FREQUENCY(IF((Extract!$A$6:$A$99999=$D28)*(Extract!$C$6:$C$99999=J$9)*(Extract!$H$6:$H$99999=J$11)*(Extract!$B$6:$B$99999&gt;=$B28)*(Extract!$B$6:$B$99999&lt;=$C28),MATCH(Extract!$B$6:$B$99999,Extract!$B$6:$B$99999,0)),ROW(Extract!$B$6:$B$99999)-1))</f>
        <v>0</v>
      </c>
      <c r="K28" s="16">
        <f t="array" aca="1" ref="K28" ca="1">COUNT(1/FREQUENCY(IF((Extract!$A$6:$A$99999=$D28)*(Extract!$C$6:$C$99999=K$9)*(Extract!$H$6:$H$99999=K$11)*(Extract!$B$6:$B$99999&gt;=$B28)*(Extract!$B$6:$B$99999&lt;=$C28),MATCH(Extract!$B$6:$B$99999,Extract!$B$6:$B$99999,0)),ROW(Extract!$B$6:$B$99999)-1))</f>
        <v>0</v>
      </c>
      <c r="L28" s="16">
        <f t="array" aca="1" ref="L28" ca="1">COUNT(1/FREQUENCY(IF((Extract!$A$6:$A$99999=$D28)*(Extract!$C$6:$C$99999=L$9)*(Extract!$H$6:$H$99999=L$11)*(Extract!$B$6:$B$99999&gt;=$B28)*(Extract!$B$6:$B$99999&lt;=$C28),MATCH(Extract!$B$6:$B$99999,Extract!$B$6:$B$99999,0)),ROW(Extract!$B$6:$B$99999)-1))</f>
        <v>0</v>
      </c>
    </row>
    <row r="29" spans="2:12" ht="14.4" thickBot="1" x14ac:dyDescent="0.3">
      <c r="B29" s="17">
        <v>42826</v>
      </c>
      <c r="C29" s="18">
        <v>42916</v>
      </c>
      <c r="D29" s="20" t="s">
        <v>78</v>
      </c>
      <c r="E29" s="15" t="s">
        <v>209</v>
      </c>
      <c r="F29" s="16">
        <f t="array" aca="1" ref="F29" ca="1">COUNT(1/FREQUENCY(IF((Extract!$A$6:$A$99999=$D29)*(Extract!$C$6:$C$99999=F$9)*(Extract!$H$6:$H$99999=F$11)*(Extract!$B$6:$B$99999&gt;=$B29)*(Extract!$B$6:$B$99999&lt;=$C29),MATCH(Extract!$B$6:$B$99999,Extract!$B$6:$B$99999,0)),ROW(Extract!$B$6:$B$99999)-1))</f>
        <v>0</v>
      </c>
      <c r="G29" s="16">
        <f t="array" aca="1" ref="G29" ca="1">COUNT(1/FREQUENCY(IF((Extract!$A$6:$A$99999=$D29)*(Extract!$C$6:$C$99999=G$9)*(Extract!$H$6:$H$99999=G$11)*(Extract!$B$6:$B$99999&gt;=$B29)*(Extract!$B$6:$B$99999&lt;=$C29),MATCH(Extract!$B$6:$B$99999,Extract!$B$6:$B$99999,0)),ROW(Extract!$B$6:$B$99999)-1))</f>
        <v>0</v>
      </c>
      <c r="H29" s="16">
        <f t="array" aca="1" ref="H29" ca="1">COUNT(1/FREQUENCY(IF((Extract!$A$6:$A$99999=$D29)*(Extract!$C$6:$C$99999=H$9)*(Extract!$H$6:$H$99999=H$11)*(Extract!$B$6:$B$99999&gt;=$B29)*(Extract!$B$6:$B$99999&lt;=$C29),MATCH(Extract!$B$6:$B$99999,Extract!$B$6:$B$99999,0)),ROW(Extract!$B$6:$B$99999)-1))</f>
        <v>0</v>
      </c>
      <c r="I29" s="16">
        <f t="array" aca="1" ref="I29" ca="1">COUNT(1/FREQUENCY(IF((Extract!$A$6:$A$99999=$D29)*(Extract!$C$6:$C$99999=I$9)*(Extract!$H$6:$H$99999=I$11)*(Extract!$B$6:$B$99999&gt;=$B29)*(Extract!$B$6:$B$99999&lt;=$C29),MATCH(Extract!$B$6:$B$99999,Extract!$B$6:$B$99999,0)),ROW(Extract!$B$6:$B$99999)-1))</f>
        <v>0</v>
      </c>
      <c r="J29" s="16">
        <f t="array" aca="1" ref="J29" ca="1">COUNT(1/FREQUENCY(IF((Extract!$A$6:$A$99999=$D29)*(Extract!$C$6:$C$99999=J$9)*(Extract!$H$6:$H$99999=J$11)*(Extract!$B$6:$B$99999&gt;=$B29)*(Extract!$B$6:$B$99999&lt;=$C29),MATCH(Extract!$B$6:$B$99999,Extract!$B$6:$B$99999,0)),ROW(Extract!$B$6:$B$99999)-1))</f>
        <v>0</v>
      </c>
      <c r="K29" s="16">
        <f t="array" aca="1" ref="K29" ca="1">COUNT(1/FREQUENCY(IF((Extract!$A$6:$A$99999=$D29)*(Extract!$C$6:$C$99999=K$9)*(Extract!$H$6:$H$99999=K$11)*(Extract!$B$6:$B$99999&gt;=$B29)*(Extract!$B$6:$B$99999&lt;=$C29),MATCH(Extract!$B$6:$B$99999,Extract!$B$6:$B$99999,0)),ROW(Extract!$B$6:$B$99999)-1))</f>
        <v>0</v>
      </c>
      <c r="L29" s="16">
        <f t="array" aca="1" ref="L29" ca="1">COUNT(1/FREQUENCY(IF((Extract!$A$6:$A$99999=$D29)*(Extract!$C$6:$C$99999=L$9)*(Extract!$H$6:$H$99999=L$11)*(Extract!$B$6:$B$99999&gt;=$B29)*(Extract!$B$6:$B$99999&lt;=$C29),MATCH(Extract!$B$6:$B$99999,Extract!$B$6:$B$99999,0)),ROW(Extract!$B$6:$B$99999)-1))</f>
        <v>0</v>
      </c>
    </row>
    <row r="30" spans="2:12" ht="14.4" thickBot="1" x14ac:dyDescent="0.3">
      <c r="B30" s="17">
        <v>42736</v>
      </c>
      <c r="C30" s="18">
        <v>42825</v>
      </c>
      <c r="D30" s="19" t="s">
        <v>79</v>
      </c>
      <c r="E30" s="15" t="s">
        <v>210</v>
      </c>
      <c r="F30" s="16">
        <f t="array" aca="1" ref="F30" ca="1">COUNT(1/FREQUENCY(IF((Extract!$A$6:$A$99999=$D30)*(Extract!$C$6:$C$99999=F$9)*(Extract!$H$6:$H$99999=F$11)*(Extract!$B$6:$B$99999&gt;=$B30)*(Extract!$B$6:$B$99999&lt;=$C30),MATCH(Extract!$B$6:$B$99999,Extract!$B$6:$B$99999,0)),ROW(Extract!$B$6:$B$99999)-1))</f>
        <v>0</v>
      </c>
      <c r="G30" s="16">
        <f t="array" aca="1" ref="G30" ca="1">COUNT(1/FREQUENCY(IF((Extract!$A$6:$A$99999=$D30)*(Extract!$C$6:$C$99999=G$9)*(Extract!$H$6:$H$99999=G$11)*(Extract!$B$6:$B$99999&gt;=$B30)*(Extract!$B$6:$B$99999&lt;=$C30),MATCH(Extract!$B$6:$B$99999,Extract!$B$6:$B$99999,0)),ROW(Extract!$B$6:$B$99999)-1))</f>
        <v>0</v>
      </c>
      <c r="H30" s="16">
        <f t="array" aca="1" ref="H30" ca="1">COUNT(1/FREQUENCY(IF((Extract!$A$6:$A$99999=$D30)*(Extract!$C$6:$C$99999=H$9)*(Extract!$H$6:$H$99999=H$11)*(Extract!$B$6:$B$99999&gt;=$B30)*(Extract!$B$6:$B$99999&lt;=$C30),MATCH(Extract!$B$6:$B$99999,Extract!$B$6:$B$99999,0)),ROW(Extract!$B$6:$B$99999)-1))</f>
        <v>0</v>
      </c>
      <c r="I30" s="16">
        <f t="array" aca="1" ref="I30" ca="1">COUNT(1/FREQUENCY(IF((Extract!$A$6:$A$99999=$D30)*(Extract!$C$6:$C$99999=I$9)*(Extract!$H$6:$H$99999=I$11)*(Extract!$B$6:$B$99999&gt;=$B30)*(Extract!$B$6:$B$99999&lt;=$C30),MATCH(Extract!$B$6:$B$99999,Extract!$B$6:$B$99999,0)),ROW(Extract!$B$6:$B$99999)-1))</f>
        <v>0</v>
      </c>
      <c r="J30" s="16">
        <f t="array" aca="1" ref="J30" ca="1">COUNT(1/FREQUENCY(IF((Extract!$A$6:$A$99999=$D30)*(Extract!$C$6:$C$99999=J$9)*(Extract!$H$6:$H$99999=J$11)*(Extract!$B$6:$B$99999&gt;=$B30)*(Extract!$B$6:$B$99999&lt;=$C30),MATCH(Extract!$B$6:$B$99999,Extract!$B$6:$B$99999,0)),ROW(Extract!$B$6:$B$99999)-1))</f>
        <v>0</v>
      </c>
      <c r="K30" s="16">
        <f t="array" aca="1" ref="K30" ca="1">COUNT(1/FREQUENCY(IF((Extract!$A$6:$A$99999=$D30)*(Extract!$C$6:$C$99999=K$9)*(Extract!$H$6:$H$99999=K$11)*(Extract!$B$6:$B$99999&gt;=$B30)*(Extract!$B$6:$B$99999&lt;=$C30),MATCH(Extract!$B$6:$B$99999,Extract!$B$6:$B$99999,0)),ROW(Extract!$B$6:$B$99999)-1))</f>
        <v>0</v>
      </c>
      <c r="L30" s="16">
        <f t="array" aca="1" ref="L30" ca="1">COUNT(1/FREQUENCY(IF((Extract!$A$6:$A$99999=$D30)*(Extract!$C$6:$C$99999=L$9)*(Extract!$H$6:$H$99999=L$11)*(Extract!$B$6:$B$99999&gt;=$B30)*(Extract!$B$6:$B$99999&lt;=$C30),MATCH(Extract!$B$6:$B$99999,Extract!$B$6:$B$99999,0)),ROW(Extract!$B$6:$B$99999)-1))</f>
        <v>0</v>
      </c>
    </row>
    <row r="31" spans="2:12" ht="14.4" thickBot="1" x14ac:dyDescent="0.3">
      <c r="B31" s="17">
        <v>42826</v>
      </c>
      <c r="C31" s="18">
        <v>42916</v>
      </c>
      <c r="D31" s="19" t="s">
        <v>79</v>
      </c>
      <c r="E31" s="15" t="s">
        <v>211</v>
      </c>
      <c r="F31" s="16">
        <f t="array" aca="1" ref="F31" ca="1">COUNT(1/FREQUENCY(IF((Extract!$A$6:$A$99999=$D31)*(Extract!$C$6:$C$99999=F$9)*(Extract!$H$6:$H$99999=F$11)*(Extract!$B$6:$B$99999&gt;=$B31)*(Extract!$B$6:$B$99999&lt;=$C31),MATCH(Extract!$B$6:$B$99999,Extract!$B$6:$B$99999,0)),ROW(Extract!$B$6:$B$99999)-1))</f>
        <v>0</v>
      </c>
      <c r="G31" s="16">
        <f t="array" aca="1" ref="G31" ca="1">COUNT(1/FREQUENCY(IF((Extract!$A$6:$A$99999=$D31)*(Extract!$C$6:$C$99999=G$9)*(Extract!$H$6:$H$99999=G$11)*(Extract!$B$6:$B$99999&gt;=$B31)*(Extract!$B$6:$B$99999&lt;=$C31),MATCH(Extract!$B$6:$B$99999,Extract!$B$6:$B$99999,0)),ROW(Extract!$B$6:$B$99999)-1))</f>
        <v>0</v>
      </c>
      <c r="H31" s="16">
        <f t="array" aca="1" ref="H31" ca="1">COUNT(1/FREQUENCY(IF((Extract!$A$6:$A$99999=$D31)*(Extract!$C$6:$C$99999=H$9)*(Extract!$H$6:$H$99999=H$11)*(Extract!$B$6:$B$99999&gt;=$B31)*(Extract!$B$6:$B$99999&lt;=$C31),MATCH(Extract!$B$6:$B$99999,Extract!$B$6:$B$99999,0)),ROW(Extract!$B$6:$B$99999)-1))</f>
        <v>0</v>
      </c>
      <c r="I31" s="16">
        <f t="array" aca="1" ref="I31" ca="1">COUNT(1/FREQUENCY(IF((Extract!$A$6:$A$99999=$D31)*(Extract!$C$6:$C$99999=I$9)*(Extract!$H$6:$H$99999=I$11)*(Extract!$B$6:$B$99999&gt;=$B31)*(Extract!$B$6:$B$99999&lt;=$C31),MATCH(Extract!$B$6:$B$99999,Extract!$B$6:$B$99999,0)),ROW(Extract!$B$6:$B$99999)-1))</f>
        <v>0</v>
      </c>
      <c r="J31" s="16">
        <f t="array" aca="1" ref="J31" ca="1">COUNT(1/FREQUENCY(IF((Extract!$A$6:$A$99999=$D31)*(Extract!$C$6:$C$99999=J$9)*(Extract!$H$6:$H$99999=J$11)*(Extract!$B$6:$B$99999&gt;=$B31)*(Extract!$B$6:$B$99999&lt;=$C31),MATCH(Extract!$B$6:$B$99999,Extract!$B$6:$B$99999,0)),ROW(Extract!$B$6:$B$99999)-1))</f>
        <v>0</v>
      </c>
      <c r="K31" s="16">
        <f t="array" aca="1" ref="K31" ca="1">COUNT(1/FREQUENCY(IF((Extract!$A$6:$A$99999=$D31)*(Extract!$C$6:$C$99999=K$9)*(Extract!$H$6:$H$99999=K$11)*(Extract!$B$6:$B$99999&gt;=$B31)*(Extract!$B$6:$B$99999&lt;=$C31),MATCH(Extract!$B$6:$B$99999,Extract!$B$6:$B$99999,0)),ROW(Extract!$B$6:$B$99999)-1))</f>
        <v>0</v>
      </c>
      <c r="L31" s="16">
        <f t="array" aca="1" ref="L31" ca="1">COUNT(1/FREQUENCY(IF((Extract!$A$6:$A$99999=$D31)*(Extract!$C$6:$C$99999=L$9)*(Extract!$H$6:$H$99999=L$11)*(Extract!$B$6:$B$99999&gt;=$B31)*(Extract!$B$6:$B$99999&lt;=$C31),MATCH(Extract!$B$6:$B$99999,Extract!$B$6:$B$99999,0)),ROW(Extract!$B$6:$B$99999)-1))</f>
        <v>0</v>
      </c>
    </row>
    <row r="32" spans="2:12" ht="14.4" thickBot="1" x14ac:dyDescent="0.3">
      <c r="B32" s="17">
        <v>42736</v>
      </c>
      <c r="C32" s="18">
        <v>42825</v>
      </c>
      <c r="D32" s="15" t="s">
        <v>80</v>
      </c>
      <c r="E32" s="15" t="s">
        <v>212</v>
      </c>
      <c r="F32" s="16">
        <f t="array" aca="1" ref="F32" ca="1">COUNT(1/FREQUENCY(IF((Extract!$A$6:$A$99999=$D32)*(Extract!$C$6:$C$99999=F$9)*(Extract!$H$6:$H$99999=F$11)*(Extract!$B$6:$B$99999&gt;=$B32)*(Extract!$B$6:$B$99999&lt;=$C32),MATCH(Extract!$B$6:$B$99999,Extract!$B$6:$B$99999,0)),ROW(Extract!$B$6:$B$99999)-1))</f>
        <v>0</v>
      </c>
      <c r="G32" s="16">
        <f t="array" aca="1" ref="G32" ca="1">COUNT(1/FREQUENCY(IF((Extract!$A$6:$A$99999=$D32)*(Extract!$C$6:$C$99999=G$9)*(Extract!$H$6:$H$99999=G$11)*(Extract!$B$6:$B$99999&gt;=$B32)*(Extract!$B$6:$B$99999&lt;=$C32),MATCH(Extract!$B$6:$B$99999,Extract!$B$6:$B$99999,0)),ROW(Extract!$B$6:$B$99999)-1))</f>
        <v>0</v>
      </c>
      <c r="H32" s="16">
        <f t="array" aca="1" ref="H32" ca="1">COUNT(1/FREQUENCY(IF((Extract!$A$6:$A$99999=$D32)*(Extract!$C$6:$C$99999=H$9)*(Extract!$H$6:$H$99999=H$11)*(Extract!$B$6:$B$99999&gt;=$B32)*(Extract!$B$6:$B$99999&lt;=$C32),MATCH(Extract!$B$6:$B$99999,Extract!$B$6:$B$99999,0)),ROW(Extract!$B$6:$B$99999)-1))</f>
        <v>0</v>
      </c>
      <c r="I32" s="16">
        <f t="array" aca="1" ref="I32" ca="1">COUNT(1/FREQUENCY(IF((Extract!$A$6:$A$99999=$D32)*(Extract!$C$6:$C$99999=I$9)*(Extract!$H$6:$H$99999=I$11)*(Extract!$B$6:$B$99999&gt;=$B32)*(Extract!$B$6:$B$99999&lt;=$C32),MATCH(Extract!$B$6:$B$99999,Extract!$B$6:$B$99999,0)),ROW(Extract!$B$6:$B$99999)-1))</f>
        <v>0</v>
      </c>
      <c r="J32" s="16">
        <f t="array" aca="1" ref="J32" ca="1">COUNT(1/FREQUENCY(IF((Extract!$A$6:$A$99999=$D32)*(Extract!$C$6:$C$99999=J$9)*(Extract!$H$6:$H$99999=J$11)*(Extract!$B$6:$B$99999&gt;=$B32)*(Extract!$B$6:$B$99999&lt;=$C32),MATCH(Extract!$B$6:$B$99999,Extract!$B$6:$B$99999,0)),ROW(Extract!$B$6:$B$99999)-1))</f>
        <v>0</v>
      </c>
      <c r="K32" s="16">
        <f t="array" aca="1" ref="K32" ca="1">COUNT(1/FREQUENCY(IF((Extract!$A$6:$A$99999=$D32)*(Extract!$C$6:$C$99999=K$9)*(Extract!$H$6:$H$99999=K$11)*(Extract!$B$6:$B$99999&gt;=$B32)*(Extract!$B$6:$B$99999&lt;=$C32),MATCH(Extract!$B$6:$B$99999,Extract!$B$6:$B$99999,0)),ROW(Extract!$B$6:$B$99999)-1))</f>
        <v>0</v>
      </c>
      <c r="L32" s="16">
        <f t="array" aca="1" ref="L32" ca="1">COUNT(1/FREQUENCY(IF((Extract!$A$6:$A$99999=$D32)*(Extract!$C$6:$C$99999=L$9)*(Extract!$H$6:$H$99999=L$11)*(Extract!$B$6:$B$99999&gt;=$B32)*(Extract!$B$6:$B$99999&lt;=$C32),MATCH(Extract!$B$6:$B$99999,Extract!$B$6:$B$99999,0)),ROW(Extract!$B$6:$B$99999)-1))</f>
        <v>0</v>
      </c>
    </row>
    <row r="33" spans="2:12" ht="14.4" thickBot="1" x14ac:dyDescent="0.3">
      <c r="B33" s="17">
        <v>42736</v>
      </c>
      <c r="C33" s="18">
        <v>42825</v>
      </c>
      <c r="D33" s="19" t="s">
        <v>81</v>
      </c>
      <c r="E33" s="15" t="s">
        <v>213</v>
      </c>
      <c r="F33" s="16">
        <f t="array" aca="1" ref="F33" ca="1">COUNT(1/FREQUENCY(IF((Extract!$A$6:$A$99999=$D33)*(Extract!$C$6:$C$99999=F$9)*(Extract!$H$6:$H$99999=F$11)*(Extract!$B$6:$B$99999&gt;=$B33)*(Extract!$B$6:$B$99999&lt;=$C33),MATCH(Extract!$B$6:$B$99999,Extract!$B$6:$B$99999,0)),ROW(Extract!$B$6:$B$99999)-1))</f>
        <v>0</v>
      </c>
      <c r="G33" s="16">
        <f t="array" aca="1" ref="G33" ca="1">COUNT(1/FREQUENCY(IF((Extract!$A$6:$A$99999=$D33)*(Extract!$C$6:$C$99999=G$9)*(Extract!$H$6:$H$99999=G$11)*(Extract!$B$6:$B$99999&gt;=$B33)*(Extract!$B$6:$B$99999&lt;=$C33),MATCH(Extract!$B$6:$B$99999,Extract!$B$6:$B$99999,0)),ROW(Extract!$B$6:$B$99999)-1))</f>
        <v>0</v>
      </c>
      <c r="H33" s="16">
        <f t="array" aca="1" ref="H33" ca="1">COUNT(1/FREQUENCY(IF((Extract!$A$6:$A$99999=$D33)*(Extract!$C$6:$C$99999=H$9)*(Extract!$H$6:$H$99999=H$11)*(Extract!$B$6:$B$99999&gt;=$B33)*(Extract!$B$6:$B$99999&lt;=$C33),MATCH(Extract!$B$6:$B$99999,Extract!$B$6:$B$99999,0)),ROW(Extract!$B$6:$B$99999)-1))</f>
        <v>0</v>
      </c>
      <c r="I33" s="16">
        <f t="array" aca="1" ref="I33" ca="1">COUNT(1/FREQUENCY(IF((Extract!$A$6:$A$99999=$D33)*(Extract!$C$6:$C$99999=I$9)*(Extract!$H$6:$H$99999=I$11)*(Extract!$B$6:$B$99999&gt;=$B33)*(Extract!$B$6:$B$99999&lt;=$C33),MATCH(Extract!$B$6:$B$99999,Extract!$B$6:$B$99999,0)),ROW(Extract!$B$6:$B$99999)-1))</f>
        <v>0</v>
      </c>
      <c r="J33" s="16">
        <f t="array" aca="1" ref="J33" ca="1">COUNT(1/FREQUENCY(IF((Extract!$A$6:$A$99999=$D33)*(Extract!$C$6:$C$99999=J$9)*(Extract!$H$6:$H$99999=J$11)*(Extract!$B$6:$B$99999&gt;=$B33)*(Extract!$B$6:$B$99999&lt;=$C33),MATCH(Extract!$B$6:$B$99999,Extract!$B$6:$B$99999,0)),ROW(Extract!$B$6:$B$99999)-1))</f>
        <v>0</v>
      </c>
      <c r="K33" s="16">
        <f t="array" aca="1" ref="K33" ca="1">COUNT(1/FREQUENCY(IF((Extract!$A$6:$A$99999=$D33)*(Extract!$C$6:$C$99999=K$9)*(Extract!$H$6:$H$99999=K$11)*(Extract!$B$6:$B$99999&gt;=$B33)*(Extract!$B$6:$B$99999&lt;=$C33),MATCH(Extract!$B$6:$B$99999,Extract!$B$6:$B$99999,0)),ROW(Extract!$B$6:$B$99999)-1))</f>
        <v>0</v>
      </c>
      <c r="L33" s="16">
        <f t="array" aca="1" ref="L33" ca="1">COUNT(1/FREQUENCY(IF((Extract!$A$6:$A$99999=$D33)*(Extract!$C$6:$C$99999=L$9)*(Extract!$H$6:$H$99999=L$11)*(Extract!$B$6:$B$99999&gt;=$B33)*(Extract!$B$6:$B$99999&lt;=$C33),MATCH(Extract!$B$6:$B$99999,Extract!$B$6:$B$99999,0)),ROW(Extract!$B$6:$B$99999)-1))</f>
        <v>0</v>
      </c>
    </row>
    <row r="34" spans="2:12" ht="14.4" thickBot="1" x14ac:dyDescent="0.3">
      <c r="B34" s="17">
        <v>42736</v>
      </c>
      <c r="C34" s="18">
        <v>42825</v>
      </c>
      <c r="D34" s="20" t="s">
        <v>82</v>
      </c>
      <c r="E34" s="15" t="s">
        <v>214</v>
      </c>
      <c r="F34" s="16">
        <f t="array" aca="1" ref="F34" ca="1">COUNT(1/FREQUENCY(IF((Extract!$A$6:$A$99999=$D34)*(Extract!$C$6:$C$99999=F$9)*(Extract!$H$6:$H$99999=F$11)*(Extract!$B$6:$B$99999&gt;=$B34)*(Extract!$B$6:$B$99999&lt;=$C34),MATCH(Extract!$B$6:$B$99999,Extract!$B$6:$B$99999,0)),ROW(Extract!$B$6:$B$99999)-1))</f>
        <v>0</v>
      </c>
      <c r="G34" s="16">
        <f t="array" aca="1" ref="G34" ca="1">COUNT(1/FREQUENCY(IF((Extract!$A$6:$A$99999=$D34)*(Extract!$C$6:$C$99999=G$9)*(Extract!$H$6:$H$99999=G$11)*(Extract!$B$6:$B$99999&gt;=$B34)*(Extract!$B$6:$B$99999&lt;=$C34),MATCH(Extract!$B$6:$B$99999,Extract!$B$6:$B$99999,0)),ROW(Extract!$B$6:$B$99999)-1))</f>
        <v>0</v>
      </c>
      <c r="H34" s="16">
        <f t="array" aca="1" ref="H34" ca="1">COUNT(1/FREQUENCY(IF((Extract!$A$6:$A$99999=$D34)*(Extract!$C$6:$C$99999=H$9)*(Extract!$H$6:$H$99999=H$11)*(Extract!$B$6:$B$99999&gt;=$B34)*(Extract!$B$6:$B$99999&lt;=$C34),MATCH(Extract!$B$6:$B$99999,Extract!$B$6:$B$99999,0)),ROW(Extract!$B$6:$B$99999)-1))</f>
        <v>0</v>
      </c>
      <c r="I34" s="16">
        <f t="array" aca="1" ref="I34" ca="1">COUNT(1/FREQUENCY(IF((Extract!$A$6:$A$99999=$D34)*(Extract!$C$6:$C$99999=I$9)*(Extract!$H$6:$H$99999=I$11)*(Extract!$B$6:$B$99999&gt;=$B34)*(Extract!$B$6:$B$99999&lt;=$C34),MATCH(Extract!$B$6:$B$99999,Extract!$B$6:$B$99999,0)),ROW(Extract!$B$6:$B$99999)-1))</f>
        <v>0</v>
      </c>
      <c r="J34" s="16">
        <f t="array" aca="1" ref="J34" ca="1">COUNT(1/FREQUENCY(IF((Extract!$A$6:$A$99999=$D34)*(Extract!$C$6:$C$99999=J$9)*(Extract!$H$6:$H$99999=J$11)*(Extract!$B$6:$B$99999&gt;=$B34)*(Extract!$B$6:$B$99999&lt;=$C34),MATCH(Extract!$B$6:$B$99999,Extract!$B$6:$B$99999,0)),ROW(Extract!$B$6:$B$99999)-1))</f>
        <v>0</v>
      </c>
      <c r="K34" s="16">
        <f t="array" aca="1" ref="K34" ca="1">COUNT(1/FREQUENCY(IF((Extract!$A$6:$A$99999=$D34)*(Extract!$C$6:$C$99999=K$9)*(Extract!$H$6:$H$99999=K$11)*(Extract!$B$6:$B$99999&gt;=$B34)*(Extract!$B$6:$B$99999&lt;=$C34),MATCH(Extract!$B$6:$B$99999,Extract!$B$6:$B$99999,0)),ROW(Extract!$B$6:$B$99999)-1))</f>
        <v>0</v>
      </c>
      <c r="L34" s="16">
        <f t="array" aca="1" ref="L34" ca="1">COUNT(1/FREQUENCY(IF((Extract!$A$6:$A$99999=$D34)*(Extract!$C$6:$C$99999=L$9)*(Extract!$H$6:$H$99999=L$11)*(Extract!$B$6:$B$99999&gt;=$B34)*(Extract!$B$6:$B$99999&lt;=$C34),MATCH(Extract!$B$6:$B$99999,Extract!$B$6:$B$99999,0)),ROW(Extract!$B$6:$B$99999)-1))</f>
        <v>0</v>
      </c>
    </row>
    <row r="35" spans="2:12" ht="14.4" thickBot="1" x14ac:dyDescent="0.3">
      <c r="B35" s="17">
        <v>42736</v>
      </c>
      <c r="C35" s="18">
        <v>42825</v>
      </c>
      <c r="D35" s="15" t="s">
        <v>83</v>
      </c>
      <c r="E35" s="15" t="s">
        <v>215</v>
      </c>
      <c r="F35" s="16">
        <f t="array" aca="1" ref="F35" ca="1">COUNT(1/FREQUENCY(IF((Extract!$A$6:$A$99999=$D35)*(Extract!$C$6:$C$99999=F$9)*(Extract!$H$6:$H$99999=F$11)*(Extract!$B$6:$B$99999&gt;=$B35)*(Extract!$B$6:$B$99999&lt;=$C35),MATCH(Extract!$B$6:$B$99999,Extract!$B$6:$B$99999,0)),ROW(Extract!$B$6:$B$99999)-1))</f>
        <v>0</v>
      </c>
      <c r="G35" s="16">
        <f t="array" aca="1" ref="G35" ca="1">COUNT(1/FREQUENCY(IF((Extract!$A$6:$A$99999=$D35)*(Extract!$C$6:$C$99999=G$9)*(Extract!$H$6:$H$99999=G$11)*(Extract!$B$6:$B$99999&gt;=$B35)*(Extract!$B$6:$B$99999&lt;=$C35),MATCH(Extract!$B$6:$B$99999,Extract!$B$6:$B$99999,0)),ROW(Extract!$B$6:$B$99999)-1))</f>
        <v>0</v>
      </c>
      <c r="H35" s="16">
        <f t="array" aca="1" ref="H35" ca="1">COUNT(1/FREQUENCY(IF((Extract!$A$6:$A$99999=$D35)*(Extract!$C$6:$C$99999=H$9)*(Extract!$H$6:$H$99999=H$11)*(Extract!$B$6:$B$99999&gt;=$B35)*(Extract!$B$6:$B$99999&lt;=$C35),MATCH(Extract!$B$6:$B$99999,Extract!$B$6:$B$99999,0)),ROW(Extract!$B$6:$B$99999)-1))</f>
        <v>0</v>
      </c>
      <c r="I35" s="16">
        <f t="array" aca="1" ref="I35" ca="1">COUNT(1/FREQUENCY(IF((Extract!$A$6:$A$99999=$D35)*(Extract!$C$6:$C$99999=I$9)*(Extract!$H$6:$H$99999=I$11)*(Extract!$B$6:$B$99999&gt;=$B35)*(Extract!$B$6:$B$99999&lt;=$C35),MATCH(Extract!$B$6:$B$99999,Extract!$B$6:$B$99999,0)),ROW(Extract!$B$6:$B$99999)-1))</f>
        <v>0</v>
      </c>
      <c r="J35" s="16">
        <f t="array" aca="1" ref="J35" ca="1">COUNT(1/FREQUENCY(IF((Extract!$A$6:$A$99999=$D35)*(Extract!$C$6:$C$99999=J$9)*(Extract!$H$6:$H$99999=J$11)*(Extract!$B$6:$B$99999&gt;=$B35)*(Extract!$B$6:$B$99999&lt;=$C35),MATCH(Extract!$B$6:$B$99999,Extract!$B$6:$B$99999,0)),ROW(Extract!$B$6:$B$99999)-1))</f>
        <v>0</v>
      </c>
      <c r="K35" s="16">
        <f t="array" aca="1" ref="K35" ca="1">COUNT(1/FREQUENCY(IF((Extract!$A$6:$A$99999=$D35)*(Extract!$C$6:$C$99999=K$9)*(Extract!$H$6:$H$99999=K$11)*(Extract!$B$6:$B$99999&gt;=$B35)*(Extract!$B$6:$B$99999&lt;=$C35),MATCH(Extract!$B$6:$B$99999,Extract!$B$6:$B$99999,0)),ROW(Extract!$B$6:$B$99999)-1))</f>
        <v>0</v>
      </c>
      <c r="L35" s="16">
        <f t="array" aca="1" ref="L35" ca="1">COUNT(1/FREQUENCY(IF((Extract!$A$6:$A$99999=$D35)*(Extract!$C$6:$C$99999=L$9)*(Extract!$H$6:$H$99999=L$11)*(Extract!$B$6:$B$99999&gt;=$B35)*(Extract!$B$6:$B$99999&lt;=$C35),MATCH(Extract!$B$6:$B$99999,Extract!$B$6:$B$99999,0)),ROW(Extract!$B$6:$B$99999)-1))</f>
        <v>0</v>
      </c>
    </row>
    <row r="36" spans="2:12" ht="14.4" thickBot="1" x14ac:dyDescent="0.3">
      <c r="B36" s="17">
        <v>42736</v>
      </c>
      <c r="C36" s="18">
        <v>42825</v>
      </c>
      <c r="D36" s="19" t="s">
        <v>84</v>
      </c>
      <c r="E36" s="15" t="s">
        <v>216</v>
      </c>
      <c r="F36" s="16">
        <f t="array" aca="1" ref="F36" ca="1">COUNT(1/FREQUENCY(IF((Extract!$A$6:$A$99999=$D36)*(Extract!$C$6:$C$99999=F$9)*(Extract!$H$6:$H$99999=F$11)*(Extract!$B$6:$B$99999&gt;=$B36)*(Extract!$B$6:$B$99999&lt;=$C36),MATCH(Extract!$B$6:$B$99999,Extract!$B$6:$B$99999,0)),ROW(Extract!$B$6:$B$99999)-1))</f>
        <v>0</v>
      </c>
      <c r="G36" s="16">
        <f t="array" aca="1" ref="G36" ca="1">COUNT(1/FREQUENCY(IF((Extract!$A$6:$A$99999=$D36)*(Extract!$C$6:$C$99999=G$9)*(Extract!$H$6:$H$99999=G$11)*(Extract!$B$6:$B$99999&gt;=$B36)*(Extract!$B$6:$B$99999&lt;=$C36),MATCH(Extract!$B$6:$B$99999,Extract!$B$6:$B$99999,0)),ROW(Extract!$B$6:$B$99999)-1))</f>
        <v>0</v>
      </c>
      <c r="H36" s="16">
        <f t="array" aca="1" ref="H36" ca="1">COUNT(1/FREQUENCY(IF((Extract!$A$6:$A$99999=$D36)*(Extract!$C$6:$C$99999=H$9)*(Extract!$H$6:$H$99999=H$11)*(Extract!$B$6:$B$99999&gt;=$B36)*(Extract!$B$6:$B$99999&lt;=$C36),MATCH(Extract!$B$6:$B$99999,Extract!$B$6:$B$99999,0)),ROW(Extract!$B$6:$B$99999)-1))</f>
        <v>0</v>
      </c>
      <c r="I36" s="16">
        <f t="array" aca="1" ref="I36" ca="1">COUNT(1/FREQUENCY(IF((Extract!$A$6:$A$99999=$D36)*(Extract!$C$6:$C$99999=I$9)*(Extract!$H$6:$H$99999=I$11)*(Extract!$B$6:$B$99999&gt;=$B36)*(Extract!$B$6:$B$99999&lt;=$C36),MATCH(Extract!$B$6:$B$99999,Extract!$B$6:$B$99999,0)),ROW(Extract!$B$6:$B$99999)-1))</f>
        <v>0</v>
      </c>
      <c r="J36" s="16">
        <f t="array" aca="1" ref="J36" ca="1">COUNT(1/FREQUENCY(IF((Extract!$A$6:$A$99999=$D36)*(Extract!$C$6:$C$99999=J$9)*(Extract!$H$6:$H$99999=J$11)*(Extract!$B$6:$B$99999&gt;=$B36)*(Extract!$B$6:$B$99999&lt;=$C36),MATCH(Extract!$B$6:$B$99999,Extract!$B$6:$B$99999,0)),ROW(Extract!$B$6:$B$99999)-1))</f>
        <v>0</v>
      </c>
      <c r="K36" s="16">
        <f t="array" aca="1" ref="K36" ca="1">COUNT(1/FREQUENCY(IF((Extract!$A$6:$A$99999=$D36)*(Extract!$C$6:$C$99999=K$9)*(Extract!$H$6:$H$99999=K$11)*(Extract!$B$6:$B$99999&gt;=$B36)*(Extract!$B$6:$B$99999&lt;=$C36),MATCH(Extract!$B$6:$B$99999,Extract!$B$6:$B$99999,0)),ROW(Extract!$B$6:$B$99999)-1))</f>
        <v>0</v>
      </c>
      <c r="L36" s="16">
        <f t="array" aca="1" ref="L36" ca="1">COUNT(1/FREQUENCY(IF((Extract!$A$6:$A$99999=$D36)*(Extract!$C$6:$C$99999=L$9)*(Extract!$H$6:$H$99999=L$11)*(Extract!$B$6:$B$99999&gt;=$B36)*(Extract!$B$6:$B$99999&lt;=$C36),MATCH(Extract!$B$6:$B$99999,Extract!$B$6:$B$99999,0)),ROW(Extract!$B$6:$B$99999)-1))</f>
        <v>0</v>
      </c>
    </row>
    <row r="37" spans="2:12" ht="14.4" thickBot="1" x14ac:dyDescent="0.3">
      <c r="B37" s="17">
        <v>42826</v>
      </c>
      <c r="C37" s="18">
        <v>42916</v>
      </c>
      <c r="D37" s="20" t="s">
        <v>85</v>
      </c>
      <c r="E37" s="15" t="s">
        <v>217</v>
      </c>
      <c r="F37" s="16">
        <f t="array" aca="1" ref="F37" ca="1">COUNT(1/FREQUENCY(IF((Extract!$A$6:$A$99999=$D37)*(Extract!$C$6:$C$99999=F$9)*(Extract!$H$6:$H$99999=F$11)*(Extract!$B$6:$B$99999&gt;=$B37)*(Extract!$B$6:$B$99999&lt;=$C37),MATCH(Extract!$B$6:$B$99999,Extract!$B$6:$B$99999,0)),ROW(Extract!$B$6:$B$99999)-1))</f>
        <v>0</v>
      </c>
      <c r="G37" s="16">
        <f t="array" aca="1" ref="G37" ca="1">COUNT(1/FREQUENCY(IF((Extract!$A$6:$A$99999=$D37)*(Extract!$C$6:$C$99999=G$9)*(Extract!$H$6:$H$99999=G$11)*(Extract!$B$6:$B$99999&gt;=$B37)*(Extract!$B$6:$B$99999&lt;=$C37),MATCH(Extract!$B$6:$B$99999,Extract!$B$6:$B$99999,0)),ROW(Extract!$B$6:$B$99999)-1))</f>
        <v>0</v>
      </c>
      <c r="H37" s="16">
        <f t="array" aca="1" ref="H37" ca="1">COUNT(1/FREQUENCY(IF((Extract!$A$6:$A$99999=$D37)*(Extract!$C$6:$C$99999=H$9)*(Extract!$H$6:$H$99999=H$11)*(Extract!$B$6:$B$99999&gt;=$B37)*(Extract!$B$6:$B$99999&lt;=$C37),MATCH(Extract!$B$6:$B$99999,Extract!$B$6:$B$99999,0)),ROW(Extract!$B$6:$B$99999)-1))</f>
        <v>0</v>
      </c>
      <c r="I37" s="16">
        <f t="array" aca="1" ref="I37" ca="1">COUNT(1/FREQUENCY(IF((Extract!$A$6:$A$99999=$D37)*(Extract!$C$6:$C$99999=I$9)*(Extract!$H$6:$H$99999=I$11)*(Extract!$B$6:$B$99999&gt;=$B37)*(Extract!$B$6:$B$99999&lt;=$C37),MATCH(Extract!$B$6:$B$99999,Extract!$B$6:$B$99999,0)),ROW(Extract!$B$6:$B$99999)-1))</f>
        <v>0</v>
      </c>
      <c r="J37" s="16">
        <f t="array" aca="1" ref="J37" ca="1">COUNT(1/FREQUENCY(IF((Extract!$A$6:$A$99999=$D37)*(Extract!$C$6:$C$99999=J$9)*(Extract!$H$6:$H$99999=J$11)*(Extract!$B$6:$B$99999&gt;=$B37)*(Extract!$B$6:$B$99999&lt;=$C37),MATCH(Extract!$B$6:$B$99999,Extract!$B$6:$B$99999,0)),ROW(Extract!$B$6:$B$99999)-1))</f>
        <v>0</v>
      </c>
      <c r="K37" s="16">
        <f t="array" aca="1" ref="K37" ca="1">COUNT(1/FREQUENCY(IF((Extract!$A$6:$A$99999=$D37)*(Extract!$C$6:$C$99999=K$9)*(Extract!$H$6:$H$99999=K$11)*(Extract!$B$6:$B$99999&gt;=$B37)*(Extract!$B$6:$B$99999&lt;=$C37),MATCH(Extract!$B$6:$B$99999,Extract!$B$6:$B$99999,0)),ROW(Extract!$B$6:$B$99999)-1))</f>
        <v>0</v>
      </c>
      <c r="L37" s="16">
        <f t="array" aca="1" ref="L37" ca="1">COUNT(1/FREQUENCY(IF((Extract!$A$6:$A$99999=$D37)*(Extract!$C$6:$C$99999=L$9)*(Extract!$H$6:$H$99999=L$11)*(Extract!$B$6:$B$99999&gt;=$B37)*(Extract!$B$6:$B$99999&lt;=$C37),MATCH(Extract!$B$6:$B$99999,Extract!$B$6:$B$99999,0)),ROW(Extract!$B$6:$B$99999)-1))</f>
        <v>0</v>
      </c>
    </row>
    <row r="38" spans="2:12" ht="14.4" thickBot="1" x14ac:dyDescent="0.3">
      <c r="B38" s="17">
        <v>42826</v>
      </c>
      <c r="C38" s="18">
        <v>42916</v>
      </c>
      <c r="D38" s="15" t="s">
        <v>86</v>
      </c>
      <c r="E38" s="15" t="s">
        <v>218</v>
      </c>
      <c r="F38" s="16">
        <f t="array" aca="1" ref="F38" ca="1">COUNT(1/FREQUENCY(IF((Extract!$A$6:$A$99999=$D38)*(Extract!$C$6:$C$99999=F$9)*(Extract!$H$6:$H$99999=F$11)*(Extract!$B$6:$B$99999&gt;=$B38)*(Extract!$B$6:$B$99999&lt;=$C38),MATCH(Extract!$B$6:$B$99999,Extract!$B$6:$B$99999,0)),ROW(Extract!$B$6:$B$99999)-1))</f>
        <v>0</v>
      </c>
      <c r="G38" s="16">
        <f t="array" aca="1" ref="G38" ca="1">COUNT(1/FREQUENCY(IF((Extract!$A$6:$A$99999=$D38)*(Extract!$C$6:$C$99999=G$9)*(Extract!$H$6:$H$99999=G$11)*(Extract!$B$6:$B$99999&gt;=$B38)*(Extract!$B$6:$B$99999&lt;=$C38),MATCH(Extract!$B$6:$B$99999,Extract!$B$6:$B$99999,0)),ROW(Extract!$B$6:$B$99999)-1))</f>
        <v>0</v>
      </c>
      <c r="H38" s="16">
        <f t="array" aca="1" ref="H38" ca="1">COUNT(1/FREQUENCY(IF((Extract!$A$6:$A$99999=$D38)*(Extract!$C$6:$C$99999=H$9)*(Extract!$H$6:$H$99999=H$11)*(Extract!$B$6:$B$99999&gt;=$B38)*(Extract!$B$6:$B$99999&lt;=$C38),MATCH(Extract!$B$6:$B$99999,Extract!$B$6:$B$99999,0)),ROW(Extract!$B$6:$B$99999)-1))</f>
        <v>0</v>
      </c>
      <c r="I38" s="16">
        <f t="array" aca="1" ref="I38" ca="1">COUNT(1/FREQUENCY(IF((Extract!$A$6:$A$99999=$D38)*(Extract!$C$6:$C$99999=I$9)*(Extract!$H$6:$H$99999=I$11)*(Extract!$B$6:$B$99999&gt;=$B38)*(Extract!$B$6:$B$99999&lt;=$C38),MATCH(Extract!$B$6:$B$99999,Extract!$B$6:$B$99999,0)),ROW(Extract!$B$6:$B$99999)-1))</f>
        <v>0</v>
      </c>
      <c r="J38" s="16">
        <f t="array" aca="1" ref="J38" ca="1">COUNT(1/FREQUENCY(IF((Extract!$A$6:$A$99999=$D38)*(Extract!$C$6:$C$99999=J$9)*(Extract!$H$6:$H$99999=J$11)*(Extract!$B$6:$B$99999&gt;=$B38)*(Extract!$B$6:$B$99999&lt;=$C38),MATCH(Extract!$B$6:$B$99999,Extract!$B$6:$B$99999,0)),ROW(Extract!$B$6:$B$99999)-1))</f>
        <v>0</v>
      </c>
      <c r="K38" s="16">
        <f t="array" aca="1" ref="K38" ca="1">COUNT(1/FREQUENCY(IF((Extract!$A$6:$A$99999=$D38)*(Extract!$C$6:$C$99999=K$9)*(Extract!$H$6:$H$99999=K$11)*(Extract!$B$6:$B$99999&gt;=$B38)*(Extract!$B$6:$B$99999&lt;=$C38),MATCH(Extract!$B$6:$B$99999,Extract!$B$6:$B$99999,0)),ROW(Extract!$B$6:$B$99999)-1))</f>
        <v>0</v>
      </c>
      <c r="L38" s="16">
        <f t="array" aca="1" ref="L38" ca="1">COUNT(1/FREQUENCY(IF((Extract!$A$6:$A$99999=$D38)*(Extract!$C$6:$C$99999=L$9)*(Extract!$H$6:$H$99999=L$11)*(Extract!$B$6:$B$99999&gt;=$B38)*(Extract!$B$6:$B$99999&lt;=$C38),MATCH(Extract!$B$6:$B$99999,Extract!$B$6:$B$99999,0)),ROW(Extract!$B$6:$B$99999)-1))</f>
        <v>0</v>
      </c>
    </row>
    <row r="39" spans="2:12" ht="14.4" thickBot="1" x14ac:dyDescent="0.3">
      <c r="B39" s="17">
        <v>42826</v>
      </c>
      <c r="C39" s="18">
        <v>42916</v>
      </c>
      <c r="D39" s="19" t="s">
        <v>87</v>
      </c>
      <c r="E39" s="15" t="s">
        <v>219</v>
      </c>
      <c r="F39" s="16">
        <f t="array" aca="1" ref="F39" ca="1">COUNT(1/FREQUENCY(IF((Extract!$A$6:$A$99999=$D39)*(Extract!$C$6:$C$99999=F$9)*(Extract!$H$6:$H$99999=F$11)*(Extract!$B$6:$B$99999&gt;=$B39)*(Extract!$B$6:$B$99999&lt;=$C39),MATCH(Extract!$B$6:$B$99999,Extract!$B$6:$B$99999,0)),ROW(Extract!$B$6:$B$99999)-1))</f>
        <v>0</v>
      </c>
      <c r="G39" s="16">
        <f t="array" aca="1" ref="G39" ca="1">COUNT(1/FREQUENCY(IF((Extract!$A$6:$A$99999=$D39)*(Extract!$C$6:$C$99999=G$9)*(Extract!$H$6:$H$99999=G$11)*(Extract!$B$6:$B$99999&gt;=$B39)*(Extract!$B$6:$B$99999&lt;=$C39),MATCH(Extract!$B$6:$B$99999,Extract!$B$6:$B$99999,0)),ROW(Extract!$B$6:$B$99999)-1))</f>
        <v>0</v>
      </c>
      <c r="H39" s="16">
        <f t="array" aca="1" ref="H39" ca="1">COUNT(1/FREQUENCY(IF((Extract!$A$6:$A$99999=$D39)*(Extract!$C$6:$C$99999=H$9)*(Extract!$H$6:$H$99999=H$11)*(Extract!$B$6:$B$99999&gt;=$B39)*(Extract!$B$6:$B$99999&lt;=$C39),MATCH(Extract!$B$6:$B$99999,Extract!$B$6:$B$99999,0)),ROW(Extract!$B$6:$B$99999)-1))</f>
        <v>0</v>
      </c>
      <c r="I39" s="16">
        <f t="array" aca="1" ref="I39" ca="1">COUNT(1/FREQUENCY(IF((Extract!$A$6:$A$99999=$D39)*(Extract!$C$6:$C$99999=I$9)*(Extract!$H$6:$H$99999=I$11)*(Extract!$B$6:$B$99999&gt;=$B39)*(Extract!$B$6:$B$99999&lt;=$C39),MATCH(Extract!$B$6:$B$99999,Extract!$B$6:$B$99999,0)),ROW(Extract!$B$6:$B$99999)-1))</f>
        <v>0</v>
      </c>
      <c r="J39" s="16">
        <f t="array" aca="1" ref="J39" ca="1">COUNT(1/FREQUENCY(IF((Extract!$A$6:$A$99999=$D39)*(Extract!$C$6:$C$99999=J$9)*(Extract!$H$6:$H$99999=J$11)*(Extract!$B$6:$B$99999&gt;=$B39)*(Extract!$B$6:$B$99999&lt;=$C39),MATCH(Extract!$B$6:$B$99999,Extract!$B$6:$B$99999,0)),ROW(Extract!$B$6:$B$99999)-1))</f>
        <v>0</v>
      </c>
      <c r="K39" s="16">
        <f t="array" aca="1" ref="K39" ca="1">COUNT(1/FREQUENCY(IF((Extract!$A$6:$A$99999=$D39)*(Extract!$C$6:$C$99999=K$9)*(Extract!$H$6:$H$99999=K$11)*(Extract!$B$6:$B$99999&gt;=$B39)*(Extract!$B$6:$B$99999&lt;=$C39),MATCH(Extract!$B$6:$B$99999,Extract!$B$6:$B$99999,0)),ROW(Extract!$B$6:$B$99999)-1))</f>
        <v>0</v>
      </c>
      <c r="L39" s="16">
        <f t="array" aca="1" ref="L39" ca="1">COUNT(1/FREQUENCY(IF((Extract!$A$6:$A$99999=$D39)*(Extract!$C$6:$C$99999=L$9)*(Extract!$H$6:$H$99999=L$11)*(Extract!$B$6:$B$99999&gt;=$B39)*(Extract!$B$6:$B$99999&lt;=$C39),MATCH(Extract!$B$6:$B$99999,Extract!$B$6:$B$99999,0)),ROW(Extract!$B$6:$B$99999)-1))</f>
        <v>0</v>
      </c>
    </row>
    <row r="40" spans="2:12" ht="14.4" thickBot="1" x14ac:dyDescent="0.3">
      <c r="B40" s="17">
        <v>42826</v>
      </c>
      <c r="C40" s="18">
        <v>42916</v>
      </c>
      <c r="D40" s="20" t="s">
        <v>88</v>
      </c>
      <c r="E40" s="15" t="s">
        <v>220</v>
      </c>
      <c r="F40" s="16">
        <f t="array" aca="1" ref="F40" ca="1">COUNT(1/FREQUENCY(IF((Extract!$A$6:$A$99999=$D40)*(Extract!$C$6:$C$99999=F$9)*(Extract!$H$6:$H$99999=F$11)*(Extract!$B$6:$B$99999&gt;=$B40)*(Extract!$B$6:$B$99999&lt;=$C40),MATCH(Extract!$B$6:$B$99999,Extract!$B$6:$B$99999,0)),ROW(Extract!$B$6:$B$99999)-1))</f>
        <v>0</v>
      </c>
      <c r="G40" s="16">
        <f t="array" aca="1" ref="G40" ca="1">COUNT(1/FREQUENCY(IF((Extract!$A$6:$A$99999=$D40)*(Extract!$C$6:$C$99999=G$9)*(Extract!$H$6:$H$99999=G$11)*(Extract!$B$6:$B$99999&gt;=$B40)*(Extract!$B$6:$B$99999&lt;=$C40),MATCH(Extract!$B$6:$B$99999,Extract!$B$6:$B$99999,0)),ROW(Extract!$B$6:$B$99999)-1))</f>
        <v>0</v>
      </c>
      <c r="H40" s="16">
        <f t="array" aca="1" ref="H40" ca="1">COUNT(1/FREQUENCY(IF((Extract!$A$6:$A$99999=$D40)*(Extract!$C$6:$C$99999=H$9)*(Extract!$H$6:$H$99999=H$11)*(Extract!$B$6:$B$99999&gt;=$B40)*(Extract!$B$6:$B$99999&lt;=$C40),MATCH(Extract!$B$6:$B$99999,Extract!$B$6:$B$99999,0)),ROW(Extract!$B$6:$B$99999)-1))</f>
        <v>0</v>
      </c>
      <c r="I40" s="16">
        <f t="array" aca="1" ref="I40" ca="1">COUNT(1/FREQUENCY(IF((Extract!$A$6:$A$99999=$D40)*(Extract!$C$6:$C$99999=I$9)*(Extract!$H$6:$H$99999=I$11)*(Extract!$B$6:$B$99999&gt;=$B40)*(Extract!$B$6:$B$99999&lt;=$C40),MATCH(Extract!$B$6:$B$99999,Extract!$B$6:$B$99999,0)),ROW(Extract!$B$6:$B$99999)-1))</f>
        <v>0</v>
      </c>
      <c r="J40" s="16">
        <f t="array" aca="1" ref="J40" ca="1">COUNT(1/FREQUENCY(IF((Extract!$A$6:$A$99999=$D40)*(Extract!$C$6:$C$99999=J$9)*(Extract!$H$6:$H$99999=J$11)*(Extract!$B$6:$B$99999&gt;=$B40)*(Extract!$B$6:$B$99999&lt;=$C40),MATCH(Extract!$B$6:$B$99999,Extract!$B$6:$B$99999,0)),ROW(Extract!$B$6:$B$99999)-1))</f>
        <v>0</v>
      </c>
      <c r="K40" s="16">
        <f t="array" aca="1" ref="K40" ca="1">COUNT(1/FREQUENCY(IF((Extract!$A$6:$A$99999=$D40)*(Extract!$C$6:$C$99999=K$9)*(Extract!$H$6:$H$99999=K$11)*(Extract!$B$6:$B$99999&gt;=$B40)*(Extract!$B$6:$B$99999&lt;=$C40),MATCH(Extract!$B$6:$B$99999,Extract!$B$6:$B$99999,0)),ROW(Extract!$B$6:$B$99999)-1))</f>
        <v>0</v>
      </c>
      <c r="L40" s="16">
        <f t="array" aca="1" ref="L40" ca="1">COUNT(1/FREQUENCY(IF((Extract!$A$6:$A$99999=$D40)*(Extract!$C$6:$C$99999=L$9)*(Extract!$H$6:$H$99999=L$11)*(Extract!$B$6:$B$99999&gt;=$B40)*(Extract!$B$6:$B$99999&lt;=$C40),MATCH(Extract!$B$6:$B$99999,Extract!$B$6:$B$99999,0)),ROW(Extract!$B$6:$B$99999)-1))</f>
        <v>0</v>
      </c>
    </row>
    <row r="41" spans="2:12" ht="14.4" thickBot="1" x14ac:dyDescent="0.3">
      <c r="B41" s="17">
        <v>42826</v>
      </c>
      <c r="C41" s="18">
        <v>42916</v>
      </c>
      <c r="D41" s="15" t="s">
        <v>89</v>
      </c>
      <c r="E41" s="15" t="s">
        <v>221</v>
      </c>
      <c r="F41" s="16">
        <f t="array" aca="1" ref="F41" ca="1">COUNT(1/FREQUENCY(IF((Extract!$A$6:$A$99999=$D41)*(Extract!$C$6:$C$99999=F$9)*(Extract!$H$6:$H$99999=F$11)*(Extract!$B$6:$B$99999&gt;=$B41)*(Extract!$B$6:$B$99999&lt;=$C41),MATCH(Extract!$B$6:$B$99999,Extract!$B$6:$B$99999,0)),ROW(Extract!$B$6:$B$99999)-1))</f>
        <v>0</v>
      </c>
      <c r="G41" s="16">
        <f t="array" aca="1" ref="G41" ca="1">COUNT(1/FREQUENCY(IF((Extract!$A$6:$A$99999=$D41)*(Extract!$C$6:$C$99999=G$9)*(Extract!$H$6:$H$99999=G$11)*(Extract!$B$6:$B$99999&gt;=$B41)*(Extract!$B$6:$B$99999&lt;=$C41),MATCH(Extract!$B$6:$B$99999,Extract!$B$6:$B$99999,0)),ROW(Extract!$B$6:$B$99999)-1))</f>
        <v>0</v>
      </c>
      <c r="H41" s="16">
        <f t="array" aca="1" ref="H41" ca="1">COUNT(1/FREQUENCY(IF((Extract!$A$6:$A$99999=$D41)*(Extract!$C$6:$C$99999=H$9)*(Extract!$H$6:$H$99999=H$11)*(Extract!$B$6:$B$99999&gt;=$B41)*(Extract!$B$6:$B$99999&lt;=$C41),MATCH(Extract!$B$6:$B$99999,Extract!$B$6:$B$99999,0)),ROW(Extract!$B$6:$B$99999)-1))</f>
        <v>0</v>
      </c>
      <c r="I41" s="16">
        <f t="array" aca="1" ref="I41" ca="1">COUNT(1/FREQUENCY(IF((Extract!$A$6:$A$99999=$D41)*(Extract!$C$6:$C$99999=I$9)*(Extract!$H$6:$H$99999=I$11)*(Extract!$B$6:$B$99999&gt;=$B41)*(Extract!$B$6:$B$99999&lt;=$C41),MATCH(Extract!$B$6:$B$99999,Extract!$B$6:$B$99999,0)),ROW(Extract!$B$6:$B$99999)-1))</f>
        <v>0</v>
      </c>
      <c r="J41" s="16">
        <f t="array" aca="1" ref="J41" ca="1">COUNT(1/FREQUENCY(IF((Extract!$A$6:$A$99999=$D41)*(Extract!$C$6:$C$99999=J$9)*(Extract!$H$6:$H$99999=J$11)*(Extract!$B$6:$B$99999&gt;=$B41)*(Extract!$B$6:$B$99999&lt;=$C41),MATCH(Extract!$B$6:$B$99999,Extract!$B$6:$B$99999,0)),ROW(Extract!$B$6:$B$99999)-1))</f>
        <v>0</v>
      </c>
      <c r="K41" s="16">
        <f t="array" aca="1" ref="K41" ca="1">COUNT(1/FREQUENCY(IF((Extract!$A$6:$A$99999=$D41)*(Extract!$C$6:$C$99999=K$9)*(Extract!$H$6:$H$99999=K$11)*(Extract!$B$6:$B$99999&gt;=$B41)*(Extract!$B$6:$B$99999&lt;=$C41),MATCH(Extract!$B$6:$B$99999,Extract!$B$6:$B$99999,0)),ROW(Extract!$B$6:$B$99999)-1))</f>
        <v>0</v>
      </c>
      <c r="L41" s="16">
        <f t="array" aca="1" ref="L41" ca="1">COUNT(1/FREQUENCY(IF((Extract!$A$6:$A$99999=$D41)*(Extract!$C$6:$C$99999=L$9)*(Extract!$H$6:$H$99999=L$11)*(Extract!$B$6:$B$99999&gt;=$B41)*(Extract!$B$6:$B$99999&lt;=$C41),MATCH(Extract!$B$6:$B$99999,Extract!$B$6:$B$99999,0)),ROW(Extract!$B$6:$B$99999)-1))</f>
        <v>0</v>
      </c>
    </row>
    <row r="42" spans="2:12" ht="14.4" thickBot="1" x14ac:dyDescent="0.3">
      <c r="B42" s="17">
        <v>42826</v>
      </c>
      <c r="C42" s="18">
        <v>42916</v>
      </c>
      <c r="D42" s="19" t="s">
        <v>90</v>
      </c>
      <c r="E42" s="15" t="s">
        <v>222</v>
      </c>
      <c r="F42" s="16">
        <f t="array" aca="1" ref="F42" ca="1">COUNT(1/FREQUENCY(IF((Extract!$A$6:$A$99999=$D42)*(Extract!$C$6:$C$99999=F$9)*(Extract!$H$6:$H$99999=F$11)*(Extract!$B$6:$B$99999&gt;=$B42)*(Extract!$B$6:$B$99999&lt;=$C42),MATCH(Extract!$B$6:$B$99999,Extract!$B$6:$B$99999,0)),ROW(Extract!$B$6:$B$99999)-1))</f>
        <v>0</v>
      </c>
      <c r="G42" s="16">
        <f t="array" aca="1" ref="G42" ca="1">COUNT(1/FREQUENCY(IF((Extract!$A$6:$A$99999=$D42)*(Extract!$C$6:$C$99999=G$9)*(Extract!$H$6:$H$99999=G$11)*(Extract!$B$6:$B$99999&gt;=$B42)*(Extract!$B$6:$B$99999&lt;=$C42),MATCH(Extract!$B$6:$B$99999,Extract!$B$6:$B$99999,0)),ROW(Extract!$B$6:$B$99999)-1))</f>
        <v>0</v>
      </c>
      <c r="H42" s="16">
        <f t="array" aca="1" ref="H42" ca="1">COUNT(1/FREQUENCY(IF((Extract!$A$6:$A$99999=$D42)*(Extract!$C$6:$C$99999=H$9)*(Extract!$H$6:$H$99999=H$11)*(Extract!$B$6:$B$99999&gt;=$B42)*(Extract!$B$6:$B$99999&lt;=$C42),MATCH(Extract!$B$6:$B$99999,Extract!$B$6:$B$99999,0)),ROW(Extract!$B$6:$B$99999)-1))</f>
        <v>0</v>
      </c>
      <c r="I42" s="16">
        <f t="array" aca="1" ref="I42" ca="1">COUNT(1/FREQUENCY(IF((Extract!$A$6:$A$99999=$D42)*(Extract!$C$6:$C$99999=I$9)*(Extract!$H$6:$H$99999=I$11)*(Extract!$B$6:$B$99999&gt;=$B42)*(Extract!$B$6:$B$99999&lt;=$C42),MATCH(Extract!$B$6:$B$99999,Extract!$B$6:$B$99999,0)),ROW(Extract!$B$6:$B$99999)-1))</f>
        <v>0</v>
      </c>
      <c r="J42" s="16">
        <f t="array" aca="1" ref="J42" ca="1">COUNT(1/FREQUENCY(IF((Extract!$A$6:$A$99999=$D42)*(Extract!$C$6:$C$99999=J$9)*(Extract!$H$6:$H$99999=J$11)*(Extract!$B$6:$B$99999&gt;=$B42)*(Extract!$B$6:$B$99999&lt;=$C42),MATCH(Extract!$B$6:$B$99999,Extract!$B$6:$B$99999,0)),ROW(Extract!$B$6:$B$99999)-1))</f>
        <v>0</v>
      </c>
      <c r="K42" s="16">
        <f t="array" aca="1" ref="K42" ca="1">COUNT(1/FREQUENCY(IF((Extract!$A$6:$A$99999=$D42)*(Extract!$C$6:$C$99999=K$9)*(Extract!$H$6:$H$99999=K$11)*(Extract!$B$6:$B$99999&gt;=$B42)*(Extract!$B$6:$B$99999&lt;=$C42),MATCH(Extract!$B$6:$B$99999,Extract!$B$6:$B$99999,0)),ROW(Extract!$B$6:$B$99999)-1))</f>
        <v>0</v>
      </c>
      <c r="L42" s="16">
        <f t="array" aca="1" ref="L42" ca="1">COUNT(1/FREQUENCY(IF((Extract!$A$6:$A$99999=$D42)*(Extract!$C$6:$C$99999=L$9)*(Extract!$H$6:$H$99999=L$11)*(Extract!$B$6:$B$99999&gt;=$B42)*(Extract!$B$6:$B$99999&lt;=$C42),MATCH(Extract!$B$6:$B$99999,Extract!$B$6:$B$99999,0)),ROW(Extract!$B$6:$B$99999)-1))</f>
        <v>0</v>
      </c>
    </row>
    <row r="43" spans="2:12" ht="14.4" thickBot="1" x14ac:dyDescent="0.3">
      <c r="B43" s="17">
        <v>42826</v>
      </c>
      <c r="C43" s="18">
        <v>42916</v>
      </c>
      <c r="D43" s="20" t="s">
        <v>91</v>
      </c>
      <c r="E43" s="15" t="s">
        <v>223</v>
      </c>
      <c r="F43" s="16">
        <f t="array" aca="1" ref="F43" ca="1">COUNT(1/FREQUENCY(IF((Extract!$A$6:$A$99999=$D43)*(Extract!$C$6:$C$99999=F$9)*(Extract!$H$6:$H$99999=F$11)*(Extract!$B$6:$B$99999&gt;=$B43)*(Extract!$B$6:$B$99999&lt;=$C43),MATCH(Extract!$B$6:$B$99999,Extract!$B$6:$B$99999,0)),ROW(Extract!$B$6:$B$99999)-1))</f>
        <v>0</v>
      </c>
      <c r="G43" s="16">
        <f t="array" aca="1" ref="G43" ca="1">COUNT(1/FREQUENCY(IF((Extract!$A$6:$A$99999=$D43)*(Extract!$C$6:$C$99999=G$9)*(Extract!$H$6:$H$99999=G$11)*(Extract!$B$6:$B$99999&gt;=$B43)*(Extract!$B$6:$B$99999&lt;=$C43),MATCH(Extract!$B$6:$B$99999,Extract!$B$6:$B$99999,0)),ROW(Extract!$B$6:$B$99999)-1))</f>
        <v>0</v>
      </c>
      <c r="H43" s="16">
        <f t="array" aca="1" ref="H43" ca="1">COUNT(1/FREQUENCY(IF((Extract!$A$6:$A$99999=$D43)*(Extract!$C$6:$C$99999=H$9)*(Extract!$H$6:$H$99999=H$11)*(Extract!$B$6:$B$99999&gt;=$B43)*(Extract!$B$6:$B$99999&lt;=$C43),MATCH(Extract!$B$6:$B$99999,Extract!$B$6:$B$99999,0)),ROW(Extract!$B$6:$B$99999)-1))</f>
        <v>0</v>
      </c>
      <c r="I43" s="16">
        <f t="array" aca="1" ref="I43" ca="1">COUNT(1/FREQUENCY(IF((Extract!$A$6:$A$99999=$D43)*(Extract!$C$6:$C$99999=I$9)*(Extract!$H$6:$H$99999=I$11)*(Extract!$B$6:$B$99999&gt;=$B43)*(Extract!$B$6:$B$99999&lt;=$C43),MATCH(Extract!$B$6:$B$99999,Extract!$B$6:$B$99999,0)),ROW(Extract!$B$6:$B$99999)-1))</f>
        <v>0</v>
      </c>
      <c r="J43" s="16">
        <f t="array" aca="1" ref="J43" ca="1">COUNT(1/FREQUENCY(IF((Extract!$A$6:$A$99999=$D43)*(Extract!$C$6:$C$99999=J$9)*(Extract!$H$6:$H$99999=J$11)*(Extract!$B$6:$B$99999&gt;=$B43)*(Extract!$B$6:$B$99999&lt;=$C43),MATCH(Extract!$B$6:$B$99999,Extract!$B$6:$B$99999,0)),ROW(Extract!$B$6:$B$99999)-1))</f>
        <v>0</v>
      </c>
      <c r="K43" s="16">
        <f t="array" aca="1" ref="K43" ca="1">COUNT(1/FREQUENCY(IF((Extract!$A$6:$A$99999=$D43)*(Extract!$C$6:$C$99999=K$9)*(Extract!$H$6:$H$99999=K$11)*(Extract!$B$6:$B$99999&gt;=$B43)*(Extract!$B$6:$B$99999&lt;=$C43),MATCH(Extract!$B$6:$B$99999,Extract!$B$6:$B$99999,0)),ROW(Extract!$B$6:$B$99999)-1))</f>
        <v>0</v>
      </c>
      <c r="L43" s="16">
        <f t="array" aca="1" ref="L43" ca="1">COUNT(1/FREQUENCY(IF((Extract!$A$6:$A$99999=$D43)*(Extract!$C$6:$C$99999=L$9)*(Extract!$H$6:$H$99999=L$11)*(Extract!$B$6:$B$99999&gt;=$B43)*(Extract!$B$6:$B$99999&lt;=$C43),MATCH(Extract!$B$6:$B$99999,Extract!$B$6:$B$99999,0)),ROW(Extract!$B$6:$B$99999)-1))</f>
        <v>0</v>
      </c>
    </row>
    <row r="44" spans="2:12" ht="14.4" thickBot="1" x14ac:dyDescent="0.3">
      <c r="B44" s="17">
        <v>42736</v>
      </c>
      <c r="C44" s="18">
        <v>42825</v>
      </c>
      <c r="D44" s="15" t="s">
        <v>92</v>
      </c>
      <c r="E44" s="15" t="s">
        <v>224</v>
      </c>
      <c r="F44" s="16">
        <f t="array" aca="1" ref="F44" ca="1">COUNT(1/FREQUENCY(IF((Extract!$A$6:$A$99999=$D44)*(Extract!$C$6:$C$99999=F$9)*(Extract!$H$6:$H$99999=F$11)*(Extract!$B$6:$B$99999&gt;=$B44)*(Extract!$B$6:$B$99999&lt;=$C44),MATCH(Extract!$B$6:$B$99999,Extract!$B$6:$B$99999,0)),ROW(Extract!$B$6:$B$99999)-1))</f>
        <v>0</v>
      </c>
      <c r="G44" s="16">
        <f t="array" aca="1" ref="G44" ca="1">COUNT(1/FREQUENCY(IF((Extract!$A$6:$A$99999=$D44)*(Extract!$C$6:$C$99999=G$9)*(Extract!$H$6:$H$99999=G$11)*(Extract!$B$6:$B$99999&gt;=$B44)*(Extract!$B$6:$B$99999&lt;=$C44),MATCH(Extract!$B$6:$B$99999,Extract!$B$6:$B$99999,0)),ROW(Extract!$B$6:$B$99999)-1))</f>
        <v>0</v>
      </c>
      <c r="H44" s="16">
        <f t="array" aca="1" ref="H44" ca="1">COUNT(1/FREQUENCY(IF((Extract!$A$6:$A$99999=$D44)*(Extract!$C$6:$C$99999=H$9)*(Extract!$H$6:$H$99999=H$11)*(Extract!$B$6:$B$99999&gt;=$B44)*(Extract!$B$6:$B$99999&lt;=$C44),MATCH(Extract!$B$6:$B$99999,Extract!$B$6:$B$99999,0)),ROW(Extract!$B$6:$B$99999)-1))</f>
        <v>0</v>
      </c>
      <c r="I44" s="16">
        <f t="array" aca="1" ref="I44" ca="1">COUNT(1/FREQUENCY(IF((Extract!$A$6:$A$99999=$D44)*(Extract!$C$6:$C$99999=I$9)*(Extract!$H$6:$H$99999=I$11)*(Extract!$B$6:$B$99999&gt;=$B44)*(Extract!$B$6:$B$99999&lt;=$C44),MATCH(Extract!$B$6:$B$99999,Extract!$B$6:$B$99999,0)),ROW(Extract!$B$6:$B$99999)-1))</f>
        <v>0</v>
      </c>
      <c r="J44" s="16">
        <f t="array" aca="1" ref="J44" ca="1">COUNT(1/FREQUENCY(IF((Extract!$A$6:$A$99999=$D44)*(Extract!$C$6:$C$99999=J$9)*(Extract!$H$6:$H$99999=J$11)*(Extract!$B$6:$B$99999&gt;=$B44)*(Extract!$B$6:$B$99999&lt;=$C44),MATCH(Extract!$B$6:$B$99999,Extract!$B$6:$B$99999,0)),ROW(Extract!$B$6:$B$99999)-1))</f>
        <v>0</v>
      </c>
      <c r="K44" s="16">
        <f t="array" aca="1" ref="K44" ca="1">COUNT(1/FREQUENCY(IF((Extract!$A$6:$A$99999=$D44)*(Extract!$C$6:$C$99999=K$9)*(Extract!$H$6:$H$99999=K$11)*(Extract!$B$6:$B$99999&gt;=$B44)*(Extract!$B$6:$B$99999&lt;=$C44),MATCH(Extract!$B$6:$B$99999,Extract!$B$6:$B$99999,0)),ROW(Extract!$B$6:$B$99999)-1))</f>
        <v>0</v>
      </c>
      <c r="L44" s="16">
        <f t="array" aca="1" ref="L44" ca="1">COUNT(1/FREQUENCY(IF((Extract!$A$6:$A$99999=$D44)*(Extract!$C$6:$C$99999=L$9)*(Extract!$H$6:$H$99999=L$11)*(Extract!$B$6:$B$99999&gt;=$B44)*(Extract!$B$6:$B$99999&lt;=$C44),MATCH(Extract!$B$6:$B$99999,Extract!$B$6:$B$99999,0)),ROW(Extract!$B$6:$B$99999)-1))</f>
        <v>0</v>
      </c>
    </row>
    <row r="45" spans="2:12" ht="14.4" thickBot="1" x14ac:dyDescent="0.3">
      <c r="B45" s="17">
        <v>42736</v>
      </c>
      <c r="C45" s="18">
        <v>42825</v>
      </c>
      <c r="D45" s="19" t="s">
        <v>93</v>
      </c>
      <c r="E45" s="15" t="s">
        <v>225</v>
      </c>
      <c r="F45" s="16">
        <f t="array" aca="1" ref="F45" ca="1">COUNT(1/FREQUENCY(IF((Extract!$A$6:$A$99999=$D45)*(Extract!$C$6:$C$99999=F$9)*(Extract!$H$6:$H$99999=F$11)*(Extract!$B$6:$B$99999&gt;=$B45)*(Extract!$B$6:$B$99999&lt;=$C45),MATCH(Extract!$B$6:$B$99999,Extract!$B$6:$B$99999,0)),ROW(Extract!$B$6:$B$99999)-1))</f>
        <v>0</v>
      </c>
      <c r="G45" s="16">
        <f t="array" aca="1" ref="G45" ca="1">COUNT(1/FREQUENCY(IF((Extract!$A$6:$A$99999=$D45)*(Extract!$C$6:$C$99999=G$9)*(Extract!$H$6:$H$99999=G$11)*(Extract!$B$6:$B$99999&gt;=$B45)*(Extract!$B$6:$B$99999&lt;=$C45),MATCH(Extract!$B$6:$B$99999,Extract!$B$6:$B$99999,0)),ROW(Extract!$B$6:$B$99999)-1))</f>
        <v>0</v>
      </c>
      <c r="H45" s="16">
        <f t="array" aca="1" ref="H45" ca="1">COUNT(1/FREQUENCY(IF((Extract!$A$6:$A$99999=$D45)*(Extract!$C$6:$C$99999=H$9)*(Extract!$H$6:$H$99999=H$11)*(Extract!$B$6:$B$99999&gt;=$B45)*(Extract!$B$6:$B$99999&lt;=$C45),MATCH(Extract!$B$6:$B$99999,Extract!$B$6:$B$99999,0)),ROW(Extract!$B$6:$B$99999)-1))</f>
        <v>0</v>
      </c>
      <c r="I45" s="16">
        <f t="array" aca="1" ref="I45" ca="1">COUNT(1/FREQUENCY(IF((Extract!$A$6:$A$99999=$D45)*(Extract!$C$6:$C$99999=I$9)*(Extract!$H$6:$H$99999=I$11)*(Extract!$B$6:$B$99999&gt;=$B45)*(Extract!$B$6:$B$99999&lt;=$C45),MATCH(Extract!$B$6:$B$99999,Extract!$B$6:$B$99999,0)),ROW(Extract!$B$6:$B$99999)-1))</f>
        <v>0</v>
      </c>
      <c r="J45" s="16">
        <f t="array" aca="1" ref="J45" ca="1">COUNT(1/FREQUENCY(IF((Extract!$A$6:$A$99999=$D45)*(Extract!$C$6:$C$99999=J$9)*(Extract!$H$6:$H$99999=J$11)*(Extract!$B$6:$B$99999&gt;=$B45)*(Extract!$B$6:$B$99999&lt;=$C45),MATCH(Extract!$B$6:$B$99999,Extract!$B$6:$B$99999,0)),ROW(Extract!$B$6:$B$99999)-1))</f>
        <v>0</v>
      </c>
      <c r="K45" s="16">
        <f t="array" aca="1" ref="K45" ca="1">COUNT(1/FREQUENCY(IF((Extract!$A$6:$A$99999=$D45)*(Extract!$C$6:$C$99999=K$9)*(Extract!$H$6:$H$99999=K$11)*(Extract!$B$6:$B$99999&gt;=$B45)*(Extract!$B$6:$B$99999&lt;=$C45),MATCH(Extract!$B$6:$B$99999,Extract!$B$6:$B$99999,0)),ROW(Extract!$B$6:$B$99999)-1))</f>
        <v>0</v>
      </c>
      <c r="L45" s="16">
        <f t="array" aca="1" ref="L45" ca="1">COUNT(1/FREQUENCY(IF((Extract!$A$6:$A$99999=$D45)*(Extract!$C$6:$C$99999=L$9)*(Extract!$H$6:$H$99999=L$11)*(Extract!$B$6:$B$99999&gt;=$B45)*(Extract!$B$6:$B$99999&lt;=$C45),MATCH(Extract!$B$6:$B$99999,Extract!$B$6:$B$99999,0)),ROW(Extract!$B$6:$B$99999)-1))</f>
        <v>0</v>
      </c>
    </row>
    <row r="46" spans="2:12" ht="14.4" thickBot="1" x14ac:dyDescent="0.3">
      <c r="B46" s="17">
        <v>42826</v>
      </c>
      <c r="C46" s="18">
        <v>42916</v>
      </c>
      <c r="D46" s="19" t="s">
        <v>93</v>
      </c>
      <c r="E46" s="15" t="s">
        <v>226</v>
      </c>
      <c r="F46" s="16">
        <f t="array" aca="1" ref="F46" ca="1">COUNT(1/FREQUENCY(IF((Extract!$A$6:$A$99999=$D46)*(Extract!$C$6:$C$99999=F$9)*(Extract!$H$6:$H$99999=F$11)*(Extract!$B$6:$B$99999&gt;=$B46)*(Extract!$B$6:$B$99999&lt;=$C46),MATCH(Extract!$B$6:$B$99999,Extract!$B$6:$B$99999,0)),ROW(Extract!$B$6:$B$99999)-1))</f>
        <v>0</v>
      </c>
      <c r="G46" s="16">
        <f t="array" aca="1" ref="G46" ca="1">COUNT(1/FREQUENCY(IF((Extract!$A$6:$A$99999=$D46)*(Extract!$C$6:$C$99999=G$9)*(Extract!$H$6:$H$99999=G$11)*(Extract!$B$6:$B$99999&gt;=$B46)*(Extract!$B$6:$B$99999&lt;=$C46),MATCH(Extract!$B$6:$B$99999,Extract!$B$6:$B$99999,0)),ROW(Extract!$B$6:$B$99999)-1))</f>
        <v>0</v>
      </c>
      <c r="H46" s="16">
        <f t="array" aca="1" ref="H46" ca="1">COUNT(1/FREQUENCY(IF((Extract!$A$6:$A$99999=$D46)*(Extract!$C$6:$C$99999=H$9)*(Extract!$H$6:$H$99999=H$11)*(Extract!$B$6:$B$99999&gt;=$B46)*(Extract!$B$6:$B$99999&lt;=$C46),MATCH(Extract!$B$6:$B$99999,Extract!$B$6:$B$99999,0)),ROW(Extract!$B$6:$B$99999)-1))</f>
        <v>0</v>
      </c>
      <c r="I46" s="16">
        <f t="array" aca="1" ref="I46" ca="1">COUNT(1/FREQUENCY(IF((Extract!$A$6:$A$99999=$D46)*(Extract!$C$6:$C$99999=I$9)*(Extract!$H$6:$H$99999=I$11)*(Extract!$B$6:$B$99999&gt;=$B46)*(Extract!$B$6:$B$99999&lt;=$C46),MATCH(Extract!$B$6:$B$99999,Extract!$B$6:$B$99999,0)),ROW(Extract!$B$6:$B$99999)-1))</f>
        <v>0</v>
      </c>
      <c r="J46" s="16">
        <f t="array" aca="1" ref="J46" ca="1">COUNT(1/FREQUENCY(IF((Extract!$A$6:$A$99999=$D46)*(Extract!$C$6:$C$99999=J$9)*(Extract!$H$6:$H$99999=J$11)*(Extract!$B$6:$B$99999&gt;=$B46)*(Extract!$B$6:$B$99999&lt;=$C46),MATCH(Extract!$B$6:$B$99999,Extract!$B$6:$B$99999,0)),ROW(Extract!$B$6:$B$99999)-1))</f>
        <v>0</v>
      </c>
      <c r="K46" s="16">
        <f t="array" aca="1" ref="K46" ca="1">COUNT(1/FREQUENCY(IF((Extract!$A$6:$A$99999=$D46)*(Extract!$C$6:$C$99999=K$9)*(Extract!$H$6:$H$99999=K$11)*(Extract!$B$6:$B$99999&gt;=$B46)*(Extract!$B$6:$B$99999&lt;=$C46),MATCH(Extract!$B$6:$B$99999,Extract!$B$6:$B$99999,0)),ROW(Extract!$B$6:$B$99999)-1))</f>
        <v>0</v>
      </c>
      <c r="L46" s="16">
        <f t="array" aca="1" ref="L46" ca="1">COUNT(1/FREQUENCY(IF((Extract!$A$6:$A$99999=$D46)*(Extract!$C$6:$C$99999=L$9)*(Extract!$H$6:$H$99999=L$11)*(Extract!$B$6:$B$99999&gt;=$B46)*(Extract!$B$6:$B$99999&lt;=$C46),MATCH(Extract!$B$6:$B$99999,Extract!$B$6:$B$99999,0)),ROW(Extract!$B$6:$B$99999)-1))</f>
        <v>0</v>
      </c>
    </row>
    <row r="47" spans="2:12" ht="14.4" thickBot="1" x14ac:dyDescent="0.3">
      <c r="B47" s="17">
        <v>42736</v>
      </c>
      <c r="C47" s="18">
        <v>42825</v>
      </c>
      <c r="D47" s="15" t="s">
        <v>94</v>
      </c>
      <c r="E47" s="15" t="s">
        <v>227</v>
      </c>
      <c r="F47" s="16">
        <f t="array" aca="1" ref="F47" ca="1">COUNT(1/FREQUENCY(IF((Extract!$A$6:$A$99999=$D47)*(Extract!$C$6:$C$99999=F$9)*(Extract!$H$6:$H$99999=F$11)*(Extract!$B$6:$B$99999&gt;=$B47)*(Extract!$B$6:$B$99999&lt;=$C47),MATCH(Extract!$B$6:$B$99999,Extract!$B$6:$B$99999,0)),ROW(Extract!$B$6:$B$99999)-1))</f>
        <v>0</v>
      </c>
      <c r="G47" s="16">
        <f t="array" aca="1" ref="G47" ca="1">COUNT(1/FREQUENCY(IF((Extract!$A$6:$A$99999=$D47)*(Extract!$C$6:$C$99999=G$9)*(Extract!$H$6:$H$99999=G$11)*(Extract!$B$6:$B$99999&gt;=$B47)*(Extract!$B$6:$B$99999&lt;=$C47),MATCH(Extract!$B$6:$B$99999,Extract!$B$6:$B$99999,0)),ROW(Extract!$B$6:$B$99999)-1))</f>
        <v>0</v>
      </c>
      <c r="H47" s="16">
        <f t="array" aca="1" ref="H47" ca="1">COUNT(1/FREQUENCY(IF((Extract!$A$6:$A$99999=$D47)*(Extract!$C$6:$C$99999=H$9)*(Extract!$H$6:$H$99999=H$11)*(Extract!$B$6:$B$99999&gt;=$B47)*(Extract!$B$6:$B$99999&lt;=$C47),MATCH(Extract!$B$6:$B$99999,Extract!$B$6:$B$99999,0)),ROW(Extract!$B$6:$B$99999)-1))</f>
        <v>0</v>
      </c>
      <c r="I47" s="16">
        <f t="array" aca="1" ref="I47" ca="1">COUNT(1/FREQUENCY(IF((Extract!$A$6:$A$99999=$D47)*(Extract!$C$6:$C$99999=I$9)*(Extract!$H$6:$H$99999=I$11)*(Extract!$B$6:$B$99999&gt;=$B47)*(Extract!$B$6:$B$99999&lt;=$C47),MATCH(Extract!$B$6:$B$99999,Extract!$B$6:$B$99999,0)),ROW(Extract!$B$6:$B$99999)-1))</f>
        <v>0</v>
      </c>
      <c r="J47" s="16">
        <f t="array" aca="1" ref="J47" ca="1">COUNT(1/FREQUENCY(IF((Extract!$A$6:$A$99999=$D47)*(Extract!$C$6:$C$99999=J$9)*(Extract!$H$6:$H$99999=J$11)*(Extract!$B$6:$B$99999&gt;=$B47)*(Extract!$B$6:$B$99999&lt;=$C47),MATCH(Extract!$B$6:$B$99999,Extract!$B$6:$B$99999,0)),ROW(Extract!$B$6:$B$99999)-1))</f>
        <v>0</v>
      </c>
      <c r="K47" s="16">
        <f t="array" aca="1" ref="K47" ca="1">COUNT(1/FREQUENCY(IF((Extract!$A$6:$A$99999=$D47)*(Extract!$C$6:$C$99999=K$9)*(Extract!$H$6:$H$99999=K$11)*(Extract!$B$6:$B$99999&gt;=$B47)*(Extract!$B$6:$B$99999&lt;=$C47),MATCH(Extract!$B$6:$B$99999,Extract!$B$6:$B$99999,0)),ROW(Extract!$B$6:$B$99999)-1))</f>
        <v>0</v>
      </c>
      <c r="L47" s="16">
        <f t="array" aca="1" ref="L47" ca="1">COUNT(1/FREQUENCY(IF((Extract!$A$6:$A$99999=$D47)*(Extract!$C$6:$C$99999=L$9)*(Extract!$H$6:$H$99999=L$11)*(Extract!$B$6:$B$99999&gt;=$B47)*(Extract!$B$6:$B$99999&lt;=$C47),MATCH(Extract!$B$6:$B$99999,Extract!$B$6:$B$99999,0)),ROW(Extract!$B$6:$B$99999)-1))</f>
        <v>0</v>
      </c>
    </row>
    <row r="48" spans="2:12" ht="14.4" thickBot="1" x14ac:dyDescent="0.3">
      <c r="B48" s="17">
        <v>42826</v>
      </c>
      <c r="C48" s="18">
        <v>42916</v>
      </c>
      <c r="D48" s="19" t="s">
        <v>95</v>
      </c>
      <c r="E48" s="15" t="s">
        <v>228</v>
      </c>
      <c r="F48" s="16">
        <f t="array" aca="1" ref="F48" ca="1">COUNT(1/FREQUENCY(IF((Extract!$A$6:$A$99999=$D48)*(Extract!$C$6:$C$99999=F$9)*(Extract!$H$6:$H$99999=F$11)*(Extract!$B$6:$B$99999&gt;=$B48)*(Extract!$B$6:$B$99999&lt;=$C48),MATCH(Extract!$B$6:$B$99999,Extract!$B$6:$B$99999,0)),ROW(Extract!$B$6:$B$99999)-1))</f>
        <v>0</v>
      </c>
      <c r="G48" s="16">
        <f t="array" aca="1" ref="G48" ca="1">COUNT(1/FREQUENCY(IF((Extract!$A$6:$A$99999=$D48)*(Extract!$C$6:$C$99999=G$9)*(Extract!$H$6:$H$99999=G$11)*(Extract!$B$6:$B$99999&gt;=$B48)*(Extract!$B$6:$B$99999&lt;=$C48),MATCH(Extract!$B$6:$B$99999,Extract!$B$6:$B$99999,0)),ROW(Extract!$B$6:$B$99999)-1))</f>
        <v>0</v>
      </c>
      <c r="H48" s="16">
        <f t="array" aca="1" ref="H48" ca="1">COUNT(1/FREQUENCY(IF((Extract!$A$6:$A$99999=$D48)*(Extract!$C$6:$C$99999=H$9)*(Extract!$H$6:$H$99999=H$11)*(Extract!$B$6:$B$99999&gt;=$B48)*(Extract!$B$6:$B$99999&lt;=$C48),MATCH(Extract!$B$6:$B$99999,Extract!$B$6:$B$99999,0)),ROW(Extract!$B$6:$B$99999)-1))</f>
        <v>0</v>
      </c>
      <c r="I48" s="16">
        <f t="array" aca="1" ref="I48" ca="1">COUNT(1/FREQUENCY(IF((Extract!$A$6:$A$99999=$D48)*(Extract!$C$6:$C$99999=I$9)*(Extract!$H$6:$H$99999=I$11)*(Extract!$B$6:$B$99999&gt;=$B48)*(Extract!$B$6:$B$99999&lt;=$C48),MATCH(Extract!$B$6:$B$99999,Extract!$B$6:$B$99999,0)),ROW(Extract!$B$6:$B$99999)-1))</f>
        <v>0</v>
      </c>
      <c r="J48" s="16">
        <f t="array" aca="1" ref="J48" ca="1">COUNT(1/FREQUENCY(IF((Extract!$A$6:$A$99999=$D48)*(Extract!$C$6:$C$99999=J$9)*(Extract!$H$6:$H$99999=J$11)*(Extract!$B$6:$B$99999&gt;=$B48)*(Extract!$B$6:$B$99999&lt;=$C48),MATCH(Extract!$B$6:$B$99999,Extract!$B$6:$B$99999,0)),ROW(Extract!$B$6:$B$99999)-1))</f>
        <v>0</v>
      </c>
      <c r="K48" s="16">
        <f t="array" aca="1" ref="K48" ca="1">COUNT(1/FREQUENCY(IF((Extract!$A$6:$A$99999=$D48)*(Extract!$C$6:$C$99999=K$9)*(Extract!$H$6:$H$99999=K$11)*(Extract!$B$6:$B$99999&gt;=$B48)*(Extract!$B$6:$B$99999&lt;=$C48),MATCH(Extract!$B$6:$B$99999,Extract!$B$6:$B$99999,0)),ROW(Extract!$B$6:$B$99999)-1))</f>
        <v>0</v>
      </c>
      <c r="L48" s="16">
        <f t="array" aca="1" ref="L48" ca="1">COUNT(1/FREQUENCY(IF((Extract!$A$6:$A$99999=$D48)*(Extract!$C$6:$C$99999=L$9)*(Extract!$H$6:$H$99999=L$11)*(Extract!$B$6:$B$99999&gt;=$B48)*(Extract!$B$6:$B$99999&lt;=$C48),MATCH(Extract!$B$6:$B$99999,Extract!$B$6:$B$99999,0)),ROW(Extract!$B$6:$B$99999)-1))</f>
        <v>0</v>
      </c>
    </row>
    <row r="49" spans="2:12" ht="14.4" thickBot="1" x14ac:dyDescent="0.3">
      <c r="B49" s="17">
        <v>42736</v>
      </c>
      <c r="C49" s="18">
        <v>42825</v>
      </c>
      <c r="D49" s="20" t="s">
        <v>96</v>
      </c>
      <c r="E49" s="15" t="s">
        <v>229</v>
      </c>
      <c r="F49" s="16">
        <f t="array" aca="1" ref="F49" ca="1">COUNT(1/FREQUENCY(IF((Extract!$A$6:$A$99999=$D49)*(Extract!$C$6:$C$99999=F$9)*(Extract!$H$6:$H$99999=F$11)*(Extract!$B$6:$B$99999&gt;=$B49)*(Extract!$B$6:$B$99999&lt;=$C49),MATCH(Extract!$B$6:$B$99999,Extract!$B$6:$B$99999,0)),ROW(Extract!$B$6:$B$99999)-1))</f>
        <v>0</v>
      </c>
      <c r="G49" s="16">
        <f t="array" aca="1" ref="G49" ca="1">COUNT(1/FREQUENCY(IF((Extract!$A$6:$A$99999=$D49)*(Extract!$C$6:$C$99999=G$9)*(Extract!$H$6:$H$99999=G$11)*(Extract!$B$6:$B$99999&gt;=$B49)*(Extract!$B$6:$B$99999&lt;=$C49),MATCH(Extract!$B$6:$B$99999,Extract!$B$6:$B$99999,0)),ROW(Extract!$B$6:$B$99999)-1))</f>
        <v>0</v>
      </c>
      <c r="H49" s="16">
        <f t="array" aca="1" ref="H49" ca="1">COUNT(1/FREQUENCY(IF((Extract!$A$6:$A$99999=$D49)*(Extract!$C$6:$C$99999=H$9)*(Extract!$H$6:$H$99999=H$11)*(Extract!$B$6:$B$99999&gt;=$B49)*(Extract!$B$6:$B$99999&lt;=$C49),MATCH(Extract!$B$6:$B$99999,Extract!$B$6:$B$99999,0)),ROW(Extract!$B$6:$B$99999)-1))</f>
        <v>0</v>
      </c>
      <c r="I49" s="16">
        <f t="array" aca="1" ref="I49" ca="1">COUNT(1/FREQUENCY(IF((Extract!$A$6:$A$99999=$D49)*(Extract!$C$6:$C$99999=I$9)*(Extract!$H$6:$H$99999=I$11)*(Extract!$B$6:$B$99999&gt;=$B49)*(Extract!$B$6:$B$99999&lt;=$C49),MATCH(Extract!$B$6:$B$99999,Extract!$B$6:$B$99999,0)),ROW(Extract!$B$6:$B$99999)-1))</f>
        <v>0</v>
      </c>
      <c r="J49" s="16">
        <f t="array" aca="1" ref="J49" ca="1">COUNT(1/FREQUENCY(IF((Extract!$A$6:$A$99999=$D49)*(Extract!$C$6:$C$99999=J$9)*(Extract!$H$6:$H$99999=J$11)*(Extract!$B$6:$B$99999&gt;=$B49)*(Extract!$B$6:$B$99999&lt;=$C49),MATCH(Extract!$B$6:$B$99999,Extract!$B$6:$B$99999,0)),ROW(Extract!$B$6:$B$99999)-1))</f>
        <v>0</v>
      </c>
      <c r="K49" s="16">
        <f t="array" aca="1" ref="K49" ca="1">COUNT(1/FREQUENCY(IF((Extract!$A$6:$A$99999=$D49)*(Extract!$C$6:$C$99999=K$9)*(Extract!$H$6:$H$99999=K$11)*(Extract!$B$6:$B$99999&gt;=$B49)*(Extract!$B$6:$B$99999&lt;=$C49),MATCH(Extract!$B$6:$B$99999,Extract!$B$6:$B$99999,0)),ROW(Extract!$B$6:$B$99999)-1))</f>
        <v>0</v>
      </c>
      <c r="L49" s="16">
        <f t="array" aca="1" ref="L49" ca="1">COUNT(1/FREQUENCY(IF((Extract!$A$6:$A$99999=$D49)*(Extract!$C$6:$C$99999=L$9)*(Extract!$H$6:$H$99999=L$11)*(Extract!$B$6:$B$99999&gt;=$B49)*(Extract!$B$6:$B$99999&lt;=$C49),MATCH(Extract!$B$6:$B$99999,Extract!$B$6:$B$99999,0)),ROW(Extract!$B$6:$B$99999)-1))</f>
        <v>0</v>
      </c>
    </row>
    <row r="50" spans="2:12" ht="14.4" thickBot="1" x14ac:dyDescent="0.3">
      <c r="B50" s="17">
        <v>42736</v>
      </c>
      <c r="C50" s="18">
        <v>42825</v>
      </c>
      <c r="D50" s="15" t="s">
        <v>97</v>
      </c>
      <c r="E50" s="15" t="s">
        <v>230</v>
      </c>
      <c r="F50" s="16">
        <f t="array" aca="1" ref="F50" ca="1">COUNT(1/FREQUENCY(IF((Extract!$A$6:$A$99999=$D50)*(Extract!$C$6:$C$99999=F$9)*(Extract!$H$6:$H$99999=F$11)*(Extract!$B$6:$B$99999&gt;=$B50)*(Extract!$B$6:$B$99999&lt;=$C50),MATCH(Extract!$B$6:$B$99999,Extract!$B$6:$B$99999,0)),ROW(Extract!$B$6:$B$99999)-1))</f>
        <v>0</v>
      </c>
      <c r="G50" s="16">
        <f t="array" aca="1" ref="G50" ca="1">COUNT(1/FREQUENCY(IF((Extract!$A$6:$A$99999=$D50)*(Extract!$C$6:$C$99999=G$9)*(Extract!$H$6:$H$99999=G$11)*(Extract!$B$6:$B$99999&gt;=$B50)*(Extract!$B$6:$B$99999&lt;=$C50),MATCH(Extract!$B$6:$B$99999,Extract!$B$6:$B$99999,0)),ROW(Extract!$B$6:$B$99999)-1))</f>
        <v>0</v>
      </c>
      <c r="H50" s="16">
        <f t="array" aca="1" ref="H50" ca="1">COUNT(1/FREQUENCY(IF((Extract!$A$6:$A$99999=$D50)*(Extract!$C$6:$C$99999=H$9)*(Extract!$H$6:$H$99999=H$11)*(Extract!$B$6:$B$99999&gt;=$B50)*(Extract!$B$6:$B$99999&lt;=$C50),MATCH(Extract!$B$6:$B$99999,Extract!$B$6:$B$99999,0)),ROW(Extract!$B$6:$B$99999)-1))</f>
        <v>0</v>
      </c>
      <c r="I50" s="16">
        <f t="array" aca="1" ref="I50" ca="1">COUNT(1/FREQUENCY(IF((Extract!$A$6:$A$99999=$D50)*(Extract!$C$6:$C$99999=I$9)*(Extract!$H$6:$H$99999=I$11)*(Extract!$B$6:$B$99999&gt;=$B50)*(Extract!$B$6:$B$99999&lt;=$C50),MATCH(Extract!$B$6:$B$99999,Extract!$B$6:$B$99999,0)),ROW(Extract!$B$6:$B$99999)-1))</f>
        <v>0</v>
      </c>
      <c r="J50" s="16">
        <f t="array" aca="1" ref="J50" ca="1">COUNT(1/FREQUENCY(IF((Extract!$A$6:$A$99999=$D50)*(Extract!$C$6:$C$99999=J$9)*(Extract!$H$6:$H$99999=J$11)*(Extract!$B$6:$B$99999&gt;=$B50)*(Extract!$B$6:$B$99999&lt;=$C50),MATCH(Extract!$B$6:$B$99999,Extract!$B$6:$B$99999,0)),ROW(Extract!$B$6:$B$99999)-1))</f>
        <v>0</v>
      </c>
      <c r="K50" s="16">
        <f t="array" aca="1" ref="K50" ca="1">COUNT(1/FREQUENCY(IF((Extract!$A$6:$A$99999=$D50)*(Extract!$C$6:$C$99999=K$9)*(Extract!$H$6:$H$99999=K$11)*(Extract!$B$6:$B$99999&gt;=$B50)*(Extract!$B$6:$B$99999&lt;=$C50),MATCH(Extract!$B$6:$B$99999,Extract!$B$6:$B$99999,0)),ROW(Extract!$B$6:$B$99999)-1))</f>
        <v>0</v>
      </c>
      <c r="L50" s="16">
        <f t="array" aca="1" ref="L50" ca="1">COUNT(1/FREQUENCY(IF((Extract!$A$6:$A$99999=$D50)*(Extract!$C$6:$C$99999=L$9)*(Extract!$H$6:$H$99999=L$11)*(Extract!$B$6:$B$99999&gt;=$B50)*(Extract!$B$6:$B$99999&lt;=$C50),MATCH(Extract!$B$6:$B$99999,Extract!$B$6:$B$99999,0)),ROW(Extract!$B$6:$B$99999)-1))</f>
        <v>0</v>
      </c>
    </row>
    <row r="51" spans="2:12" ht="14.4" thickBot="1" x14ac:dyDescent="0.3">
      <c r="B51" s="17">
        <v>42736</v>
      </c>
      <c r="C51" s="18">
        <v>42825</v>
      </c>
      <c r="D51" s="19" t="s">
        <v>98</v>
      </c>
      <c r="E51" s="15" t="s">
        <v>231</v>
      </c>
      <c r="F51" s="16">
        <f t="array" aca="1" ref="F51" ca="1">COUNT(1/FREQUENCY(IF((Extract!$A$6:$A$99999=$D51)*(Extract!$C$6:$C$99999=F$9)*(Extract!$H$6:$H$99999=F$11)*(Extract!$B$6:$B$99999&gt;=$B51)*(Extract!$B$6:$B$99999&lt;=$C51),MATCH(Extract!$B$6:$B$99999,Extract!$B$6:$B$99999,0)),ROW(Extract!$B$6:$B$99999)-1))</f>
        <v>0</v>
      </c>
      <c r="G51" s="16">
        <f t="array" aca="1" ref="G51" ca="1">COUNT(1/FREQUENCY(IF((Extract!$A$6:$A$99999=$D51)*(Extract!$C$6:$C$99999=G$9)*(Extract!$H$6:$H$99999=G$11)*(Extract!$B$6:$B$99999&gt;=$B51)*(Extract!$B$6:$B$99999&lt;=$C51),MATCH(Extract!$B$6:$B$99999,Extract!$B$6:$B$99999,0)),ROW(Extract!$B$6:$B$99999)-1))</f>
        <v>0</v>
      </c>
      <c r="H51" s="16">
        <f t="array" aca="1" ref="H51" ca="1">COUNT(1/FREQUENCY(IF((Extract!$A$6:$A$99999=$D51)*(Extract!$C$6:$C$99999=H$9)*(Extract!$H$6:$H$99999=H$11)*(Extract!$B$6:$B$99999&gt;=$B51)*(Extract!$B$6:$B$99999&lt;=$C51),MATCH(Extract!$B$6:$B$99999,Extract!$B$6:$B$99999,0)),ROW(Extract!$B$6:$B$99999)-1))</f>
        <v>0</v>
      </c>
      <c r="I51" s="16">
        <f t="array" aca="1" ref="I51" ca="1">COUNT(1/FREQUENCY(IF((Extract!$A$6:$A$99999=$D51)*(Extract!$C$6:$C$99999=I$9)*(Extract!$H$6:$H$99999=I$11)*(Extract!$B$6:$B$99999&gt;=$B51)*(Extract!$B$6:$B$99999&lt;=$C51),MATCH(Extract!$B$6:$B$99999,Extract!$B$6:$B$99999,0)),ROW(Extract!$B$6:$B$99999)-1))</f>
        <v>0</v>
      </c>
      <c r="J51" s="16">
        <f t="array" aca="1" ref="J51" ca="1">COUNT(1/FREQUENCY(IF((Extract!$A$6:$A$99999=$D51)*(Extract!$C$6:$C$99999=J$9)*(Extract!$H$6:$H$99999=J$11)*(Extract!$B$6:$B$99999&gt;=$B51)*(Extract!$B$6:$B$99999&lt;=$C51),MATCH(Extract!$B$6:$B$99999,Extract!$B$6:$B$99999,0)),ROW(Extract!$B$6:$B$99999)-1))</f>
        <v>0</v>
      </c>
      <c r="K51" s="16">
        <f t="array" aca="1" ref="K51" ca="1">COUNT(1/FREQUENCY(IF((Extract!$A$6:$A$99999=$D51)*(Extract!$C$6:$C$99999=K$9)*(Extract!$H$6:$H$99999=K$11)*(Extract!$B$6:$B$99999&gt;=$B51)*(Extract!$B$6:$B$99999&lt;=$C51),MATCH(Extract!$B$6:$B$99999,Extract!$B$6:$B$99999,0)),ROW(Extract!$B$6:$B$99999)-1))</f>
        <v>0</v>
      </c>
      <c r="L51" s="16">
        <f t="array" aca="1" ref="L51" ca="1">COUNT(1/FREQUENCY(IF((Extract!$A$6:$A$99999=$D51)*(Extract!$C$6:$C$99999=L$9)*(Extract!$H$6:$H$99999=L$11)*(Extract!$B$6:$B$99999&gt;=$B51)*(Extract!$B$6:$B$99999&lt;=$C51),MATCH(Extract!$B$6:$B$99999,Extract!$B$6:$B$99999,0)),ROW(Extract!$B$6:$B$99999)-1))</f>
        <v>0</v>
      </c>
    </row>
    <row r="52" spans="2:12" ht="14.4" thickBot="1" x14ac:dyDescent="0.3">
      <c r="B52" s="17">
        <v>42826</v>
      </c>
      <c r="C52" s="18">
        <v>42916</v>
      </c>
      <c r="D52" s="20" t="s">
        <v>99</v>
      </c>
      <c r="E52" s="15" t="s">
        <v>232</v>
      </c>
      <c r="F52" s="16">
        <f t="array" aca="1" ref="F52" ca="1">COUNT(1/FREQUENCY(IF((Extract!$A$6:$A$99999=$D52)*(Extract!$C$6:$C$99999=F$9)*(Extract!$H$6:$H$99999=F$11)*(Extract!$B$6:$B$99999&gt;=$B52)*(Extract!$B$6:$B$99999&lt;=$C52),MATCH(Extract!$B$6:$B$99999,Extract!$B$6:$B$99999,0)),ROW(Extract!$B$6:$B$99999)-1))</f>
        <v>0</v>
      </c>
      <c r="G52" s="16">
        <f t="array" aca="1" ref="G52" ca="1">COUNT(1/FREQUENCY(IF((Extract!$A$6:$A$99999=$D52)*(Extract!$C$6:$C$99999=G$9)*(Extract!$H$6:$H$99999=G$11)*(Extract!$B$6:$B$99999&gt;=$B52)*(Extract!$B$6:$B$99999&lt;=$C52),MATCH(Extract!$B$6:$B$99999,Extract!$B$6:$B$99999,0)),ROW(Extract!$B$6:$B$99999)-1))</f>
        <v>0</v>
      </c>
      <c r="H52" s="16">
        <f t="array" aca="1" ref="H52" ca="1">COUNT(1/FREQUENCY(IF((Extract!$A$6:$A$99999=$D52)*(Extract!$C$6:$C$99999=H$9)*(Extract!$H$6:$H$99999=H$11)*(Extract!$B$6:$B$99999&gt;=$B52)*(Extract!$B$6:$B$99999&lt;=$C52),MATCH(Extract!$B$6:$B$99999,Extract!$B$6:$B$99999,0)),ROW(Extract!$B$6:$B$99999)-1))</f>
        <v>0</v>
      </c>
      <c r="I52" s="16">
        <f t="array" aca="1" ref="I52" ca="1">COUNT(1/FREQUENCY(IF((Extract!$A$6:$A$99999=$D52)*(Extract!$C$6:$C$99999=I$9)*(Extract!$H$6:$H$99999=I$11)*(Extract!$B$6:$B$99999&gt;=$B52)*(Extract!$B$6:$B$99999&lt;=$C52),MATCH(Extract!$B$6:$B$99999,Extract!$B$6:$B$99999,0)),ROW(Extract!$B$6:$B$99999)-1))</f>
        <v>0</v>
      </c>
      <c r="J52" s="16">
        <f t="array" aca="1" ref="J52" ca="1">COUNT(1/FREQUENCY(IF((Extract!$A$6:$A$99999=$D52)*(Extract!$C$6:$C$99999=J$9)*(Extract!$H$6:$H$99999=J$11)*(Extract!$B$6:$B$99999&gt;=$B52)*(Extract!$B$6:$B$99999&lt;=$C52),MATCH(Extract!$B$6:$B$99999,Extract!$B$6:$B$99999,0)),ROW(Extract!$B$6:$B$99999)-1))</f>
        <v>0</v>
      </c>
      <c r="K52" s="16">
        <f t="array" aca="1" ref="K52" ca="1">COUNT(1/FREQUENCY(IF((Extract!$A$6:$A$99999=$D52)*(Extract!$C$6:$C$99999=K$9)*(Extract!$H$6:$H$99999=K$11)*(Extract!$B$6:$B$99999&gt;=$B52)*(Extract!$B$6:$B$99999&lt;=$C52),MATCH(Extract!$B$6:$B$99999,Extract!$B$6:$B$99999,0)),ROW(Extract!$B$6:$B$99999)-1))</f>
        <v>0</v>
      </c>
      <c r="L52" s="16">
        <f t="array" aca="1" ref="L52" ca="1">COUNT(1/FREQUENCY(IF((Extract!$A$6:$A$99999=$D52)*(Extract!$C$6:$C$99999=L$9)*(Extract!$H$6:$H$99999=L$11)*(Extract!$B$6:$B$99999&gt;=$B52)*(Extract!$B$6:$B$99999&lt;=$C52),MATCH(Extract!$B$6:$B$99999,Extract!$B$6:$B$99999,0)),ROW(Extract!$B$6:$B$99999)-1))</f>
        <v>0</v>
      </c>
    </row>
    <row r="53" spans="2:12" ht="14.4" thickBot="1" x14ac:dyDescent="0.3">
      <c r="B53" s="17">
        <v>42826</v>
      </c>
      <c r="C53" s="18">
        <v>42916</v>
      </c>
      <c r="D53" s="15" t="s">
        <v>100</v>
      </c>
      <c r="E53" s="15" t="s">
        <v>233</v>
      </c>
      <c r="F53" s="16">
        <f t="array" aca="1" ref="F53" ca="1">COUNT(1/FREQUENCY(IF((Extract!$A$6:$A$99999=$D53)*(Extract!$C$6:$C$99999=F$9)*(Extract!$H$6:$H$99999=F$11)*(Extract!$B$6:$B$99999&gt;=$B53)*(Extract!$B$6:$B$99999&lt;=$C53),MATCH(Extract!$B$6:$B$99999,Extract!$B$6:$B$99999,0)),ROW(Extract!$B$6:$B$99999)-1))</f>
        <v>0</v>
      </c>
      <c r="G53" s="16">
        <f t="array" aca="1" ref="G53" ca="1">COUNT(1/FREQUENCY(IF((Extract!$A$6:$A$99999=$D53)*(Extract!$C$6:$C$99999=G$9)*(Extract!$H$6:$H$99999=G$11)*(Extract!$B$6:$B$99999&gt;=$B53)*(Extract!$B$6:$B$99999&lt;=$C53),MATCH(Extract!$B$6:$B$99999,Extract!$B$6:$B$99999,0)),ROW(Extract!$B$6:$B$99999)-1))</f>
        <v>0</v>
      </c>
      <c r="H53" s="16">
        <f t="array" aca="1" ref="H53" ca="1">COUNT(1/FREQUENCY(IF((Extract!$A$6:$A$99999=$D53)*(Extract!$C$6:$C$99999=H$9)*(Extract!$H$6:$H$99999=H$11)*(Extract!$B$6:$B$99999&gt;=$B53)*(Extract!$B$6:$B$99999&lt;=$C53),MATCH(Extract!$B$6:$B$99999,Extract!$B$6:$B$99999,0)),ROW(Extract!$B$6:$B$99999)-1))</f>
        <v>0</v>
      </c>
      <c r="I53" s="16">
        <f t="array" aca="1" ref="I53" ca="1">COUNT(1/FREQUENCY(IF((Extract!$A$6:$A$99999=$D53)*(Extract!$C$6:$C$99999=I$9)*(Extract!$H$6:$H$99999=I$11)*(Extract!$B$6:$B$99999&gt;=$B53)*(Extract!$B$6:$B$99999&lt;=$C53),MATCH(Extract!$B$6:$B$99999,Extract!$B$6:$B$99999,0)),ROW(Extract!$B$6:$B$99999)-1))</f>
        <v>0</v>
      </c>
      <c r="J53" s="16">
        <f t="array" aca="1" ref="J53" ca="1">COUNT(1/FREQUENCY(IF((Extract!$A$6:$A$99999=$D53)*(Extract!$C$6:$C$99999=J$9)*(Extract!$H$6:$H$99999=J$11)*(Extract!$B$6:$B$99999&gt;=$B53)*(Extract!$B$6:$B$99999&lt;=$C53),MATCH(Extract!$B$6:$B$99999,Extract!$B$6:$B$99999,0)),ROW(Extract!$B$6:$B$99999)-1))</f>
        <v>0</v>
      </c>
      <c r="K53" s="16">
        <f t="array" aca="1" ref="K53" ca="1">COUNT(1/FREQUENCY(IF((Extract!$A$6:$A$99999=$D53)*(Extract!$C$6:$C$99999=K$9)*(Extract!$H$6:$H$99999=K$11)*(Extract!$B$6:$B$99999&gt;=$B53)*(Extract!$B$6:$B$99999&lt;=$C53),MATCH(Extract!$B$6:$B$99999,Extract!$B$6:$B$99999,0)),ROW(Extract!$B$6:$B$99999)-1))</f>
        <v>0</v>
      </c>
      <c r="L53" s="16">
        <f t="array" aca="1" ref="L53" ca="1">COUNT(1/FREQUENCY(IF((Extract!$A$6:$A$99999=$D53)*(Extract!$C$6:$C$99999=L$9)*(Extract!$H$6:$H$99999=L$11)*(Extract!$B$6:$B$99999&gt;=$B53)*(Extract!$B$6:$B$99999&lt;=$C53),MATCH(Extract!$B$6:$B$99999,Extract!$B$6:$B$99999,0)),ROW(Extract!$B$6:$B$99999)-1))</f>
        <v>0</v>
      </c>
    </row>
    <row r="54" spans="2:12" ht="14.4" thickBot="1" x14ac:dyDescent="0.3">
      <c r="B54" s="17">
        <v>42736</v>
      </c>
      <c r="C54" s="18">
        <v>42825</v>
      </c>
      <c r="D54" s="19" t="s">
        <v>101</v>
      </c>
      <c r="E54" s="15" t="s">
        <v>234</v>
      </c>
      <c r="F54" s="16">
        <f t="array" aca="1" ref="F54" ca="1">COUNT(1/FREQUENCY(IF((Extract!$A$6:$A$99999=$D54)*(Extract!$C$6:$C$99999=F$9)*(Extract!$H$6:$H$99999=F$11)*(Extract!$B$6:$B$99999&gt;=$B54)*(Extract!$B$6:$B$99999&lt;=$C54),MATCH(Extract!$B$6:$B$99999,Extract!$B$6:$B$99999,0)),ROW(Extract!$B$6:$B$99999)-1))</f>
        <v>0</v>
      </c>
      <c r="G54" s="16">
        <f t="array" aca="1" ref="G54" ca="1">COUNT(1/FREQUENCY(IF((Extract!$A$6:$A$99999=$D54)*(Extract!$C$6:$C$99999=G$9)*(Extract!$H$6:$H$99999=G$11)*(Extract!$B$6:$B$99999&gt;=$B54)*(Extract!$B$6:$B$99999&lt;=$C54),MATCH(Extract!$B$6:$B$99999,Extract!$B$6:$B$99999,0)),ROW(Extract!$B$6:$B$99999)-1))</f>
        <v>0</v>
      </c>
      <c r="H54" s="16">
        <f t="array" aca="1" ref="H54" ca="1">COUNT(1/FREQUENCY(IF((Extract!$A$6:$A$99999=$D54)*(Extract!$C$6:$C$99999=H$9)*(Extract!$H$6:$H$99999=H$11)*(Extract!$B$6:$B$99999&gt;=$B54)*(Extract!$B$6:$B$99999&lt;=$C54),MATCH(Extract!$B$6:$B$99999,Extract!$B$6:$B$99999,0)),ROW(Extract!$B$6:$B$99999)-1))</f>
        <v>0</v>
      </c>
      <c r="I54" s="16">
        <f t="array" aca="1" ref="I54" ca="1">COUNT(1/FREQUENCY(IF((Extract!$A$6:$A$99999=$D54)*(Extract!$C$6:$C$99999=I$9)*(Extract!$H$6:$H$99999=I$11)*(Extract!$B$6:$B$99999&gt;=$B54)*(Extract!$B$6:$B$99999&lt;=$C54),MATCH(Extract!$B$6:$B$99999,Extract!$B$6:$B$99999,0)),ROW(Extract!$B$6:$B$99999)-1))</f>
        <v>0</v>
      </c>
      <c r="J54" s="16">
        <f t="array" aca="1" ref="J54" ca="1">COUNT(1/FREQUENCY(IF((Extract!$A$6:$A$99999=$D54)*(Extract!$C$6:$C$99999=J$9)*(Extract!$H$6:$H$99999=J$11)*(Extract!$B$6:$B$99999&gt;=$B54)*(Extract!$B$6:$B$99999&lt;=$C54),MATCH(Extract!$B$6:$B$99999,Extract!$B$6:$B$99999,0)),ROW(Extract!$B$6:$B$99999)-1))</f>
        <v>0</v>
      </c>
      <c r="K54" s="16">
        <f t="array" aca="1" ref="K54" ca="1">COUNT(1/FREQUENCY(IF((Extract!$A$6:$A$99999=$D54)*(Extract!$C$6:$C$99999=K$9)*(Extract!$H$6:$H$99999=K$11)*(Extract!$B$6:$B$99999&gt;=$B54)*(Extract!$B$6:$B$99999&lt;=$C54),MATCH(Extract!$B$6:$B$99999,Extract!$B$6:$B$99999,0)),ROW(Extract!$B$6:$B$99999)-1))</f>
        <v>0</v>
      </c>
      <c r="L54" s="16">
        <f t="array" aca="1" ref="L54" ca="1">COUNT(1/FREQUENCY(IF((Extract!$A$6:$A$99999=$D54)*(Extract!$C$6:$C$99999=L$9)*(Extract!$H$6:$H$99999=L$11)*(Extract!$B$6:$B$99999&gt;=$B54)*(Extract!$B$6:$B$99999&lt;=$C54),MATCH(Extract!$B$6:$B$99999,Extract!$B$6:$B$99999,0)),ROW(Extract!$B$6:$B$99999)-1))</f>
        <v>0</v>
      </c>
    </row>
    <row r="55" spans="2:12" ht="14.4" thickBot="1" x14ac:dyDescent="0.3">
      <c r="B55" s="17">
        <v>42826</v>
      </c>
      <c r="C55" s="18">
        <v>42916</v>
      </c>
      <c r="D55" s="20" t="s">
        <v>102</v>
      </c>
      <c r="E55" s="15" t="s">
        <v>235</v>
      </c>
      <c r="F55" s="16">
        <f t="array" aca="1" ref="F55" ca="1">COUNT(1/FREQUENCY(IF((Extract!$A$6:$A$99999=$D55)*(Extract!$C$6:$C$99999=F$9)*(Extract!$H$6:$H$99999=F$11)*(Extract!$B$6:$B$99999&gt;=$B55)*(Extract!$B$6:$B$99999&lt;=$C55),MATCH(Extract!$B$6:$B$99999,Extract!$B$6:$B$99999,0)),ROW(Extract!$B$6:$B$99999)-1))</f>
        <v>0</v>
      </c>
      <c r="G55" s="16">
        <f t="array" aca="1" ref="G55" ca="1">COUNT(1/FREQUENCY(IF((Extract!$A$6:$A$99999=$D55)*(Extract!$C$6:$C$99999=G$9)*(Extract!$H$6:$H$99999=G$11)*(Extract!$B$6:$B$99999&gt;=$B55)*(Extract!$B$6:$B$99999&lt;=$C55),MATCH(Extract!$B$6:$B$99999,Extract!$B$6:$B$99999,0)),ROW(Extract!$B$6:$B$99999)-1))</f>
        <v>0</v>
      </c>
      <c r="H55" s="16">
        <f t="array" aca="1" ref="H55" ca="1">COUNT(1/FREQUENCY(IF((Extract!$A$6:$A$99999=$D55)*(Extract!$C$6:$C$99999=H$9)*(Extract!$H$6:$H$99999=H$11)*(Extract!$B$6:$B$99999&gt;=$B55)*(Extract!$B$6:$B$99999&lt;=$C55),MATCH(Extract!$B$6:$B$99999,Extract!$B$6:$B$99999,0)),ROW(Extract!$B$6:$B$99999)-1))</f>
        <v>0</v>
      </c>
      <c r="I55" s="16">
        <f t="array" aca="1" ref="I55" ca="1">COUNT(1/FREQUENCY(IF((Extract!$A$6:$A$99999=$D55)*(Extract!$C$6:$C$99999=I$9)*(Extract!$H$6:$H$99999=I$11)*(Extract!$B$6:$B$99999&gt;=$B55)*(Extract!$B$6:$B$99999&lt;=$C55),MATCH(Extract!$B$6:$B$99999,Extract!$B$6:$B$99999,0)),ROW(Extract!$B$6:$B$99999)-1))</f>
        <v>0</v>
      </c>
      <c r="J55" s="16">
        <f t="array" aca="1" ref="J55" ca="1">COUNT(1/FREQUENCY(IF((Extract!$A$6:$A$99999=$D55)*(Extract!$C$6:$C$99999=J$9)*(Extract!$H$6:$H$99999=J$11)*(Extract!$B$6:$B$99999&gt;=$B55)*(Extract!$B$6:$B$99999&lt;=$C55),MATCH(Extract!$B$6:$B$99999,Extract!$B$6:$B$99999,0)),ROW(Extract!$B$6:$B$99999)-1))</f>
        <v>0</v>
      </c>
      <c r="K55" s="16">
        <f t="array" aca="1" ref="K55" ca="1">COUNT(1/FREQUENCY(IF((Extract!$A$6:$A$99999=$D55)*(Extract!$C$6:$C$99999=K$9)*(Extract!$H$6:$H$99999=K$11)*(Extract!$B$6:$B$99999&gt;=$B55)*(Extract!$B$6:$B$99999&lt;=$C55),MATCH(Extract!$B$6:$B$99999,Extract!$B$6:$B$99999,0)),ROW(Extract!$B$6:$B$99999)-1))</f>
        <v>0</v>
      </c>
      <c r="L55" s="16">
        <f t="array" aca="1" ref="L55" ca="1">COUNT(1/FREQUENCY(IF((Extract!$A$6:$A$99999=$D55)*(Extract!$C$6:$C$99999=L$9)*(Extract!$H$6:$H$99999=L$11)*(Extract!$B$6:$B$99999&gt;=$B55)*(Extract!$B$6:$B$99999&lt;=$C55),MATCH(Extract!$B$6:$B$99999,Extract!$B$6:$B$99999,0)),ROW(Extract!$B$6:$B$99999)-1))</f>
        <v>0</v>
      </c>
    </row>
    <row r="56" spans="2:12" ht="14.4" thickBot="1" x14ac:dyDescent="0.3">
      <c r="B56" s="17">
        <v>42736</v>
      </c>
      <c r="C56" s="18">
        <v>42825</v>
      </c>
      <c r="D56" s="15" t="s">
        <v>103</v>
      </c>
      <c r="E56" s="15" t="s">
        <v>236</v>
      </c>
      <c r="F56" s="16">
        <f t="array" aca="1" ref="F56" ca="1">COUNT(1/FREQUENCY(IF((Extract!$A$6:$A$99999=$D56)*(Extract!$C$6:$C$99999=F$9)*(Extract!$H$6:$H$99999=F$11)*(Extract!$B$6:$B$99999&gt;=$B56)*(Extract!$B$6:$B$99999&lt;=$C56),MATCH(Extract!$B$6:$B$99999,Extract!$B$6:$B$99999,0)),ROW(Extract!$B$6:$B$99999)-1))</f>
        <v>0</v>
      </c>
      <c r="G56" s="16">
        <f t="array" aca="1" ref="G56" ca="1">COUNT(1/FREQUENCY(IF((Extract!$A$6:$A$99999=$D56)*(Extract!$C$6:$C$99999=G$9)*(Extract!$H$6:$H$99999=G$11)*(Extract!$B$6:$B$99999&gt;=$B56)*(Extract!$B$6:$B$99999&lt;=$C56),MATCH(Extract!$B$6:$B$99999,Extract!$B$6:$B$99999,0)),ROW(Extract!$B$6:$B$99999)-1))</f>
        <v>0</v>
      </c>
      <c r="H56" s="16">
        <f t="array" aca="1" ref="H56" ca="1">COUNT(1/FREQUENCY(IF((Extract!$A$6:$A$99999=$D56)*(Extract!$C$6:$C$99999=H$9)*(Extract!$H$6:$H$99999=H$11)*(Extract!$B$6:$B$99999&gt;=$B56)*(Extract!$B$6:$B$99999&lt;=$C56),MATCH(Extract!$B$6:$B$99999,Extract!$B$6:$B$99999,0)),ROW(Extract!$B$6:$B$99999)-1))</f>
        <v>0</v>
      </c>
      <c r="I56" s="16">
        <f t="array" aca="1" ref="I56" ca="1">COUNT(1/FREQUENCY(IF((Extract!$A$6:$A$99999=$D56)*(Extract!$C$6:$C$99999=I$9)*(Extract!$H$6:$H$99999=I$11)*(Extract!$B$6:$B$99999&gt;=$B56)*(Extract!$B$6:$B$99999&lt;=$C56),MATCH(Extract!$B$6:$B$99999,Extract!$B$6:$B$99999,0)),ROW(Extract!$B$6:$B$99999)-1))</f>
        <v>0</v>
      </c>
      <c r="J56" s="16">
        <f t="array" aca="1" ref="J56" ca="1">COUNT(1/FREQUENCY(IF((Extract!$A$6:$A$99999=$D56)*(Extract!$C$6:$C$99999=J$9)*(Extract!$H$6:$H$99999=J$11)*(Extract!$B$6:$B$99999&gt;=$B56)*(Extract!$B$6:$B$99999&lt;=$C56),MATCH(Extract!$B$6:$B$99999,Extract!$B$6:$B$99999,0)),ROW(Extract!$B$6:$B$99999)-1))</f>
        <v>0</v>
      </c>
      <c r="K56" s="16">
        <f t="array" aca="1" ref="K56" ca="1">COUNT(1/FREQUENCY(IF((Extract!$A$6:$A$99999=$D56)*(Extract!$C$6:$C$99999=K$9)*(Extract!$H$6:$H$99999=K$11)*(Extract!$B$6:$B$99999&gt;=$B56)*(Extract!$B$6:$B$99999&lt;=$C56),MATCH(Extract!$B$6:$B$99999,Extract!$B$6:$B$99999,0)),ROW(Extract!$B$6:$B$99999)-1))</f>
        <v>0</v>
      </c>
      <c r="L56" s="16">
        <f t="array" aca="1" ref="L56" ca="1">COUNT(1/FREQUENCY(IF((Extract!$A$6:$A$99999=$D56)*(Extract!$C$6:$C$99999=L$9)*(Extract!$H$6:$H$99999=L$11)*(Extract!$B$6:$B$99999&gt;=$B56)*(Extract!$B$6:$B$99999&lt;=$C56),MATCH(Extract!$B$6:$B$99999,Extract!$B$6:$B$99999,0)),ROW(Extract!$B$6:$B$99999)-1))</f>
        <v>0</v>
      </c>
    </row>
    <row r="57" spans="2:12" ht="14.4" thickBot="1" x14ac:dyDescent="0.3">
      <c r="B57" s="17">
        <v>42826</v>
      </c>
      <c r="C57" s="18">
        <v>42916</v>
      </c>
      <c r="D57" s="19" t="s">
        <v>104</v>
      </c>
      <c r="E57" s="15" t="s">
        <v>237</v>
      </c>
      <c r="F57" s="16">
        <f t="array" aca="1" ref="F57" ca="1">COUNT(1/FREQUENCY(IF((Extract!$A$6:$A$99999=$D57)*(Extract!$C$6:$C$99999=F$9)*(Extract!$H$6:$H$99999=F$11)*(Extract!$B$6:$B$99999&gt;=$B57)*(Extract!$B$6:$B$99999&lt;=$C57),MATCH(Extract!$B$6:$B$99999,Extract!$B$6:$B$99999,0)),ROW(Extract!$B$6:$B$99999)-1))</f>
        <v>0</v>
      </c>
      <c r="G57" s="16">
        <f t="array" aca="1" ref="G57" ca="1">COUNT(1/FREQUENCY(IF((Extract!$A$6:$A$99999=$D57)*(Extract!$C$6:$C$99999=G$9)*(Extract!$H$6:$H$99999=G$11)*(Extract!$B$6:$B$99999&gt;=$B57)*(Extract!$B$6:$B$99999&lt;=$C57),MATCH(Extract!$B$6:$B$99999,Extract!$B$6:$B$99999,0)),ROW(Extract!$B$6:$B$99999)-1))</f>
        <v>0</v>
      </c>
      <c r="H57" s="16">
        <f t="array" aca="1" ref="H57" ca="1">COUNT(1/FREQUENCY(IF((Extract!$A$6:$A$99999=$D57)*(Extract!$C$6:$C$99999=H$9)*(Extract!$H$6:$H$99999=H$11)*(Extract!$B$6:$B$99999&gt;=$B57)*(Extract!$B$6:$B$99999&lt;=$C57),MATCH(Extract!$B$6:$B$99999,Extract!$B$6:$B$99999,0)),ROW(Extract!$B$6:$B$99999)-1))</f>
        <v>0</v>
      </c>
      <c r="I57" s="16">
        <f t="array" aca="1" ref="I57" ca="1">COUNT(1/FREQUENCY(IF((Extract!$A$6:$A$99999=$D57)*(Extract!$C$6:$C$99999=I$9)*(Extract!$H$6:$H$99999=I$11)*(Extract!$B$6:$B$99999&gt;=$B57)*(Extract!$B$6:$B$99999&lt;=$C57),MATCH(Extract!$B$6:$B$99999,Extract!$B$6:$B$99999,0)),ROW(Extract!$B$6:$B$99999)-1))</f>
        <v>0</v>
      </c>
      <c r="J57" s="16">
        <f t="array" aca="1" ref="J57" ca="1">COUNT(1/FREQUENCY(IF((Extract!$A$6:$A$99999=$D57)*(Extract!$C$6:$C$99999=J$9)*(Extract!$H$6:$H$99999=J$11)*(Extract!$B$6:$B$99999&gt;=$B57)*(Extract!$B$6:$B$99999&lt;=$C57),MATCH(Extract!$B$6:$B$99999,Extract!$B$6:$B$99999,0)),ROW(Extract!$B$6:$B$99999)-1))</f>
        <v>0</v>
      </c>
      <c r="K57" s="16">
        <f t="array" aca="1" ref="K57" ca="1">COUNT(1/FREQUENCY(IF((Extract!$A$6:$A$99999=$D57)*(Extract!$C$6:$C$99999=K$9)*(Extract!$H$6:$H$99999=K$11)*(Extract!$B$6:$B$99999&gt;=$B57)*(Extract!$B$6:$B$99999&lt;=$C57),MATCH(Extract!$B$6:$B$99999,Extract!$B$6:$B$99999,0)),ROW(Extract!$B$6:$B$99999)-1))</f>
        <v>0</v>
      </c>
      <c r="L57" s="16">
        <f t="array" aca="1" ref="L57" ca="1">COUNT(1/FREQUENCY(IF((Extract!$A$6:$A$99999=$D57)*(Extract!$C$6:$C$99999=L$9)*(Extract!$H$6:$H$99999=L$11)*(Extract!$B$6:$B$99999&gt;=$B57)*(Extract!$B$6:$B$99999&lt;=$C57),MATCH(Extract!$B$6:$B$99999,Extract!$B$6:$B$99999,0)),ROW(Extract!$B$6:$B$99999)-1))</f>
        <v>0</v>
      </c>
    </row>
    <row r="58" spans="2:12" ht="14.4" thickBot="1" x14ac:dyDescent="0.3">
      <c r="B58" s="17">
        <v>42736</v>
      </c>
      <c r="C58" s="18">
        <v>42825</v>
      </c>
      <c r="D58" s="20" t="s">
        <v>105</v>
      </c>
      <c r="E58" s="15" t="s">
        <v>238</v>
      </c>
      <c r="F58" s="16">
        <f t="array" aca="1" ref="F58" ca="1">COUNT(1/FREQUENCY(IF((Extract!$A$6:$A$99999=$D58)*(Extract!$C$6:$C$99999=F$9)*(Extract!$H$6:$H$99999=F$11)*(Extract!$B$6:$B$99999&gt;=$B58)*(Extract!$B$6:$B$99999&lt;=$C58),MATCH(Extract!$B$6:$B$99999,Extract!$B$6:$B$99999,0)),ROW(Extract!$B$6:$B$99999)-1))</f>
        <v>0</v>
      </c>
      <c r="G58" s="16">
        <f t="array" aca="1" ref="G58" ca="1">COUNT(1/FREQUENCY(IF((Extract!$A$6:$A$99999=$D58)*(Extract!$C$6:$C$99999=G$9)*(Extract!$H$6:$H$99999=G$11)*(Extract!$B$6:$B$99999&gt;=$B58)*(Extract!$B$6:$B$99999&lt;=$C58),MATCH(Extract!$B$6:$B$99999,Extract!$B$6:$B$99999,0)),ROW(Extract!$B$6:$B$99999)-1))</f>
        <v>0</v>
      </c>
      <c r="H58" s="16">
        <f t="array" aca="1" ref="H58" ca="1">COUNT(1/FREQUENCY(IF((Extract!$A$6:$A$99999=$D58)*(Extract!$C$6:$C$99999=H$9)*(Extract!$H$6:$H$99999=H$11)*(Extract!$B$6:$B$99999&gt;=$B58)*(Extract!$B$6:$B$99999&lt;=$C58),MATCH(Extract!$B$6:$B$99999,Extract!$B$6:$B$99999,0)),ROW(Extract!$B$6:$B$99999)-1))</f>
        <v>0</v>
      </c>
      <c r="I58" s="16">
        <f t="array" aca="1" ref="I58" ca="1">COUNT(1/FREQUENCY(IF((Extract!$A$6:$A$99999=$D58)*(Extract!$C$6:$C$99999=I$9)*(Extract!$H$6:$H$99999=I$11)*(Extract!$B$6:$B$99999&gt;=$B58)*(Extract!$B$6:$B$99999&lt;=$C58),MATCH(Extract!$B$6:$B$99999,Extract!$B$6:$B$99999,0)),ROW(Extract!$B$6:$B$99999)-1))</f>
        <v>0</v>
      </c>
      <c r="J58" s="16">
        <f t="array" aca="1" ref="J58" ca="1">COUNT(1/FREQUENCY(IF((Extract!$A$6:$A$99999=$D58)*(Extract!$C$6:$C$99999=J$9)*(Extract!$H$6:$H$99999=J$11)*(Extract!$B$6:$B$99999&gt;=$B58)*(Extract!$B$6:$B$99999&lt;=$C58),MATCH(Extract!$B$6:$B$99999,Extract!$B$6:$B$99999,0)),ROW(Extract!$B$6:$B$99999)-1))</f>
        <v>0</v>
      </c>
      <c r="K58" s="16">
        <f t="array" aca="1" ref="K58" ca="1">COUNT(1/FREQUENCY(IF((Extract!$A$6:$A$99999=$D58)*(Extract!$C$6:$C$99999=K$9)*(Extract!$H$6:$H$99999=K$11)*(Extract!$B$6:$B$99999&gt;=$B58)*(Extract!$B$6:$B$99999&lt;=$C58),MATCH(Extract!$B$6:$B$99999,Extract!$B$6:$B$99999,0)),ROW(Extract!$B$6:$B$99999)-1))</f>
        <v>0</v>
      </c>
      <c r="L58" s="16">
        <f t="array" aca="1" ref="L58" ca="1">COUNT(1/FREQUENCY(IF((Extract!$A$6:$A$99999=$D58)*(Extract!$C$6:$C$99999=L$9)*(Extract!$H$6:$H$99999=L$11)*(Extract!$B$6:$B$99999&gt;=$B58)*(Extract!$B$6:$B$99999&lt;=$C58),MATCH(Extract!$B$6:$B$99999,Extract!$B$6:$B$99999,0)),ROW(Extract!$B$6:$B$99999)-1))</f>
        <v>0</v>
      </c>
    </row>
    <row r="59" spans="2:12" ht="14.4" thickBot="1" x14ac:dyDescent="0.3">
      <c r="B59" s="17">
        <v>42826</v>
      </c>
      <c r="C59" s="18">
        <v>42916</v>
      </c>
      <c r="D59" s="15" t="s">
        <v>106</v>
      </c>
      <c r="E59" s="15" t="s">
        <v>239</v>
      </c>
      <c r="F59" s="16">
        <f t="array" aca="1" ref="F59" ca="1">COUNT(1/FREQUENCY(IF((Extract!$A$6:$A$99999=$D59)*(Extract!$C$6:$C$99999=F$9)*(Extract!$H$6:$H$99999=F$11)*(Extract!$B$6:$B$99999&gt;=$B59)*(Extract!$B$6:$B$99999&lt;=$C59),MATCH(Extract!$B$6:$B$99999,Extract!$B$6:$B$99999,0)),ROW(Extract!$B$6:$B$99999)-1))</f>
        <v>0</v>
      </c>
      <c r="G59" s="16">
        <f t="array" aca="1" ref="G59" ca="1">COUNT(1/FREQUENCY(IF((Extract!$A$6:$A$99999=$D59)*(Extract!$C$6:$C$99999=G$9)*(Extract!$H$6:$H$99999=G$11)*(Extract!$B$6:$B$99999&gt;=$B59)*(Extract!$B$6:$B$99999&lt;=$C59),MATCH(Extract!$B$6:$B$99999,Extract!$B$6:$B$99999,0)),ROW(Extract!$B$6:$B$99999)-1))</f>
        <v>0</v>
      </c>
      <c r="H59" s="16">
        <f t="array" aca="1" ref="H59" ca="1">COUNT(1/FREQUENCY(IF((Extract!$A$6:$A$99999=$D59)*(Extract!$C$6:$C$99999=H$9)*(Extract!$H$6:$H$99999=H$11)*(Extract!$B$6:$B$99999&gt;=$B59)*(Extract!$B$6:$B$99999&lt;=$C59),MATCH(Extract!$B$6:$B$99999,Extract!$B$6:$B$99999,0)),ROW(Extract!$B$6:$B$99999)-1))</f>
        <v>0</v>
      </c>
      <c r="I59" s="16">
        <f t="array" aca="1" ref="I59" ca="1">COUNT(1/FREQUENCY(IF((Extract!$A$6:$A$99999=$D59)*(Extract!$C$6:$C$99999=I$9)*(Extract!$H$6:$H$99999=I$11)*(Extract!$B$6:$B$99999&gt;=$B59)*(Extract!$B$6:$B$99999&lt;=$C59),MATCH(Extract!$B$6:$B$99999,Extract!$B$6:$B$99999,0)),ROW(Extract!$B$6:$B$99999)-1))</f>
        <v>0</v>
      </c>
      <c r="J59" s="16">
        <f t="array" aca="1" ref="J59" ca="1">COUNT(1/FREQUENCY(IF((Extract!$A$6:$A$99999=$D59)*(Extract!$C$6:$C$99999=J$9)*(Extract!$H$6:$H$99999=J$11)*(Extract!$B$6:$B$99999&gt;=$B59)*(Extract!$B$6:$B$99999&lt;=$C59),MATCH(Extract!$B$6:$B$99999,Extract!$B$6:$B$99999,0)),ROW(Extract!$B$6:$B$99999)-1))</f>
        <v>0</v>
      </c>
      <c r="K59" s="16">
        <f t="array" aca="1" ref="K59" ca="1">COUNT(1/FREQUENCY(IF((Extract!$A$6:$A$99999=$D59)*(Extract!$C$6:$C$99999=K$9)*(Extract!$H$6:$H$99999=K$11)*(Extract!$B$6:$B$99999&gt;=$B59)*(Extract!$B$6:$B$99999&lt;=$C59),MATCH(Extract!$B$6:$B$99999,Extract!$B$6:$B$99999,0)),ROW(Extract!$B$6:$B$99999)-1))</f>
        <v>0</v>
      </c>
      <c r="L59" s="16">
        <f t="array" aca="1" ref="L59" ca="1">COUNT(1/FREQUENCY(IF((Extract!$A$6:$A$99999=$D59)*(Extract!$C$6:$C$99999=L$9)*(Extract!$H$6:$H$99999=L$11)*(Extract!$B$6:$B$99999&gt;=$B59)*(Extract!$B$6:$B$99999&lt;=$C59),MATCH(Extract!$B$6:$B$99999,Extract!$B$6:$B$99999,0)),ROW(Extract!$B$6:$B$99999)-1))</f>
        <v>0</v>
      </c>
    </row>
    <row r="60" spans="2:12" ht="14.4" thickBot="1" x14ac:dyDescent="0.3">
      <c r="B60" s="17">
        <v>42736</v>
      </c>
      <c r="C60" s="18">
        <v>42825</v>
      </c>
      <c r="D60" s="19" t="s">
        <v>107</v>
      </c>
      <c r="E60" s="15" t="s">
        <v>240</v>
      </c>
      <c r="F60" s="16">
        <f t="array" aca="1" ref="F60" ca="1">COUNT(1/FREQUENCY(IF((Extract!$A$6:$A$99999=$D60)*(Extract!$C$6:$C$99999=F$9)*(Extract!$H$6:$H$99999=F$11)*(Extract!$B$6:$B$99999&gt;=$B60)*(Extract!$B$6:$B$99999&lt;=$C60),MATCH(Extract!$B$6:$B$99999,Extract!$B$6:$B$99999,0)),ROW(Extract!$B$6:$B$99999)-1))</f>
        <v>0</v>
      </c>
      <c r="G60" s="16">
        <f t="array" aca="1" ref="G60" ca="1">COUNT(1/FREQUENCY(IF((Extract!$A$6:$A$99999=$D60)*(Extract!$C$6:$C$99999=G$9)*(Extract!$H$6:$H$99999=G$11)*(Extract!$B$6:$B$99999&gt;=$B60)*(Extract!$B$6:$B$99999&lt;=$C60),MATCH(Extract!$B$6:$B$99999,Extract!$B$6:$B$99999,0)),ROW(Extract!$B$6:$B$99999)-1))</f>
        <v>0</v>
      </c>
      <c r="H60" s="16">
        <f t="array" aca="1" ref="H60" ca="1">COUNT(1/FREQUENCY(IF((Extract!$A$6:$A$99999=$D60)*(Extract!$C$6:$C$99999=H$9)*(Extract!$H$6:$H$99999=H$11)*(Extract!$B$6:$B$99999&gt;=$B60)*(Extract!$B$6:$B$99999&lt;=$C60),MATCH(Extract!$B$6:$B$99999,Extract!$B$6:$B$99999,0)),ROW(Extract!$B$6:$B$99999)-1))</f>
        <v>0</v>
      </c>
      <c r="I60" s="16">
        <f t="array" aca="1" ref="I60" ca="1">COUNT(1/FREQUENCY(IF((Extract!$A$6:$A$99999=$D60)*(Extract!$C$6:$C$99999=I$9)*(Extract!$H$6:$H$99999=I$11)*(Extract!$B$6:$B$99999&gt;=$B60)*(Extract!$B$6:$B$99999&lt;=$C60),MATCH(Extract!$B$6:$B$99999,Extract!$B$6:$B$99999,0)),ROW(Extract!$B$6:$B$99999)-1))</f>
        <v>0</v>
      </c>
      <c r="J60" s="16">
        <f t="array" aca="1" ref="J60" ca="1">COUNT(1/FREQUENCY(IF((Extract!$A$6:$A$99999=$D60)*(Extract!$C$6:$C$99999=J$9)*(Extract!$H$6:$H$99999=J$11)*(Extract!$B$6:$B$99999&gt;=$B60)*(Extract!$B$6:$B$99999&lt;=$C60),MATCH(Extract!$B$6:$B$99999,Extract!$B$6:$B$99999,0)),ROW(Extract!$B$6:$B$99999)-1))</f>
        <v>0</v>
      </c>
      <c r="K60" s="16">
        <f t="array" aca="1" ref="K60" ca="1">COUNT(1/FREQUENCY(IF((Extract!$A$6:$A$99999=$D60)*(Extract!$C$6:$C$99999=K$9)*(Extract!$H$6:$H$99999=K$11)*(Extract!$B$6:$B$99999&gt;=$B60)*(Extract!$B$6:$B$99999&lt;=$C60),MATCH(Extract!$B$6:$B$99999,Extract!$B$6:$B$99999,0)),ROW(Extract!$B$6:$B$99999)-1))</f>
        <v>0</v>
      </c>
      <c r="L60" s="16">
        <f t="array" aca="1" ref="L60" ca="1">COUNT(1/FREQUENCY(IF((Extract!$A$6:$A$99999=$D60)*(Extract!$C$6:$C$99999=L$9)*(Extract!$H$6:$H$99999=L$11)*(Extract!$B$6:$B$99999&gt;=$B60)*(Extract!$B$6:$B$99999&lt;=$C60),MATCH(Extract!$B$6:$B$99999,Extract!$B$6:$B$99999,0)),ROW(Extract!$B$6:$B$99999)-1))</f>
        <v>0</v>
      </c>
    </row>
    <row r="61" spans="2:12" ht="14.4" thickBot="1" x14ac:dyDescent="0.3">
      <c r="B61" s="17">
        <v>42826</v>
      </c>
      <c r="C61" s="18">
        <v>42916</v>
      </c>
      <c r="D61" s="20" t="s">
        <v>108</v>
      </c>
      <c r="E61" s="15" t="s">
        <v>241</v>
      </c>
      <c r="F61" s="16">
        <f t="array" aca="1" ref="F61" ca="1">COUNT(1/FREQUENCY(IF((Extract!$A$6:$A$99999=$D61)*(Extract!$C$6:$C$99999=F$9)*(Extract!$H$6:$H$99999=F$11)*(Extract!$B$6:$B$99999&gt;=$B61)*(Extract!$B$6:$B$99999&lt;=$C61),MATCH(Extract!$B$6:$B$99999,Extract!$B$6:$B$99999,0)),ROW(Extract!$B$6:$B$99999)-1))</f>
        <v>0</v>
      </c>
      <c r="G61" s="16">
        <f t="array" aca="1" ref="G61" ca="1">COUNT(1/FREQUENCY(IF((Extract!$A$6:$A$99999=$D61)*(Extract!$C$6:$C$99999=G$9)*(Extract!$H$6:$H$99999=G$11)*(Extract!$B$6:$B$99999&gt;=$B61)*(Extract!$B$6:$B$99999&lt;=$C61),MATCH(Extract!$B$6:$B$99999,Extract!$B$6:$B$99999,0)),ROW(Extract!$B$6:$B$99999)-1))</f>
        <v>0</v>
      </c>
      <c r="H61" s="16">
        <f t="array" aca="1" ref="H61" ca="1">COUNT(1/FREQUENCY(IF((Extract!$A$6:$A$99999=$D61)*(Extract!$C$6:$C$99999=H$9)*(Extract!$H$6:$H$99999=H$11)*(Extract!$B$6:$B$99999&gt;=$B61)*(Extract!$B$6:$B$99999&lt;=$C61),MATCH(Extract!$B$6:$B$99999,Extract!$B$6:$B$99999,0)),ROW(Extract!$B$6:$B$99999)-1))</f>
        <v>0</v>
      </c>
      <c r="I61" s="16">
        <f t="array" aca="1" ref="I61" ca="1">COUNT(1/FREQUENCY(IF((Extract!$A$6:$A$99999=$D61)*(Extract!$C$6:$C$99999=I$9)*(Extract!$H$6:$H$99999=I$11)*(Extract!$B$6:$B$99999&gt;=$B61)*(Extract!$B$6:$B$99999&lt;=$C61),MATCH(Extract!$B$6:$B$99999,Extract!$B$6:$B$99999,0)),ROW(Extract!$B$6:$B$99999)-1))</f>
        <v>0</v>
      </c>
      <c r="J61" s="16">
        <f t="array" aca="1" ref="J61" ca="1">COUNT(1/FREQUENCY(IF((Extract!$A$6:$A$99999=$D61)*(Extract!$C$6:$C$99999=J$9)*(Extract!$H$6:$H$99999=J$11)*(Extract!$B$6:$B$99999&gt;=$B61)*(Extract!$B$6:$B$99999&lt;=$C61),MATCH(Extract!$B$6:$B$99999,Extract!$B$6:$B$99999,0)),ROW(Extract!$B$6:$B$99999)-1))</f>
        <v>0</v>
      </c>
      <c r="K61" s="16">
        <f t="array" aca="1" ref="K61" ca="1">COUNT(1/FREQUENCY(IF((Extract!$A$6:$A$99999=$D61)*(Extract!$C$6:$C$99999=K$9)*(Extract!$H$6:$H$99999=K$11)*(Extract!$B$6:$B$99999&gt;=$B61)*(Extract!$B$6:$B$99999&lt;=$C61),MATCH(Extract!$B$6:$B$99999,Extract!$B$6:$B$99999,0)),ROW(Extract!$B$6:$B$99999)-1))</f>
        <v>0</v>
      </c>
      <c r="L61" s="16">
        <f t="array" aca="1" ref="L61" ca="1">COUNT(1/FREQUENCY(IF((Extract!$A$6:$A$99999=$D61)*(Extract!$C$6:$C$99999=L$9)*(Extract!$H$6:$H$99999=L$11)*(Extract!$B$6:$B$99999&gt;=$B61)*(Extract!$B$6:$B$99999&lt;=$C61),MATCH(Extract!$B$6:$B$99999,Extract!$B$6:$B$99999,0)),ROW(Extract!$B$6:$B$99999)-1))</f>
        <v>0</v>
      </c>
    </row>
    <row r="62" spans="2:12" ht="14.4" thickBot="1" x14ac:dyDescent="0.3">
      <c r="B62" s="17">
        <v>42826</v>
      </c>
      <c r="C62" s="18">
        <v>42916</v>
      </c>
      <c r="D62" s="15" t="s">
        <v>109</v>
      </c>
      <c r="E62" s="15" t="s">
        <v>242</v>
      </c>
      <c r="F62" s="16">
        <f t="array" aca="1" ref="F62" ca="1">COUNT(1/FREQUENCY(IF((Extract!$A$6:$A$99999=$D62)*(Extract!$C$6:$C$99999=F$9)*(Extract!$H$6:$H$99999=F$11)*(Extract!$B$6:$B$99999&gt;=$B62)*(Extract!$B$6:$B$99999&lt;=$C62),MATCH(Extract!$B$6:$B$99999,Extract!$B$6:$B$99999,0)),ROW(Extract!$B$6:$B$99999)-1))</f>
        <v>0</v>
      </c>
      <c r="G62" s="16">
        <f t="array" aca="1" ref="G62" ca="1">COUNT(1/FREQUENCY(IF((Extract!$A$6:$A$99999=$D62)*(Extract!$C$6:$C$99999=G$9)*(Extract!$H$6:$H$99999=G$11)*(Extract!$B$6:$B$99999&gt;=$B62)*(Extract!$B$6:$B$99999&lt;=$C62),MATCH(Extract!$B$6:$B$99999,Extract!$B$6:$B$99999,0)),ROW(Extract!$B$6:$B$99999)-1))</f>
        <v>0</v>
      </c>
      <c r="H62" s="16">
        <f t="array" aca="1" ref="H62" ca="1">COUNT(1/FREQUENCY(IF((Extract!$A$6:$A$99999=$D62)*(Extract!$C$6:$C$99999=H$9)*(Extract!$H$6:$H$99999=H$11)*(Extract!$B$6:$B$99999&gt;=$B62)*(Extract!$B$6:$B$99999&lt;=$C62),MATCH(Extract!$B$6:$B$99999,Extract!$B$6:$B$99999,0)),ROW(Extract!$B$6:$B$99999)-1))</f>
        <v>0</v>
      </c>
      <c r="I62" s="16">
        <f t="array" aca="1" ref="I62" ca="1">COUNT(1/FREQUENCY(IF((Extract!$A$6:$A$99999=$D62)*(Extract!$C$6:$C$99999=I$9)*(Extract!$H$6:$H$99999=I$11)*(Extract!$B$6:$B$99999&gt;=$B62)*(Extract!$B$6:$B$99999&lt;=$C62),MATCH(Extract!$B$6:$B$99999,Extract!$B$6:$B$99999,0)),ROW(Extract!$B$6:$B$99999)-1))</f>
        <v>0</v>
      </c>
      <c r="J62" s="16">
        <f t="array" aca="1" ref="J62" ca="1">COUNT(1/FREQUENCY(IF((Extract!$A$6:$A$99999=$D62)*(Extract!$C$6:$C$99999=J$9)*(Extract!$H$6:$H$99999=J$11)*(Extract!$B$6:$B$99999&gt;=$B62)*(Extract!$B$6:$B$99999&lt;=$C62),MATCH(Extract!$B$6:$B$99999,Extract!$B$6:$B$99999,0)),ROW(Extract!$B$6:$B$99999)-1))</f>
        <v>0</v>
      </c>
      <c r="K62" s="16">
        <f t="array" aca="1" ref="K62" ca="1">COUNT(1/FREQUENCY(IF((Extract!$A$6:$A$99999=$D62)*(Extract!$C$6:$C$99999=K$9)*(Extract!$H$6:$H$99999=K$11)*(Extract!$B$6:$B$99999&gt;=$B62)*(Extract!$B$6:$B$99999&lt;=$C62),MATCH(Extract!$B$6:$B$99999,Extract!$B$6:$B$99999,0)),ROW(Extract!$B$6:$B$99999)-1))</f>
        <v>0</v>
      </c>
      <c r="L62" s="16">
        <f t="array" aca="1" ref="L62" ca="1">COUNT(1/FREQUENCY(IF((Extract!$A$6:$A$99999=$D62)*(Extract!$C$6:$C$99999=L$9)*(Extract!$H$6:$H$99999=L$11)*(Extract!$B$6:$B$99999&gt;=$B62)*(Extract!$B$6:$B$99999&lt;=$C62),MATCH(Extract!$B$6:$B$99999,Extract!$B$6:$B$99999,0)),ROW(Extract!$B$6:$B$99999)-1))</f>
        <v>0</v>
      </c>
    </row>
    <row r="63" spans="2:12" ht="14.4" thickBot="1" x14ac:dyDescent="0.3">
      <c r="B63" s="17">
        <v>42736</v>
      </c>
      <c r="C63" s="18">
        <v>42825</v>
      </c>
      <c r="D63" s="19" t="s">
        <v>110</v>
      </c>
      <c r="E63" s="15" t="s">
        <v>243</v>
      </c>
      <c r="F63" s="16">
        <f t="array" aca="1" ref="F63" ca="1">COUNT(1/FREQUENCY(IF((Extract!$A$6:$A$99999=$D63)*(Extract!$C$6:$C$99999=F$9)*(Extract!$H$6:$H$99999=F$11)*(Extract!$B$6:$B$99999&gt;=$B63)*(Extract!$B$6:$B$99999&lt;=$C63),MATCH(Extract!$B$6:$B$99999,Extract!$B$6:$B$99999,0)),ROW(Extract!$B$6:$B$99999)-1))</f>
        <v>0</v>
      </c>
      <c r="G63" s="16">
        <f t="array" aca="1" ref="G63" ca="1">COUNT(1/FREQUENCY(IF((Extract!$A$6:$A$99999=$D63)*(Extract!$C$6:$C$99999=G$9)*(Extract!$H$6:$H$99999=G$11)*(Extract!$B$6:$B$99999&gt;=$B63)*(Extract!$B$6:$B$99999&lt;=$C63),MATCH(Extract!$B$6:$B$99999,Extract!$B$6:$B$99999,0)),ROW(Extract!$B$6:$B$99999)-1))</f>
        <v>0</v>
      </c>
      <c r="H63" s="16">
        <f t="array" aca="1" ref="H63" ca="1">COUNT(1/FREQUENCY(IF((Extract!$A$6:$A$99999=$D63)*(Extract!$C$6:$C$99999=H$9)*(Extract!$H$6:$H$99999=H$11)*(Extract!$B$6:$B$99999&gt;=$B63)*(Extract!$B$6:$B$99999&lt;=$C63),MATCH(Extract!$B$6:$B$99999,Extract!$B$6:$B$99999,0)),ROW(Extract!$B$6:$B$99999)-1))</f>
        <v>0</v>
      </c>
      <c r="I63" s="16">
        <f t="array" aca="1" ref="I63" ca="1">COUNT(1/FREQUENCY(IF((Extract!$A$6:$A$99999=$D63)*(Extract!$C$6:$C$99999=I$9)*(Extract!$H$6:$H$99999=I$11)*(Extract!$B$6:$B$99999&gt;=$B63)*(Extract!$B$6:$B$99999&lt;=$C63),MATCH(Extract!$B$6:$B$99999,Extract!$B$6:$B$99999,0)),ROW(Extract!$B$6:$B$99999)-1))</f>
        <v>0</v>
      </c>
      <c r="J63" s="16">
        <f t="array" aca="1" ref="J63" ca="1">COUNT(1/FREQUENCY(IF((Extract!$A$6:$A$99999=$D63)*(Extract!$C$6:$C$99999=J$9)*(Extract!$H$6:$H$99999=J$11)*(Extract!$B$6:$B$99999&gt;=$B63)*(Extract!$B$6:$B$99999&lt;=$C63),MATCH(Extract!$B$6:$B$99999,Extract!$B$6:$B$99999,0)),ROW(Extract!$B$6:$B$99999)-1))</f>
        <v>0</v>
      </c>
      <c r="K63" s="16">
        <f t="array" aca="1" ref="K63" ca="1">COUNT(1/FREQUENCY(IF((Extract!$A$6:$A$99999=$D63)*(Extract!$C$6:$C$99999=K$9)*(Extract!$H$6:$H$99999=K$11)*(Extract!$B$6:$B$99999&gt;=$B63)*(Extract!$B$6:$B$99999&lt;=$C63),MATCH(Extract!$B$6:$B$99999,Extract!$B$6:$B$99999,0)),ROW(Extract!$B$6:$B$99999)-1))</f>
        <v>0</v>
      </c>
      <c r="L63" s="16">
        <f t="array" aca="1" ref="L63" ca="1">COUNT(1/FREQUENCY(IF((Extract!$A$6:$A$99999=$D63)*(Extract!$C$6:$C$99999=L$9)*(Extract!$H$6:$H$99999=L$11)*(Extract!$B$6:$B$99999&gt;=$B63)*(Extract!$B$6:$B$99999&lt;=$C63),MATCH(Extract!$B$6:$B$99999,Extract!$B$6:$B$99999,0)),ROW(Extract!$B$6:$B$99999)-1))</f>
        <v>0</v>
      </c>
    </row>
    <row r="64" spans="2:12" ht="14.4" thickBot="1" x14ac:dyDescent="0.3">
      <c r="B64" s="17">
        <v>42826</v>
      </c>
      <c r="C64" s="18">
        <v>42916</v>
      </c>
      <c r="D64" s="20" t="s">
        <v>111</v>
      </c>
      <c r="E64" s="15" t="s">
        <v>244</v>
      </c>
      <c r="F64" s="16">
        <f t="array" aca="1" ref="F64" ca="1">COUNT(1/FREQUENCY(IF((Extract!$A$6:$A$99999=$D64)*(Extract!$C$6:$C$99999=F$9)*(Extract!$H$6:$H$99999=F$11)*(Extract!$B$6:$B$99999&gt;=$B64)*(Extract!$B$6:$B$99999&lt;=$C64),MATCH(Extract!$B$6:$B$99999,Extract!$B$6:$B$99999,0)),ROW(Extract!$B$6:$B$99999)-1))</f>
        <v>0</v>
      </c>
      <c r="G64" s="16">
        <f t="array" aca="1" ref="G64" ca="1">COUNT(1/FREQUENCY(IF((Extract!$A$6:$A$99999=$D64)*(Extract!$C$6:$C$99999=G$9)*(Extract!$H$6:$H$99999=G$11)*(Extract!$B$6:$B$99999&gt;=$B64)*(Extract!$B$6:$B$99999&lt;=$C64),MATCH(Extract!$B$6:$B$99999,Extract!$B$6:$B$99999,0)),ROW(Extract!$B$6:$B$99999)-1))</f>
        <v>0</v>
      </c>
      <c r="H64" s="16">
        <f t="array" aca="1" ref="H64" ca="1">COUNT(1/FREQUENCY(IF((Extract!$A$6:$A$99999=$D64)*(Extract!$C$6:$C$99999=H$9)*(Extract!$H$6:$H$99999=H$11)*(Extract!$B$6:$B$99999&gt;=$B64)*(Extract!$B$6:$B$99999&lt;=$C64),MATCH(Extract!$B$6:$B$99999,Extract!$B$6:$B$99999,0)),ROW(Extract!$B$6:$B$99999)-1))</f>
        <v>0</v>
      </c>
      <c r="I64" s="16">
        <f t="array" aca="1" ref="I64" ca="1">COUNT(1/FREQUENCY(IF((Extract!$A$6:$A$99999=$D64)*(Extract!$C$6:$C$99999=I$9)*(Extract!$H$6:$H$99999=I$11)*(Extract!$B$6:$B$99999&gt;=$B64)*(Extract!$B$6:$B$99999&lt;=$C64),MATCH(Extract!$B$6:$B$99999,Extract!$B$6:$B$99999,0)),ROW(Extract!$B$6:$B$99999)-1))</f>
        <v>0</v>
      </c>
      <c r="J64" s="16">
        <f t="array" aca="1" ref="J64" ca="1">COUNT(1/FREQUENCY(IF((Extract!$A$6:$A$99999=$D64)*(Extract!$C$6:$C$99999=J$9)*(Extract!$H$6:$H$99999=J$11)*(Extract!$B$6:$B$99999&gt;=$B64)*(Extract!$B$6:$B$99999&lt;=$C64),MATCH(Extract!$B$6:$B$99999,Extract!$B$6:$B$99999,0)),ROW(Extract!$B$6:$B$99999)-1))</f>
        <v>0</v>
      </c>
      <c r="K64" s="16">
        <f t="array" aca="1" ref="K64" ca="1">COUNT(1/FREQUENCY(IF((Extract!$A$6:$A$99999=$D64)*(Extract!$C$6:$C$99999=K$9)*(Extract!$H$6:$H$99999=K$11)*(Extract!$B$6:$B$99999&gt;=$B64)*(Extract!$B$6:$B$99999&lt;=$C64),MATCH(Extract!$B$6:$B$99999,Extract!$B$6:$B$99999,0)),ROW(Extract!$B$6:$B$99999)-1))</f>
        <v>0</v>
      </c>
      <c r="L64" s="16">
        <f t="array" aca="1" ref="L64" ca="1">COUNT(1/FREQUENCY(IF((Extract!$A$6:$A$99999=$D64)*(Extract!$C$6:$C$99999=L$9)*(Extract!$H$6:$H$99999=L$11)*(Extract!$B$6:$B$99999&gt;=$B64)*(Extract!$B$6:$B$99999&lt;=$C64),MATCH(Extract!$B$6:$B$99999,Extract!$B$6:$B$99999,0)),ROW(Extract!$B$6:$B$99999)-1))</f>
        <v>0</v>
      </c>
    </row>
    <row r="65" spans="2:12" ht="14.4" thickBot="1" x14ac:dyDescent="0.3">
      <c r="B65" s="17">
        <v>42736</v>
      </c>
      <c r="C65" s="18">
        <v>42825</v>
      </c>
      <c r="D65" s="15" t="s">
        <v>112</v>
      </c>
      <c r="E65" s="15" t="s">
        <v>245</v>
      </c>
      <c r="F65" s="16">
        <f t="array" aca="1" ref="F65" ca="1">COUNT(1/FREQUENCY(IF((Extract!$A$6:$A$99999=$D65)*(Extract!$C$6:$C$99999=F$9)*(Extract!$H$6:$H$99999=F$11)*(Extract!$B$6:$B$99999&gt;=$B65)*(Extract!$B$6:$B$99999&lt;=$C65),MATCH(Extract!$B$6:$B$99999,Extract!$B$6:$B$99999,0)),ROW(Extract!$B$6:$B$99999)-1))</f>
        <v>0</v>
      </c>
      <c r="G65" s="16">
        <f t="array" aca="1" ref="G65" ca="1">COUNT(1/FREQUENCY(IF((Extract!$A$6:$A$99999=$D65)*(Extract!$C$6:$C$99999=G$9)*(Extract!$H$6:$H$99999=G$11)*(Extract!$B$6:$B$99999&gt;=$B65)*(Extract!$B$6:$B$99999&lt;=$C65),MATCH(Extract!$B$6:$B$99999,Extract!$B$6:$B$99999,0)),ROW(Extract!$B$6:$B$99999)-1))</f>
        <v>0</v>
      </c>
      <c r="H65" s="16">
        <f t="array" aca="1" ref="H65" ca="1">COUNT(1/FREQUENCY(IF((Extract!$A$6:$A$99999=$D65)*(Extract!$C$6:$C$99999=H$9)*(Extract!$H$6:$H$99999=H$11)*(Extract!$B$6:$B$99999&gt;=$B65)*(Extract!$B$6:$B$99999&lt;=$C65),MATCH(Extract!$B$6:$B$99999,Extract!$B$6:$B$99999,0)),ROW(Extract!$B$6:$B$99999)-1))</f>
        <v>0</v>
      </c>
      <c r="I65" s="16">
        <f t="array" aca="1" ref="I65" ca="1">COUNT(1/FREQUENCY(IF((Extract!$A$6:$A$99999=$D65)*(Extract!$C$6:$C$99999=I$9)*(Extract!$H$6:$H$99999=I$11)*(Extract!$B$6:$B$99999&gt;=$B65)*(Extract!$B$6:$B$99999&lt;=$C65),MATCH(Extract!$B$6:$B$99999,Extract!$B$6:$B$99999,0)),ROW(Extract!$B$6:$B$99999)-1))</f>
        <v>0</v>
      </c>
      <c r="J65" s="16">
        <f t="array" aca="1" ref="J65" ca="1">COUNT(1/FREQUENCY(IF((Extract!$A$6:$A$99999=$D65)*(Extract!$C$6:$C$99999=J$9)*(Extract!$H$6:$H$99999=J$11)*(Extract!$B$6:$B$99999&gt;=$B65)*(Extract!$B$6:$B$99999&lt;=$C65),MATCH(Extract!$B$6:$B$99999,Extract!$B$6:$B$99999,0)),ROW(Extract!$B$6:$B$99999)-1))</f>
        <v>0</v>
      </c>
      <c r="K65" s="16">
        <f t="array" aca="1" ref="K65" ca="1">COUNT(1/FREQUENCY(IF((Extract!$A$6:$A$99999=$D65)*(Extract!$C$6:$C$99999=K$9)*(Extract!$H$6:$H$99999=K$11)*(Extract!$B$6:$B$99999&gt;=$B65)*(Extract!$B$6:$B$99999&lt;=$C65),MATCH(Extract!$B$6:$B$99999,Extract!$B$6:$B$99999,0)),ROW(Extract!$B$6:$B$99999)-1))</f>
        <v>0</v>
      </c>
      <c r="L65" s="16">
        <f t="array" aca="1" ref="L65" ca="1">COUNT(1/FREQUENCY(IF((Extract!$A$6:$A$99999=$D65)*(Extract!$C$6:$C$99999=L$9)*(Extract!$H$6:$H$99999=L$11)*(Extract!$B$6:$B$99999&gt;=$B65)*(Extract!$B$6:$B$99999&lt;=$C65),MATCH(Extract!$B$6:$B$99999,Extract!$B$6:$B$99999,0)),ROW(Extract!$B$6:$B$99999)-1))</f>
        <v>0</v>
      </c>
    </row>
    <row r="66" spans="2:12" ht="14.4" thickBot="1" x14ac:dyDescent="0.3">
      <c r="B66" s="17">
        <v>42826</v>
      </c>
      <c r="C66" s="18">
        <v>42916</v>
      </c>
      <c r="D66" s="19" t="s">
        <v>113</v>
      </c>
      <c r="E66" s="15" t="s">
        <v>246</v>
      </c>
      <c r="F66" s="16">
        <f t="array" aca="1" ref="F66" ca="1">COUNT(1/FREQUENCY(IF((Extract!$A$6:$A$99999=$D66)*(Extract!$C$6:$C$99999=F$9)*(Extract!$H$6:$H$99999=F$11)*(Extract!$B$6:$B$99999&gt;=$B66)*(Extract!$B$6:$B$99999&lt;=$C66),MATCH(Extract!$B$6:$B$99999,Extract!$B$6:$B$99999,0)),ROW(Extract!$B$6:$B$99999)-1))</f>
        <v>0</v>
      </c>
      <c r="G66" s="16">
        <f t="array" aca="1" ref="G66" ca="1">COUNT(1/FREQUENCY(IF((Extract!$A$6:$A$99999=$D66)*(Extract!$C$6:$C$99999=G$9)*(Extract!$H$6:$H$99999=G$11)*(Extract!$B$6:$B$99999&gt;=$B66)*(Extract!$B$6:$B$99999&lt;=$C66),MATCH(Extract!$B$6:$B$99999,Extract!$B$6:$B$99999,0)),ROW(Extract!$B$6:$B$99999)-1))</f>
        <v>0</v>
      </c>
      <c r="H66" s="16">
        <f t="array" aca="1" ref="H66" ca="1">COUNT(1/FREQUENCY(IF((Extract!$A$6:$A$99999=$D66)*(Extract!$C$6:$C$99999=H$9)*(Extract!$H$6:$H$99999=H$11)*(Extract!$B$6:$B$99999&gt;=$B66)*(Extract!$B$6:$B$99999&lt;=$C66),MATCH(Extract!$B$6:$B$99999,Extract!$B$6:$B$99999,0)),ROW(Extract!$B$6:$B$99999)-1))</f>
        <v>0</v>
      </c>
      <c r="I66" s="16">
        <f t="array" aca="1" ref="I66" ca="1">COUNT(1/FREQUENCY(IF((Extract!$A$6:$A$99999=$D66)*(Extract!$C$6:$C$99999=I$9)*(Extract!$H$6:$H$99999=I$11)*(Extract!$B$6:$B$99999&gt;=$B66)*(Extract!$B$6:$B$99999&lt;=$C66),MATCH(Extract!$B$6:$B$99999,Extract!$B$6:$B$99999,0)),ROW(Extract!$B$6:$B$99999)-1))</f>
        <v>0</v>
      </c>
      <c r="J66" s="16">
        <f t="array" aca="1" ref="J66" ca="1">COUNT(1/FREQUENCY(IF((Extract!$A$6:$A$99999=$D66)*(Extract!$C$6:$C$99999=J$9)*(Extract!$H$6:$H$99999=J$11)*(Extract!$B$6:$B$99999&gt;=$B66)*(Extract!$B$6:$B$99999&lt;=$C66),MATCH(Extract!$B$6:$B$99999,Extract!$B$6:$B$99999,0)),ROW(Extract!$B$6:$B$99999)-1))</f>
        <v>0</v>
      </c>
      <c r="K66" s="16">
        <f t="array" aca="1" ref="K66" ca="1">COUNT(1/FREQUENCY(IF((Extract!$A$6:$A$99999=$D66)*(Extract!$C$6:$C$99999=K$9)*(Extract!$H$6:$H$99999=K$11)*(Extract!$B$6:$B$99999&gt;=$B66)*(Extract!$B$6:$B$99999&lt;=$C66),MATCH(Extract!$B$6:$B$99999,Extract!$B$6:$B$99999,0)),ROW(Extract!$B$6:$B$99999)-1))</f>
        <v>0</v>
      </c>
      <c r="L66" s="16">
        <f t="array" aca="1" ref="L66" ca="1">COUNT(1/FREQUENCY(IF((Extract!$A$6:$A$99999=$D66)*(Extract!$C$6:$C$99999=L$9)*(Extract!$H$6:$H$99999=L$11)*(Extract!$B$6:$B$99999&gt;=$B66)*(Extract!$B$6:$B$99999&lt;=$C66),MATCH(Extract!$B$6:$B$99999,Extract!$B$6:$B$99999,0)),ROW(Extract!$B$6:$B$99999)-1))</f>
        <v>0</v>
      </c>
    </row>
    <row r="67" spans="2:12" ht="14.4" thickBot="1" x14ac:dyDescent="0.3">
      <c r="B67" s="17">
        <v>42736</v>
      </c>
      <c r="C67" s="18">
        <v>42825</v>
      </c>
      <c r="D67" s="20" t="s">
        <v>114</v>
      </c>
      <c r="E67" s="15" t="s">
        <v>247</v>
      </c>
      <c r="F67" s="16">
        <f t="array" aca="1" ref="F67" ca="1">COUNT(1/FREQUENCY(IF((Extract!$A$6:$A$99999=$D67)*(Extract!$C$6:$C$99999=F$9)*(Extract!$H$6:$H$99999=F$11)*(Extract!$B$6:$B$99999&gt;=$B67)*(Extract!$B$6:$B$99999&lt;=$C67),MATCH(Extract!$B$6:$B$99999,Extract!$B$6:$B$99999,0)),ROW(Extract!$B$6:$B$99999)-1))</f>
        <v>0</v>
      </c>
      <c r="G67" s="16">
        <f t="array" aca="1" ref="G67" ca="1">COUNT(1/FREQUENCY(IF((Extract!$A$6:$A$99999=$D67)*(Extract!$C$6:$C$99999=G$9)*(Extract!$H$6:$H$99999=G$11)*(Extract!$B$6:$B$99999&gt;=$B67)*(Extract!$B$6:$B$99999&lt;=$C67),MATCH(Extract!$B$6:$B$99999,Extract!$B$6:$B$99999,0)),ROW(Extract!$B$6:$B$99999)-1))</f>
        <v>0</v>
      </c>
      <c r="H67" s="16">
        <f t="array" aca="1" ref="H67" ca="1">COUNT(1/FREQUENCY(IF((Extract!$A$6:$A$99999=$D67)*(Extract!$C$6:$C$99999=H$9)*(Extract!$H$6:$H$99999=H$11)*(Extract!$B$6:$B$99999&gt;=$B67)*(Extract!$B$6:$B$99999&lt;=$C67),MATCH(Extract!$B$6:$B$99999,Extract!$B$6:$B$99999,0)),ROW(Extract!$B$6:$B$99999)-1))</f>
        <v>0</v>
      </c>
      <c r="I67" s="16">
        <f t="array" aca="1" ref="I67" ca="1">COUNT(1/FREQUENCY(IF((Extract!$A$6:$A$99999=$D67)*(Extract!$C$6:$C$99999=I$9)*(Extract!$H$6:$H$99999=I$11)*(Extract!$B$6:$B$99999&gt;=$B67)*(Extract!$B$6:$B$99999&lt;=$C67),MATCH(Extract!$B$6:$B$99999,Extract!$B$6:$B$99999,0)),ROW(Extract!$B$6:$B$99999)-1))</f>
        <v>0</v>
      </c>
      <c r="J67" s="16">
        <f t="array" aca="1" ref="J67" ca="1">COUNT(1/FREQUENCY(IF((Extract!$A$6:$A$99999=$D67)*(Extract!$C$6:$C$99999=J$9)*(Extract!$H$6:$H$99999=J$11)*(Extract!$B$6:$B$99999&gt;=$B67)*(Extract!$B$6:$B$99999&lt;=$C67),MATCH(Extract!$B$6:$B$99999,Extract!$B$6:$B$99999,0)),ROW(Extract!$B$6:$B$99999)-1))</f>
        <v>0</v>
      </c>
      <c r="K67" s="16">
        <f t="array" aca="1" ref="K67" ca="1">COUNT(1/FREQUENCY(IF((Extract!$A$6:$A$99999=$D67)*(Extract!$C$6:$C$99999=K$9)*(Extract!$H$6:$H$99999=K$11)*(Extract!$B$6:$B$99999&gt;=$B67)*(Extract!$B$6:$B$99999&lt;=$C67),MATCH(Extract!$B$6:$B$99999,Extract!$B$6:$B$99999,0)),ROW(Extract!$B$6:$B$99999)-1))</f>
        <v>0</v>
      </c>
      <c r="L67" s="16">
        <f t="array" aca="1" ref="L67" ca="1">COUNT(1/FREQUENCY(IF((Extract!$A$6:$A$99999=$D67)*(Extract!$C$6:$C$99999=L$9)*(Extract!$H$6:$H$99999=L$11)*(Extract!$B$6:$B$99999&gt;=$B67)*(Extract!$B$6:$B$99999&lt;=$C67),MATCH(Extract!$B$6:$B$99999,Extract!$B$6:$B$99999,0)),ROW(Extract!$B$6:$B$99999)-1))</f>
        <v>0</v>
      </c>
    </row>
    <row r="68" spans="2:12" ht="14.4" thickBot="1" x14ac:dyDescent="0.3">
      <c r="B68" s="17">
        <v>42826</v>
      </c>
      <c r="C68" s="18">
        <v>42916</v>
      </c>
      <c r="D68" s="15" t="s">
        <v>115</v>
      </c>
      <c r="E68" s="15" t="s">
        <v>248</v>
      </c>
      <c r="F68" s="16">
        <f t="array" aca="1" ref="F68" ca="1">COUNT(1/FREQUENCY(IF((Extract!$A$6:$A$99999=$D68)*(Extract!$C$6:$C$99999=F$9)*(Extract!$H$6:$H$99999=F$11)*(Extract!$B$6:$B$99999&gt;=$B68)*(Extract!$B$6:$B$99999&lt;=$C68),MATCH(Extract!$B$6:$B$99999,Extract!$B$6:$B$99999,0)),ROW(Extract!$B$6:$B$99999)-1))</f>
        <v>0</v>
      </c>
      <c r="G68" s="16">
        <f t="array" aca="1" ref="G68" ca="1">COUNT(1/FREQUENCY(IF((Extract!$A$6:$A$99999=$D68)*(Extract!$C$6:$C$99999=G$9)*(Extract!$H$6:$H$99999=G$11)*(Extract!$B$6:$B$99999&gt;=$B68)*(Extract!$B$6:$B$99999&lt;=$C68),MATCH(Extract!$B$6:$B$99999,Extract!$B$6:$B$99999,0)),ROW(Extract!$B$6:$B$99999)-1))</f>
        <v>0</v>
      </c>
      <c r="H68" s="16">
        <f t="array" aca="1" ref="H68" ca="1">COUNT(1/FREQUENCY(IF((Extract!$A$6:$A$99999=$D68)*(Extract!$C$6:$C$99999=H$9)*(Extract!$H$6:$H$99999=H$11)*(Extract!$B$6:$B$99999&gt;=$B68)*(Extract!$B$6:$B$99999&lt;=$C68),MATCH(Extract!$B$6:$B$99999,Extract!$B$6:$B$99999,0)),ROW(Extract!$B$6:$B$99999)-1))</f>
        <v>0</v>
      </c>
      <c r="I68" s="16">
        <f t="array" aca="1" ref="I68" ca="1">COUNT(1/FREQUENCY(IF((Extract!$A$6:$A$99999=$D68)*(Extract!$C$6:$C$99999=I$9)*(Extract!$H$6:$H$99999=I$11)*(Extract!$B$6:$B$99999&gt;=$B68)*(Extract!$B$6:$B$99999&lt;=$C68),MATCH(Extract!$B$6:$B$99999,Extract!$B$6:$B$99999,0)),ROW(Extract!$B$6:$B$99999)-1))</f>
        <v>0</v>
      </c>
      <c r="J68" s="16">
        <f t="array" aca="1" ref="J68" ca="1">COUNT(1/FREQUENCY(IF((Extract!$A$6:$A$99999=$D68)*(Extract!$C$6:$C$99999=J$9)*(Extract!$H$6:$H$99999=J$11)*(Extract!$B$6:$B$99999&gt;=$B68)*(Extract!$B$6:$B$99999&lt;=$C68),MATCH(Extract!$B$6:$B$99999,Extract!$B$6:$B$99999,0)),ROW(Extract!$B$6:$B$99999)-1))</f>
        <v>0</v>
      </c>
      <c r="K68" s="16">
        <f t="array" aca="1" ref="K68" ca="1">COUNT(1/FREQUENCY(IF((Extract!$A$6:$A$99999=$D68)*(Extract!$C$6:$C$99999=K$9)*(Extract!$H$6:$H$99999=K$11)*(Extract!$B$6:$B$99999&gt;=$B68)*(Extract!$B$6:$B$99999&lt;=$C68),MATCH(Extract!$B$6:$B$99999,Extract!$B$6:$B$99999,0)),ROW(Extract!$B$6:$B$99999)-1))</f>
        <v>0</v>
      </c>
      <c r="L68" s="16">
        <f t="array" aca="1" ref="L68" ca="1">COUNT(1/FREQUENCY(IF((Extract!$A$6:$A$99999=$D68)*(Extract!$C$6:$C$99999=L$9)*(Extract!$H$6:$H$99999=L$11)*(Extract!$B$6:$B$99999&gt;=$B68)*(Extract!$B$6:$B$99999&lt;=$C68),MATCH(Extract!$B$6:$B$99999,Extract!$B$6:$B$99999,0)),ROW(Extract!$B$6:$B$99999)-1))</f>
        <v>0</v>
      </c>
    </row>
    <row r="69" spans="2:12" ht="14.4" thickBot="1" x14ac:dyDescent="0.3">
      <c r="B69" s="17">
        <v>42736</v>
      </c>
      <c r="C69" s="18">
        <v>42825</v>
      </c>
      <c r="D69" s="19" t="s">
        <v>116</v>
      </c>
      <c r="E69" s="15" t="s">
        <v>249</v>
      </c>
      <c r="F69" s="16">
        <f t="array" aca="1" ref="F69" ca="1">COUNT(1/FREQUENCY(IF((Extract!$A$6:$A$99999=$D69)*(Extract!$C$6:$C$99999=F$9)*(Extract!$H$6:$H$99999=F$11)*(Extract!$B$6:$B$99999&gt;=$B69)*(Extract!$B$6:$B$99999&lt;=$C69),MATCH(Extract!$B$6:$B$99999,Extract!$B$6:$B$99999,0)),ROW(Extract!$B$6:$B$99999)-1))</f>
        <v>0</v>
      </c>
      <c r="G69" s="16">
        <f t="array" aca="1" ref="G69" ca="1">COUNT(1/FREQUENCY(IF((Extract!$A$6:$A$99999=$D69)*(Extract!$C$6:$C$99999=G$9)*(Extract!$H$6:$H$99999=G$11)*(Extract!$B$6:$B$99999&gt;=$B69)*(Extract!$B$6:$B$99999&lt;=$C69),MATCH(Extract!$B$6:$B$99999,Extract!$B$6:$B$99999,0)),ROW(Extract!$B$6:$B$99999)-1))</f>
        <v>0</v>
      </c>
      <c r="H69" s="16">
        <f t="array" aca="1" ref="H69" ca="1">COUNT(1/FREQUENCY(IF((Extract!$A$6:$A$99999=$D69)*(Extract!$C$6:$C$99999=H$9)*(Extract!$H$6:$H$99999=H$11)*(Extract!$B$6:$B$99999&gt;=$B69)*(Extract!$B$6:$B$99999&lt;=$C69),MATCH(Extract!$B$6:$B$99999,Extract!$B$6:$B$99999,0)),ROW(Extract!$B$6:$B$99999)-1))</f>
        <v>0</v>
      </c>
      <c r="I69" s="16">
        <f t="array" aca="1" ref="I69" ca="1">COUNT(1/FREQUENCY(IF((Extract!$A$6:$A$99999=$D69)*(Extract!$C$6:$C$99999=I$9)*(Extract!$H$6:$H$99999=I$11)*(Extract!$B$6:$B$99999&gt;=$B69)*(Extract!$B$6:$B$99999&lt;=$C69),MATCH(Extract!$B$6:$B$99999,Extract!$B$6:$B$99999,0)),ROW(Extract!$B$6:$B$99999)-1))</f>
        <v>0</v>
      </c>
      <c r="J69" s="16">
        <f t="array" aca="1" ref="J69" ca="1">COUNT(1/FREQUENCY(IF((Extract!$A$6:$A$99999=$D69)*(Extract!$C$6:$C$99999=J$9)*(Extract!$H$6:$H$99999=J$11)*(Extract!$B$6:$B$99999&gt;=$B69)*(Extract!$B$6:$B$99999&lt;=$C69),MATCH(Extract!$B$6:$B$99999,Extract!$B$6:$B$99999,0)),ROW(Extract!$B$6:$B$99999)-1))</f>
        <v>0</v>
      </c>
      <c r="K69" s="16">
        <f t="array" aca="1" ref="K69" ca="1">COUNT(1/FREQUENCY(IF((Extract!$A$6:$A$99999=$D69)*(Extract!$C$6:$C$99999=K$9)*(Extract!$H$6:$H$99999=K$11)*(Extract!$B$6:$B$99999&gt;=$B69)*(Extract!$B$6:$B$99999&lt;=$C69),MATCH(Extract!$B$6:$B$99999,Extract!$B$6:$B$99999,0)),ROW(Extract!$B$6:$B$99999)-1))</f>
        <v>0</v>
      </c>
      <c r="L69" s="16">
        <f t="array" aca="1" ref="L69" ca="1">COUNT(1/FREQUENCY(IF((Extract!$A$6:$A$99999=$D69)*(Extract!$C$6:$C$99999=L$9)*(Extract!$H$6:$H$99999=L$11)*(Extract!$B$6:$B$99999&gt;=$B69)*(Extract!$B$6:$B$99999&lt;=$C69),MATCH(Extract!$B$6:$B$99999,Extract!$B$6:$B$99999,0)),ROW(Extract!$B$6:$B$99999)-1))</f>
        <v>0</v>
      </c>
    </row>
    <row r="70" spans="2:12" ht="14.4" thickBot="1" x14ac:dyDescent="0.3">
      <c r="B70" s="17">
        <v>42826</v>
      </c>
      <c r="C70" s="18">
        <v>42916</v>
      </c>
      <c r="D70" s="20" t="s">
        <v>117</v>
      </c>
      <c r="E70" s="15" t="s">
        <v>250</v>
      </c>
      <c r="F70" s="16">
        <f t="array" aca="1" ref="F70" ca="1">COUNT(1/FREQUENCY(IF((Extract!$A$6:$A$99999=$D70)*(Extract!$C$6:$C$99999=F$9)*(Extract!$H$6:$H$99999=F$11)*(Extract!$B$6:$B$99999&gt;=$B70)*(Extract!$B$6:$B$99999&lt;=$C70),MATCH(Extract!$B$6:$B$99999,Extract!$B$6:$B$99999,0)),ROW(Extract!$B$6:$B$99999)-1))</f>
        <v>0</v>
      </c>
      <c r="G70" s="16">
        <f t="array" aca="1" ref="G70" ca="1">COUNT(1/FREQUENCY(IF((Extract!$A$6:$A$99999=$D70)*(Extract!$C$6:$C$99999=G$9)*(Extract!$H$6:$H$99999=G$11)*(Extract!$B$6:$B$99999&gt;=$B70)*(Extract!$B$6:$B$99999&lt;=$C70),MATCH(Extract!$B$6:$B$99999,Extract!$B$6:$B$99999,0)),ROW(Extract!$B$6:$B$99999)-1))</f>
        <v>0</v>
      </c>
      <c r="H70" s="16">
        <f t="array" aca="1" ref="H70" ca="1">COUNT(1/FREQUENCY(IF((Extract!$A$6:$A$99999=$D70)*(Extract!$C$6:$C$99999=H$9)*(Extract!$H$6:$H$99999=H$11)*(Extract!$B$6:$B$99999&gt;=$B70)*(Extract!$B$6:$B$99999&lt;=$C70),MATCH(Extract!$B$6:$B$99999,Extract!$B$6:$B$99999,0)),ROW(Extract!$B$6:$B$99999)-1))</f>
        <v>0</v>
      </c>
      <c r="I70" s="16">
        <f t="array" aca="1" ref="I70" ca="1">COUNT(1/FREQUENCY(IF((Extract!$A$6:$A$99999=$D70)*(Extract!$C$6:$C$99999=I$9)*(Extract!$H$6:$H$99999=I$11)*(Extract!$B$6:$B$99999&gt;=$B70)*(Extract!$B$6:$B$99999&lt;=$C70),MATCH(Extract!$B$6:$B$99999,Extract!$B$6:$B$99999,0)),ROW(Extract!$B$6:$B$99999)-1))</f>
        <v>0</v>
      </c>
      <c r="J70" s="16">
        <f t="array" aca="1" ref="J70" ca="1">COUNT(1/FREQUENCY(IF((Extract!$A$6:$A$99999=$D70)*(Extract!$C$6:$C$99999=J$9)*(Extract!$H$6:$H$99999=J$11)*(Extract!$B$6:$B$99999&gt;=$B70)*(Extract!$B$6:$B$99999&lt;=$C70),MATCH(Extract!$B$6:$B$99999,Extract!$B$6:$B$99999,0)),ROW(Extract!$B$6:$B$99999)-1))</f>
        <v>0</v>
      </c>
      <c r="K70" s="16">
        <f t="array" aca="1" ref="K70" ca="1">COUNT(1/FREQUENCY(IF((Extract!$A$6:$A$99999=$D70)*(Extract!$C$6:$C$99999=K$9)*(Extract!$H$6:$H$99999=K$11)*(Extract!$B$6:$B$99999&gt;=$B70)*(Extract!$B$6:$B$99999&lt;=$C70),MATCH(Extract!$B$6:$B$99999,Extract!$B$6:$B$99999,0)),ROW(Extract!$B$6:$B$99999)-1))</f>
        <v>0</v>
      </c>
      <c r="L70" s="16">
        <f t="array" aca="1" ref="L70" ca="1">COUNT(1/FREQUENCY(IF((Extract!$A$6:$A$99999=$D70)*(Extract!$C$6:$C$99999=L$9)*(Extract!$H$6:$H$99999=L$11)*(Extract!$B$6:$B$99999&gt;=$B70)*(Extract!$B$6:$B$99999&lt;=$C70),MATCH(Extract!$B$6:$B$99999,Extract!$B$6:$B$99999,0)),ROW(Extract!$B$6:$B$99999)-1))</f>
        <v>0</v>
      </c>
    </row>
    <row r="71" spans="2:12" ht="14.4" thickBot="1" x14ac:dyDescent="0.3">
      <c r="B71" s="17">
        <v>42826</v>
      </c>
      <c r="C71" s="18">
        <v>42916</v>
      </c>
      <c r="D71" s="15" t="s">
        <v>118</v>
      </c>
      <c r="E71" s="15" t="s">
        <v>251</v>
      </c>
      <c r="F71" s="16">
        <f t="array" aca="1" ref="F71" ca="1">COUNT(1/FREQUENCY(IF((Extract!$A$6:$A$99999=$D71)*(Extract!$C$6:$C$99999=F$9)*(Extract!$H$6:$H$99999=F$11)*(Extract!$B$6:$B$99999&gt;=$B71)*(Extract!$B$6:$B$99999&lt;=$C71),MATCH(Extract!$B$6:$B$99999,Extract!$B$6:$B$99999,0)),ROW(Extract!$B$6:$B$99999)-1))</f>
        <v>0</v>
      </c>
      <c r="G71" s="16">
        <f t="array" aca="1" ref="G71" ca="1">COUNT(1/FREQUENCY(IF((Extract!$A$6:$A$99999=$D71)*(Extract!$C$6:$C$99999=G$9)*(Extract!$H$6:$H$99999=G$11)*(Extract!$B$6:$B$99999&gt;=$B71)*(Extract!$B$6:$B$99999&lt;=$C71),MATCH(Extract!$B$6:$B$99999,Extract!$B$6:$B$99999,0)),ROW(Extract!$B$6:$B$99999)-1))</f>
        <v>0</v>
      </c>
      <c r="H71" s="16">
        <f t="array" aca="1" ref="H71" ca="1">COUNT(1/FREQUENCY(IF((Extract!$A$6:$A$99999=$D71)*(Extract!$C$6:$C$99999=H$9)*(Extract!$H$6:$H$99999=H$11)*(Extract!$B$6:$B$99999&gt;=$B71)*(Extract!$B$6:$B$99999&lt;=$C71),MATCH(Extract!$B$6:$B$99999,Extract!$B$6:$B$99999,0)),ROW(Extract!$B$6:$B$99999)-1))</f>
        <v>0</v>
      </c>
      <c r="I71" s="16">
        <f t="array" aca="1" ref="I71" ca="1">COUNT(1/FREQUENCY(IF((Extract!$A$6:$A$99999=$D71)*(Extract!$C$6:$C$99999=I$9)*(Extract!$H$6:$H$99999=I$11)*(Extract!$B$6:$B$99999&gt;=$B71)*(Extract!$B$6:$B$99999&lt;=$C71),MATCH(Extract!$B$6:$B$99999,Extract!$B$6:$B$99999,0)),ROW(Extract!$B$6:$B$99999)-1))</f>
        <v>0</v>
      </c>
      <c r="J71" s="16">
        <f t="array" aca="1" ref="J71" ca="1">COUNT(1/FREQUENCY(IF((Extract!$A$6:$A$99999=$D71)*(Extract!$C$6:$C$99999=J$9)*(Extract!$H$6:$H$99999=J$11)*(Extract!$B$6:$B$99999&gt;=$B71)*(Extract!$B$6:$B$99999&lt;=$C71),MATCH(Extract!$B$6:$B$99999,Extract!$B$6:$B$99999,0)),ROW(Extract!$B$6:$B$99999)-1))</f>
        <v>0</v>
      </c>
      <c r="K71" s="16">
        <f t="array" aca="1" ref="K71" ca="1">COUNT(1/FREQUENCY(IF((Extract!$A$6:$A$99999=$D71)*(Extract!$C$6:$C$99999=K$9)*(Extract!$H$6:$H$99999=K$11)*(Extract!$B$6:$B$99999&gt;=$B71)*(Extract!$B$6:$B$99999&lt;=$C71),MATCH(Extract!$B$6:$B$99999,Extract!$B$6:$B$99999,0)),ROW(Extract!$B$6:$B$99999)-1))</f>
        <v>0</v>
      </c>
      <c r="L71" s="16">
        <f t="array" aca="1" ref="L71" ca="1">COUNT(1/FREQUENCY(IF((Extract!$A$6:$A$99999=$D71)*(Extract!$C$6:$C$99999=L$9)*(Extract!$H$6:$H$99999=L$11)*(Extract!$B$6:$B$99999&gt;=$B71)*(Extract!$B$6:$B$99999&lt;=$C71),MATCH(Extract!$B$6:$B$99999,Extract!$B$6:$B$99999,0)),ROW(Extract!$B$6:$B$99999)-1))</f>
        <v>0</v>
      </c>
    </row>
    <row r="72" spans="2:12" ht="14.4" thickBot="1" x14ac:dyDescent="0.3">
      <c r="B72" s="17">
        <v>42736</v>
      </c>
      <c r="C72" s="18">
        <v>42825</v>
      </c>
      <c r="D72" s="19" t="s">
        <v>119</v>
      </c>
      <c r="E72" s="15" t="s">
        <v>252</v>
      </c>
      <c r="F72" s="16">
        <f t="array" aca="1" ref="F72" ca="1">COUNT(1/FREQUENCY(IF((Extract!$A$6:$A$99999=$D72)*(Extract!$C$6:$C$99999=F$9)*(Extract!$H$6:$H$99999=F$11)*(Extract!$B$6:$B$99999&gt;=$B72)*(Extract!$B$6:$B$99999&lt;=$C72),MATCH(Extract!$B$6:$B$99999,Extract!$B$6:$B$99999,0)),ROW(Extract!$B$6:$B$99999)-1))</f>
        <v>0</v>
      </c>
      <c r="G72" s="16">
        <f t="array" aca="1" ref="G72" ca="1">COUNT(1/FREQUENCY(IF((Extract!$A$6:$A$99999=$D72)*(Extract!$C$6:$C$99999=G$9)*(Extract!$H$6:$H$99999=G$11)*(Extract!$B$6:$B$99999&gt;=$B72)*(Extract!$B$6:$B$99999&lt;=$C72),MATCH(Extract!$B$6:$B$99999,Extract!$B$6:$B$99999,0)),ROW(Extract!$B$6:$B$99999)-1))</f>
        <v>0</v>
      </c>
      <c r="H72" s="16">
        <f t="array" aca="1" ref="H72" ca="1">COUNT(1/FREQUENCY(IF((Extract!$A$6:$A$99999=$D72)*(Extract!$C$6:$C$99999=H$9)*(Extract!$H$6:$H$99999=H$11)*(Extract!$B$6:$B$99999&gt;=$B72)*(Extract!$B$6:$B$99999&lt;=$C72),MATCH(Extract!$B$6:$B$99999,Extract!$B$6:$B$99999,0)),ROW(Extract!$B$6:$B$99999)-1))</f>
        <v>0</v>
      </c>
      <c r="I72" s="16">
        <f t="array" aca="1" ref="I72" ca="1">COUNT(1/FREQUENCY(IF((Extract!$A$6:$A$99999=$D72)*(Extract!$C$6:$C$99999=I$9)*(Extract!$H$6:$H$99999=I$11)*(Extract!$B$6:$B$99999&gt;=$B72)*(Extract!$B$6:$B$99999&lt;=$C72),MATCH(Extract!$B$6:$B$99999,Extract!$B$6:$B$99999,0)),ROW(Extract!$B$6:$B$99999)-1))</f>
        <v>0</v>
      </c>
      <c r="J72" s="16">
        <f t="array" aca="1" ref="J72" ca="1">COUNT(1/FREQUENCY(IF((Extract!$A$6:$A$99999=$D72)*(Extract!$C$6:$C$99999=J$9)*(Extract!$H$6:$H$99999=J$11)*(Extract!$B$6:$B$99999&gt;=$B72)*(Extract!$B$6:$B$99999&lt;=$C72),MATCH(Extract!$B$6:$B$99999,Extract!$B$6:$B$99999,0)),ROW(Extract!$B$6:$B$99999)-1))</f>
        <v>0</v>
      </c>
      <c r="K72" s="16">
        <f t="array" aca="1" ref="K72" ca="1">COUNT(1/FREQUENCY(IF((Extract!$A$6:$A$99999=$D72)*(Extract!$C$6:$C$99999=K$9)*(Extract!$H$6:$H$99999=K$11)*(Extract!$B$6:$B$99999&gt;=$B72)*(Extract!$B$6:$B$99999&lt;=$C72),MATCH(Extract!$B$6:$B$99999,Extract!$B$6:$B$99999,0)),ROW(Extract!$B$6:$B$99999)-1))</f>
        <v>0</v>
      </c>
      <c r="L72" s="16">
        <f t="array" aca="1" ref="L72" ca="1">COUNT(1/FREQUENCY(IF((Extract!$A$6:$A$99999=$D72)*(Extract!$C$6:$C$99999=L$9)*(Extract!$H$6:$H$99999=L$11)*(Extract!$B$6:$B$99999&gt;=$B72)*(Extract!$B$6:$B$99999&lt;=$C72),MATCH(Extract!$B$6:$B$99999,Extract!$B$6:$B$99999,0)),ROW(Extract!$B$6:$B$99999)-1))</f>
        <v>0</v>
      </c>
    </row>
    <row r="73" spans="2:12" ht="14.4" thickBot="1" x14ac:dyDescent="0.3">
      <c r="B73" s="17">
        <v>42826</v>
      </c>
      <c r="C73" s="18">
        <v>42916</v>
      </c>
      <c r="D73" s="20" t="s">
        <v>120</v>
      </c>
      <c r="E73" s="15" t="s">
        <v>253</v>
      </c>
      <c r="F73" s="16">
        <f t="array" aca="1" ref="F73" ca="1">COUNT(1/FREQUENCY(IF((Extract!$A$6:$A$99999=$D73)*(Extract!$C$6:$C$99999=F$9)*(Extract!$H$6:$H$99999=F$11)*(Extract!$B$6:$B$99999&gt;=$B73)*(Extract!$B$6:$B$99999&lt;=$C73),MATCH(Extract!$B$6:$B$99999,Extract!$B$6:$B$99999,0)),ROW(Extract!$B$6:$B$99999)-1))</f>
        <v>0</v>
      </c>
      <c r="G73" s="16">
        <f t="array" aca="1" ref="G73" ca="1">COUNT(1/FREQUENCY(IF((Extract!$A$6:$A$99999=$D73)*(Extract!$C$6:$C$99999=G$9)*(Extract!$H$6:$H$99999=G$11)*(Extract!$B$6:$B$99999&gt;=$B73)*(Extract!$B$6:$B$99999&lt;=$C73),MATCH(Extract!$B$6:$B$99999,Extract!$B$6:$B$99999,0)),ROW(Extract!$B$6:$B$99999)-1))</f>
        <v>0</v>
      </c>
      <c r="H73" s="16">
        <f t="array" aca="1" ref="H73" ca="1">COUNT(1/FREQUENCY(IF((Extract!$A$6:$A$99999=$D73)*(Extract!$C$6:$C$99999=H$9)*(Extract!$H$6:$H$99999=H$11)*(Extract!$B$6:$B$99999&gt;=$B73)*(Extract!$B$6:$B$99999&lt;=$C73),MATCH(Extract!$B$6:$B$99999,Extract!$B$6:$B$99999,0)),ROW(Extract!$B$6:$B$99999)-1))</f>
        <v>0</v>
      </c>
      <c r="I73" s="16">
        <f t="array" aca="1" ref="I73" ca="1">COUNT(1/FREQUENCY(IF((Extract!$A$6:$A$99999=$D73)*(Extract!$C$6:$C$99999=I$9)*(Extract!$H$6:$H$99999=I$11)*(Extract!$B$6:$B$99999&gt;=$B73)*(Extract!$B$6:$B$99999&lt;=$C73),MATCH(Extract!$B$6:$B$99999,Extract!$B$6:$B$99999,0)),ROW(Extract!$B$6:$B$99999)-1))</f>
        <v>0</v>
      </c>
      <c r="J73" s="16">
        <f t="array" aca="1" ref="J73" ca="1">COUNT(1/FREQUENCY(IF((Extract!$A$6:$A$99999=$D73)*(Extract!$C$6:$C$99999=J$9)*(Extract!$H$6:$H$99999=J$11)*(Extract!$B$6:$B$99999&gt;=$B73)*(Extract!$B$6:$B$99999&lt;=$C73),MATCH(Extract!$B$6:$B$99999,Extract!$B$6:$B$99999,0)),ROW(Extract!$B$6:$B$99999)-1))</f>
        <v>0</v>
      </c>
      <c r="K73" s="16">
        <f t="array" aca="1" ref="K73" ca="1">COUNT(1/FREQUENCY(IF((Extract!$A$6:$A$99999=$D73)*(Extract!$C$6:$C$99999=K$9)*(Extract!$H$6:$H$99999=K$11)*(Extract!$B$6:$B$99999&gt;=$B73)*(Extract!$B$6:$B$99999&lt;=$C73),MATCH(Extract!$B$6:$B$99999,Extract!$B$6:$B$99999,0)),ROW(Extract!$B$6:$B$99999)-1))</f>
        <v>0</v>
      </c>
      <c r="L73" s="16">
        <f t="array" aca="1" ref="L73" ca="1">COUNT(1/FREQUENCY(IF((Extract!$A$6:$A$99999=$D73)*(Extract!$C$6:$C$99999=L$9)*(Extract!$H$6:$H$99999=L$11)*(Extract!$B$6:$B$99999&gt;=$B73)*(Extract!$B$6:$B$99999&lt;=$C73),MATCH(Extract!$B$6:$B$99999,Extract!$B$6:$B$99999,0)),ROW(Extract!$B$6:$B$99999)-1))</f>
        <v>0</v>
      </c>
    </row>
    <row r="74" spans="2:12" ht="14.4" thickBot="1" x14ac:dyDescent="0.3">
      <c r="B74" s="17">
        <v>42736</v>
      </c>
      <c r="C74" s="18">
        <v>42825</v>
      </c>
      <c r="D74" s="15" t="s">
        <v>121</v>
      </c>
      <c r="E74" s="15" t="s">
        <v>254</v>
      </c>
      <c r="F74" s="16">
        <f t="array" aca="1" ref="F74" ca="1">COUNT(1/FREQUENCY(IF((Extract!$A$6:$A$99999=$D74)*(Extract!$C$6:$C$99999=F$9)*(Extract!$H$6:$H$99999=F$11)*(Extract!$B$6:$B$99999&gt;=$B74)*(Extract!$B$6:$B$99999&lt;=$C74),MATCH(Extract!$B$6:$B$99999,Extract!$B$6:$B$99999,0)),ROW(Extract!$B$6:$B$99999)-1))</f>
        <v>0</v>
      </c>
      <c r="G74" s="16">
        <f t="array" aca="1" ref="G74" ca="1">COUNT(1/FREQUENCY(IF((Extract!$A$6:$A$99999=$D74)*(Extract!$C$6:$C$99999=G$9)*(Extract!$H$6:$H$99999=G$11)*(Extract!$B$6:$B$99999&gt;=$B74)*(Extract!$B$6:$B$99999&lt;=$C74),MATCH(Extract!$B$6:$B$99999,Extract!$B$6:$B$99999,0)),ROW(Extract!$B$6:$B$99999)-1))</f>
        <v>0</v>
      </c>
      <c r="H74" s="16">
        <f t="array" aca="1" ref="H74" ca="1">COUNT(1/FREQUENCY(IF((Extract!$A$6:$A$99999=$D74)*(Extract!$C$6:$C$99999=H$9)*(Extract!$H$6:$H$99999=H$11)*(Extract!$B$6:$B$99999&gt;=$B74)*(Extract!$B$6:$B$99999&lt;=$C74),MATCH(Extract!$B$6:$B$99999,Extract!$B$6:$B$99999,0)),ROW(Extract!$B$6:$B$99999)-1))</f>
        <v>0</v>
      </c>
      <c r="I74" s="16">
        <f t="array" aca="1" ref="I74" ca="1">COUNT(1/FREQUENCY(IF((Extract!$A$6:$A$99999=$D74)*(Extract!$C$6:$C$99999=I$9)*(Extract!$H$6:$H$99999=I$11)*(Extract!$B$6:$B$99999&gt;=$B74)*(Extract!$B$6:$B$99999&lt;=$C74),MATCH(Extract!$B$6:$B$99999,Extract!$B$6:$B$99999,0)),ROW(Extract!$B$6:$B$99999)-1))</f>
        <v>0</v>
      </c>
      <c r="J74" s="16">
        <f t="array" aca="1" ref="J74" ca="1">COUNT(1/FREQUENCY(IF((Extract!$A$6:$A$99999=$D74)*(Extract!$C$6:$C$99999=J$9)*(Extract!$H$6:$H$99999=J$11)*(Extract!$B$6:$B$99999&gt;=$B74)*(Extract!$B$6:$B$99999&lt;=$C74),MATCH(Extract!$B$6:$B$99999,Extract!$B$6:$B$99999,0)),ROW(Extract!$B$6:$B$99999)-1))</f>
        <v>0</v>
      </c>
      <c r="K74" s="16">
        <f t="array" aca="1" ref="K74" ca="1">COUNT(1/FREQUENCY(IF((Extract!$A$6:$A$99999=$D74)*(Extract!$C$6:$C$99999=K$9)*(Extract!$H$6:$H$99999=K$11)*(Extract!$B$6:$B$99999&gt;=$B74)*(Extract!$B$6:$B$99999&lt;=$C74),MATCH(Extract!$B$6:$B$99999,Extract!$B$6:$B$99999,0)),ROW(Extract!$B$6:$B$99999)-1))</f>
        <v>0</v>
      </c>
      <c r="L74" s="16">
        <f t="array" aca="1" ref="L74" ca="1">COUNT(1/FREQUENCY(IF((Extract!$A$6:$A$99999=$D74)*(Extract!$C$6:$C$99999=L$9)*(Extract!$H$6:$H$99999=L$11)*(Extract!$B$6:$B$99999&gt;=$B74)*(Extract!$B$6:$B$99999&lt;=$C74),MATCH(Extract!$B$6:$B$99999,Extract!$B$6:$B$99999,0)),ROW(Extract!$B$6:$B$99999)-1))</f>
        <v>0</v>
      </c>
    </row>
    <row r="75" spans="2:12" ht="14.4" thickBot="1" x14ac:dyDescent="0.3">
      <c r="B75" s="17">
        <v>42826</v>
      </c>
      <c r="C75" s="18">
        <v>42916</v>
      </c>
      <c r="D75" s="19" t="s">
        <v>122</v>
      </c>
      <c r="E75" s="15" t="s">
        <v>255</v>
      </c>
      <c r="F75" s="16">
        <f t="array" aca="1" ref="F75" ca="1">COUNT(1/FREQUENCY(IF((Extract!$A$6:$A$99999=$D75)*(Extract!$C$6:$C$99999=F$9)*(Extract!$H$6:$H$99999=F$11)*(Extract!$B$6:$B$99999&gt;=$B75)*(Extract!$B$6:$B$99999&lt;=$C75),MATCH(Extract!$B$6:$B$99999,Extract!$B$6:$B$99999,0)),ROW(Extract!$B$6:$B$99999)-1))</f>
        <v>0</v>
      </c>
      <c r="G75" s="16">
        <f t="array" aca="1" ref="G75" ca="1">COUNT(1/FREQUENCY(IF((Extract!$A$6:$A$99999=$D75)*(Extract!$C$6:$C$99999=G$9)*(Extract!$H$6:$H$99999=G$11)*(Extract!$B$6:$B$99999&gt;=$B75)*(Extract!$B$6:$B$99999&lt;=$C75),MATCH(Extract!$B$6:$B$99999,Extract!$B$6:$B$99999,0)),ROW(Extract!$B$6:$B$99999)-1))</f>
        <v>0</v>
      </c>
      <c r="H75" s="16">
        <f t="array" aca="1" ref="H75" ca="1">COUNT(1/FREQUENCY(IF((Extract!$A$6:$A$99999=$D75)*(Extract!$C$6:$C$99999=H$9)*(Extract!$H$6:$H$99999=H$11)*(Extract!$B$6:$B$99999&gt;=$B75)*(Extract!$B$6:$B$99999&lt;=$C75),MATCH(Extract!$B$6:$B$99999,Extract!$B$6:$B$99999,0)),ROW(Extract!$B$6:$B$99999)-1))</f>
        <v>0</v>
      </c>
      <c r="I75" s="16">
        <f t="array" aca="1" ref="I75" ca="1">COUNT(1/FREQUENCY(IF((Extract!$A$6:$A$99999=$D75)*(Extract!$C$6:$C$99999=I$9)*(Extract!$H$6:$H$99999=I$11)*(Extract!$B$6:$B$99999&gt;=$B75)*(Extract!$B$6:$B$99999&lt;=$C75),MATCH(Extract!$B$6:$B$99999,Extract!$B$6:$B$99999,0)),ROW(Extract!$B$6:$B$99999)-1))</f>
        <v>0</v>
      </c>
      <c r="J75" s="16">
        <f t="array" aca="1" ref="J75" ca="1">COUNT(1/FREQUENCY(IF((Extract!$A$6:$A$99999=$D75)*(Extract!$C$6:$C$99999=J$9)*(Extract!$H$6:$H$99999=J$11)*(Extract!$B$6:$B$99999&gt;=$B75)*(Extract!$B$6:$B$99999&lt;=$C75),MATCH(Extract!$B$6:$B$99999,Extract!$B$6:$B$99999,0)),ROW(Extract!$B$6:$B$99999)-1))</f>
        <v>0</v>
      </c>
      <c r="K75" s="16">
        <f t="array" aca="1" ref="K75" ca="1">COUNT(1/FREQUENCY(IF((Extract!$A$6:$A$99999=$D75)*(Extract!$C$6:$C$99999=K$9)*(Extract!$H$6:$H$99999=K$11)*(Extract!$B$6:$B$99999&gt;=$B75)*(Extract!$B$6:$B$99999&lt;=$C75),MATCH(Extract!$B$6:$B$99999,Extract!$B$6:$B$99999,0)),ROW(Extract!$B$6:$B$99999)-1))</f>
        <v>0</v>
      </c>
      <c r="L75" s="16">
        <f t="array" aca="1" ref="L75" ca="1">COUNT(1/FREQUENCY(IF((Extract!$A$6:$A$99999=$D75)*(Extract!$C$6:$C$99999=L$9)*(Extract!$H$6:$H$99999=L$11)*(Extract!$B$6:$B$99999&gt;=$B75)*(Extract!$B$6:$B$99999&lt;=$C75),MATCH(Extract!$B$6:$B$99999,Extract!$B$6:$B$99999,0)),ROW(Extract!$B$6:$B$99999)-1))</f>
        <v>0</v>
      </c>
    </row>
    <row r="76" spans="2:12" ht="14.4" thickBot="1" x14ac:dyDescent="0.3">
      <c r="B76" s="17">
        <v>42736</v>
      </c>
      <c r="C76" s="18">
        <v>42825</v>
      </c>
      <c r="D76" s="20" t="s">
        <v>123</v>
      </c>
      <c r="E76" s="15" t="s">
        <v>256</v>
      </c>
      <c r="F76" s="16">
        <f t="array" aca="1" ref="F76" ca="1">COUNT(1/FREQUENCY(IF((Extract!$A$6:$A$99999=$D76)*(Extract!$C$6:$C$99999=F$9)*(Extract!$H$6:$H$99999=F$11)*(Extract!$B$6:$B$99999&gt;=$B76)*(Extract!$B$6:$B$99999&lt;=$C76),MATCH(Extract!$B$6:$B$99999,Extract!$B$6:$B$99999,0)),ROW(Extract!$B$6:$B$99999)-1))</f>
        <v>0</v>
      </c>
      <c r="G76" s="16">
        <f t="array" aca="1" ref="G76" ca="1">COUNT(1/FREQUENCY(IF((Extract!$A$6:$A$99999=$D76)*(Extract!$C$6:$C$99999=G$9)*(Extract!$H$6:$H$99999=G$11)*(Extract!$B$6:$B$99999&gt;=$B76)*(Extract!$B$6:$B$99999&lt;=$C76),MATCH(Extract!$B$6:$B$99999,Extract!$B$6:$B$99999,0)),ROW(Extract!$B$6:$B$99999)-1))</f>
        <v>0</v>
      </c>
      <c r="H76" s="16">
        <f t="array" aca="1" ref="H76" ca="1">COUNT(1/FREQUENCY(IF((Extract!$A$6:$A$99999=$D76)*(Extract!$C$6:$C$99999=H$9)*(Extract!$H$6:$H$99999=H$11)*(Extract!$B$6:$B$99999&gt;=$B76)*(Extract!$B$6:$B$99999&lt;=$C76),MATCH(Extract!$B$6:$B$99999,Extract!$B$6:$B$99999,0)),ROW(Extract!$B$6:$B$99999)-1))</f>
        <v>0</v>
      </c>
      <c r="I76" s="16">
        <f t="array" aca="1" ref="I76" ca="1">COUNT(1/FREQUENCY(IF((Extract!$A$6:$A$99999=$D76)*(Extract!$C$6:$C$99999=I$9)*(Extract!$H$6:$H$99999=I$11)*(Extract!$B$6:$B$99999&gt;=$B76)*(Extract!$B$6:$B$99999&lt;=$C76),MATCH(Extract!$B$6:$B$99999,Extract!$B$6:$B$99999,0)),ROW(Extract!$B$6:$B$99999)-1))</f>
        <v>0</v>
      </c>
      <c r="J76" s="16">
        <f t="array" aca="1" ref="J76" ca="1">COUNT(1/FREQUENCY(IF((Extract!$A$6:$A$99999=$D76)*(Extract!$C$6:$C$99999=J$9)*(Extract!$H$6:$H$99999=J$11)*(Extract!$B$6:$B$99999&gt;=$B76)*(Extract!$B$6:$B$99999&lt;=$C76),MATCH(Extract!$B$6:$B$99999,Extract!$B$6:$B$99999,0)),ROW(Extract!$B$6:$B$99999)-1))</f>
        <v>0</v>
      </c>
      <c r="K76" s="16">
        <f t="array" aca="1" ref="K76" ca="1">COUNT(1/FREQUENCY(IF((Extract!$A$6:$A$99999=$D76)*(Extract!$C$6:$C$99999=K$9)*(Extract!$H$6:$H$99999=K$11)*(Extract!$B$6:$B$99999&gt;=$B76)*(Extract!$B$6:$B$99999&lt;=$C76),MATCH(Extract!$B$6:$B$99999,Extract!$B$6:$B$99999,0)),ROW(Extract!$B$6:$B$99999)-1))</f>
        <v>0</v>
      </c>
      <c r="L76" s="16">
        <f t="array" aca="1" ref="L76" ca="1">COUNT(1/FREQUENCY(IF((Extract!$A$6:$A$99999=$D76)*(Extract!$C$6:$C$99999=L$9)*(Extract!$H$6:$H$99999=L$11)*(Extract!$B$6:$B$99999&gt;=$B76)*(Extract!$B$6:$B$99999&lt;=$C76),MATCH(Extract!$B$6:$B$99999,Extract!$B$6:$B$99999,0)),ROW(Extract!$B$6:$B$99999)-1))</f>
        <v>0</v>
      </c>
    </row>
    <row r="77" spans="2:12" ht="14.4" thickBot="1" x14ac:dyDescent="0.3">
      <c r="B77" s="17">
        <v>42826</v>
      </c>
      <c r="C77" s="18">
        <v>42916</v>
      </c>
      <c r="D77" s="15" t="s">
        <v>124</v>
      </c>
      <c r="E77" s="15" t="s">
        <v>257</v>
      </c>
      <c r="F77" s="16">
        <f t="array" aca="1" ref="F77" ca="1">COUNT(1/FREQUENCY(IF((Extract!$A$6:$A$99999=$D77)*(Extract!$C$6:$C$99999=F$9)*(Extract!$H$6:$H$99999=F$11)*(Extract!$B$6:$B$99999&gt;=$B77)*(Extract!$B$6:$B$99999&lt;=$C77),MATCH(Extract!$B$6:$B$99999,Extract!$B$6:$B$99999,0)),ROW(Extract!$B$6:$B$99999)-1))</f>
        <v>0</v>
      </c>
      <c r="G77" s="16">
        <f t="array" aca="1" ref="G77" ca="1">COUNT(1/FREQUENCY(IF((Extract!$A$6:$A$99999=$D77)*(Extract!$C$6:$C$99999=G$9)*(Extract!$H$6:$H$99999=G$11)*(Extract!$B$6:$B$99999&gt;=$B77)*(Extract!$B$6:$B$99999&lt;=$C77),MATCH(Extract!$B$6:$B$99999,Extract!$B$6:$B$99999,0)),ROW(Extract!$B$6:$B$99999)-1))</f>
        <v>0</v>
      </c>
      <c r="H77" s="16">
        <f t="array" aca="1" ref="H77" ca="1">COUNT(1/FREQUENCY(IF((Extract!$A$6:$A$99999=$D77)*(Extract!$C$6:$C$99999=H$9)*(Extract!$H$6:$H$99999=H$11)*(Extract!$B$6:$B$99999&gt;=$B77)*(Extract!$B$6:$B$99999&lt;=$C77),MATCH(Extract!$B$6:$B$99999,Extract!$B$6:$B$99999,0)),ROW(Extract!$B$6:$B$99999)-1))</f>
        <v>0</v>
      </c>
      <c r="I77" s="16">
        <f t="array" aca="1" ref="I77" ca="1">COUNT(1/FREQUENCY(IF((Extract!$A$6:$A$99999=$D77)*(Extract!$C$6:$C$99999=I$9)*(Extract!$H$6:$H$99999=I$11)*(Extract!$B$6:$B$99999&gt;=$B77)*(Extract!$B$6:$B$99999&lt;=$C77),MATCH(Extract!$B$6:$B$99999,Extract!$B$6:$B$99999,0)),ROW(Extract!$B$6:$B$99999)-1))</f>
        <v>0</v>
      </c>
      <c r="J77" s="16">
        <f t="array" aca="1" ref="J77" ca="1">COUNT(1/FREQUENCY(IF((Extract!$A$6:$A$99999=$D77)*(Extract!$C$6:$C$99999=J$9)*(Extract!$H$6:$H$99999=J$11)*(Extract!$B$6:$B$99999&gt;=$B77)*(Extract!$B$6:$B$99999&lt;=$C77),MATCH(Extract!$B$6:$B$99999,Extract!$B$6:$B$99999,0)),ROW(Extract!$B$6:$B$99999)-1))</f>
        <v>0</v>
      </c>
      <c r="K77" s="16">
        <f t="array" aca="1" ref="K77" ca="1">COUNT(1/FREQUENCY(IF((Extract!$A$6:$A$99999=$D77)*(Extract!$C$6:$C$99999=K$9)*(Extract!$H$6:$H$99999=K$11)*(Extract!$B$6:$B$99999&gt;=$B77)*(Extract!$B$6:$B$99999&lt;=$C77),MATCH(Extract!$B$6:$B$99999,Extract!$B$6:$B$99999,0)),ROW(Extract!$B$6:$B$99999)-1))</f>
        <v>0</v>
      </c>
      <c r="L77" s="16">
        <f t="array" aca="1" ref="L77" ca="1">COUNT(1/FREQUENCY(IF((Extract!$A$6:$A$99999=$D77)*(Extract!$C$6:$C$99999=L$9)*(Extract!$H$6:$H$99999=L$11)*(Extract!$B$6:$B$99999&gt;=$B77)*(Extract!$B$6:$B$99999&lt;=$C77),MATCH(Extract!$B$6:$B$99999,Extract!$B$6:$B$99999,0)),ROW(Extract!$B$6:$B$99999)-1))</f>
        <v>0</v>
      </c>
    </row>
    <row r="78" spans="2:12" ht="14.4" thickBot="1" x14ac:dyDescent="0.3">
      <c r="B78" s="17">
        <v>42736</v>
      </c>
      <c r="C78" s="18">
        <v>42825</v>
      </c>
      <c r="D78" s="19" t="s">
        <v>125</v>
      </c>
      <c r="E78" s="15" t="s">
        <v>258</v>
      </c>
      <c r="F78" s="16">
        <f t="array" aca="1" ref="F78" ca="1">COUNT(1/FREQUENCY(IF((Extract!$A$6:$A$99999=$D78)*(Extract!$C$6:$C$99999=F$9)*(Extract!$H$6:$H$99999=F$11)*(Extract!$B$6:$B$99999&gt;=$B78)*(Extract!$B$6:$B$99999&lt;=$C78),MATCH(Extract!$B$6:$B$99999,Extract!$B$6:$B$99999,0)),ROW(Extract!$B$6:$B$99999)-1))</f>
        <v>0</v>
      </c>
      <c r="G78" s="16">
        <f t="array" aca="1" ref="G78" ca="1">COUNT(1/FREQUENCY(IF((Extract!$A$6:$A$99999=$D78)*(Extract!$C$6:$C$99999=G$9)*(Extract!$H$6:$H$99999=G$11)*(Extract!$B$6:$B$99999&gt;=$B78)*(Extract!$B$6:$B$99999&lt;=$C78),MATCH(Extract!$B$6:$B$99999,Extract!$B$6:$B$99999,0)),ROW(Extract!$B$6:$B$99999)-1))</f>
        <v>0</v>
      </c>
      <c r="H78" s="16">
        <f t="array" aca="1" ref="H78" ca="1">COUNT(1/FREQUENCY(IF((Extract!$A$6:$A$99999=$D78)*(Extract!$C$6:$C$99999=H$9)*(Extract!$H$6:$H$99999=H$11)*(Extract!$B$6:$B$99999&gt;=$B78)*(Extract!$B$6:$B$99999&lt;=$C78),MATCH(Extract!$B$6:$B$99999,Extract!$B$6:$B$99999,0)),ROW(Extract!$B$6:$B$99999)-1))</f>
        <v>0</v>
      </c>
      <c r="I78" s="16">
        <f t="array" aca="1" ref="I78" ca="1">COUNT(1/FREQUENCY(IF((Extract!$A$6:$A$99999=$D78)*(Extract!$C$6:$C$99999=I$9)*(Extract!$H$6:$H$99999=I$11)*(Extract!$B$6:$B$99999&gt;=$B78)*(Extract!$B$6:$B$99999&lt;=$C78),MATCH(Extract!$B$6:$B$99999,Extract!$B$6:$B$99999,0)),ROW(Extract!$B$6:$B$99999)-1))</f>
        <v>0</v>
      </c>
      <c r="J78" s="16">
        <f t="array" aca="1" ref="J78" ca="1">COUNT(1/FREQUENCY(IF((Extract!$A$6:$A$99999=$D78)*(Extract!$C$6:$C$99999=J$9)*(Extract!$H$6:$H$99999=J$11)*(Extract!$B$6:$B$99999&gt;=$B78)*(Extract!$B$6:$B$99999&lt;=$C78),MATCH(Extract!$B$6:$B$99999,Extract!$B$6:$B$99999,0)),ROW(Extract!$B$6:$B$99999)-1))</f>
        <v>0</v>
      </c>
      <c r="K78" s="16">
        <f t="array" aca="1" ref="K78" ca="1">COUNT(1/FREQUENCY(IF((Extract!$A$6:$A$99999=$D78)*(Extract!$C$6:$C$99999=K$9)*(Extract!$H$6:$H$99999=K$11)*(Extract!$B$6:$B$99999&gt;=$B78)*(Extract!$B$6:$B$99999&lt;=$C78),MATCH(Extract!$B$6:$B$99999,Extract!$B$6:$B$99999,0)),ROW(Extract!$B$6:$B$99999)-1))</f>
        <v>0</v>
      </c>
      <c r="L78" s="16">
        <f t="array" aca="1" ref="L78" ca="1">COUNT(1/FREQUENCY(IF((Extract!$A$6:$A$99999=$D78)*(Extract!$C$6:$C$99999=L$9)*(Extract!$H$6:$H$99999=L$11)*(Extract!$B$6:$B$99999&gt;=$B78)*(Extract!$B$6:$B$99999&lt;=$C78),MATCH(Extract!$B$6:$B$99999,Extract!$B$6:$B$99999,0)),ROW(Extract!$B$6:$B$99999)-1))</f>
        <v>0</v>
      </c>
    </row>
    <row r="79" spans="2:12" ht="14.4" thickBot="1" x14ac:dyDescent="0.3">
      <c r="B79" s="17">
        <v>42826</v>
      </c>
      <c r="C79" s="18">
        <v>42916</v>
      </c>
      <c r="D79" s="20" t="s">
        <v>126</v>
      </c>
      <c r="E79" s="15" t="s">
        <v>259</v>
      </c>
      <c r="F79" s="16">
        <f t="array" aca="1" ref="F79" ca="1">COUNT(1/FREQUENCY(IF((Extract!$A$6:$A$99999=$D79)*(Extract!$C$6:$C$99999=F$9)*(Extract!$H$6:$H$99999=F$11)*(Extract!$B$6:$B$99999&gt;=$B79)*(Extract!$B$6:$B$99999&lt;=$C79),MATCH(Extract!$B$6:$B$99999,Extract!$B$6:$B$99999,0)),ROW(Extract!$B$6:$B$99999)-1))</f>
        <v>0</v>
      </c>
      <c r="G79" s="16">
        <f t="array" aca="1" ref="G79" ca="1">COUNT(1/FREQUENCY(IF((Extract!$A$6:$A$99999=$D79)*(Extract!$C$6:$C$99999=G$9)*(Extract!$H$6:$H$99999=G$11)*(Extract!$B$6:$B$99999&gt;=$B79)*(Extract!$B$6:$B$99999&lt;=$C79),MATCH(Extract!$B$6:$B$99999,Extract!$B$6:$B$99999,0)),ROW(Extract!$B$6:$B$99999)-1))</f>
        <v>0</v>
      </c>
      <c r="H79" s="16">
        <f t="array" aca="1" ref="H79" ca="1">COUNT(1/FREQUENCY(IF((Extract!$A$6:$A$99999=$D79)*(Extract!$C$6:$C$99999=H$9)*(Extract!$H$6:$H$99999=H$11)*(Extract!$B$6:$B$99999&gt;=$B79)*(Extract!$B$6:$B$99999&lt;=$C79),MATCH(Extract!$B$6:$B$99999,Extract!$B$6:$B$99999,0)),ROW(Extract!$B$6:$B$99999)-1))</f>
        <v>0</v>
      </c>
      <c r="I79" s="16">
        <f t="array" aca="1" ref="I79" ca="1">COUNT(1/FREQUENCY(IF((Extract!$A$6:$A$99999=$D79)*(Extract!$C$6:$C$99999=I$9)*(Extract!$H$6:$H$99999=I$11)*(Extract!$B$6:$B$99999&gt;=$B79)*(Extract!$B$6:$B$99999&lt;=$C79),MATCH(Extract!$B$6:$B$99999,Extract!$B$6:$B$99999,0)),ROW(Extract!$B$6:$B$99999)-1))</f>
        <v>0</v>
      </c>
      <c r="J79" s="16">
        <f t="array" aca="1" ref="J79" ca="1">COUNT(1/FREQUENCY(IF((Extract!$A$6:$A$99999=$D79)*(Extract!$C$6:$C$99999=J$9)*(Extract!$H$6:$H$99999=J$11)*(Extract!$B$6:$B$99999&gt;=$B79)*(Extract!$B$6:$B$99999&lt;=$C79),MATCH(Extract!$B$6:$B$99999,Extract!$B$6:$B$99999,0)),ROW(Extract!$B$6:$B$99999)-1))</f>
        <v>0</v>
      </c>
      <c r="K79" s="16">
        <f t="array" aca="1" ref="K79" ca="1">COUNT(1/FREQUENCY(IF((Extract!$A$6:$A$99999=$D79)*(Extract!$C$6:$C$99999=K$9)*(Extract!$H$6:$H$99999=K$11)*(Extract!$B$6:$B$99999&gt;=$B79)*(Extract!$B$6:$B$99999&lt;=$C79),MATCH(Extract!$B$6:$B$99999,Extract!$B$6:$B$99999,0)),ROW(Extract!$B$6:$B$99999)-1))</f>
        <v>0</v>
      </c>
      <c r="L79" s="16">
        <f t="array" aca="1" ref="L79" ca="1">COUNT(1/FREQUENCY(IF((Extract!$A$6:$A$99999=$D79)*(Extract!$C$6:$C$99999=L$9)*(Extract!$H$6:$H$99999=L$11)*(Extract!$B$6:$B$99999&gt;=$B79)*(Extract!$B$6:$B$99999&lt;=$C79),MATCH(Extract!$B$6:$B$99999,Extract!$B$6:$B$99999,0)),ROW(Extract!$B$6:$B$99999)-1))</f>
        <v>0</v>
      </c>
    </row>
    <row r="80" spans="2:12" ht="14.4" thickBot="1" x14ac:dyDescent="0.3">
      <c r="B80" s="17">
        <v>42826</v>
      </c>
      <c r="C80" s="18">
        <v>42916</v>
      </c>
      <c r="D80" s="15" t="s">
        <v>127</v>
      </c>
      <c r="E80" s="15" t="s">
        <v>260</v>
      </c>
      <c r="F80" s="16">
        <f t="array" aca="1" ref="F80" ca="1">COUNT(1/FREQUENCY(IF((Extract!$A$6:$A$99999=$D80)*(Extract!$C$6:$C$99999=F$9)*(Extract!$H$6:$H$99999=F$11)*(Extract!$B$6:$B$99999&gt;=$B80)*(Extract!$B$6:$B$99999&lt;=$C80),MATCH(Extract!$B$6:$B$99999,Extract!$B$6:$B$99999,0)),ROW(Extract!$B$6:$B$99999)-1))</f>
        <v>0</v>
      </c>
      <c r="G80" s="16">
        <f t="array" aca="1" ref="G80" ca="1">COUNT(1/FREQUENCY(IF((Extract!$A$6:$A$99999=$D80)*(Extract!$C$6:$C$99999=G$9)*(Extract!$H$6:$H$99999=G$11)*(Extract!$B$6:$B$99999&gt;=$B80)*(Extract!$B$6:$B$99999&lt;=$C80),MATCH(Extract!$B$6:$B$99999,Extract!$B$6:$B$99999,0)),ROW(Extract!$B$6:$B$99999)-1))</f>
        <v>0</v>
      </c>
      <c r="H80" s="16">
        <f t="array" aca="1" ref="H80" ca="1">COUNT(1/FREQUENCY(IF((Extract!$A$6:$A$99999=$D80)*(Extract!$C$6:$C$99999=H$9)*(Extract!$H$6:$H$99999=H$11)*(Extract!$B$6:$B$99999&gt;=$B80)*(Extract!$B$6:$B$99999&lt;=$C80),MATCH(Extract!$B$6:$B$99999,Extract!$B$6:$B$99999,0)),ROW(Extract!$B$6:$B$99999)-1))</f>
        <v>0</v>
      </c>
      <c r="I80" s="16">
        <f t="array" aca="1" ref="I80" ca="1">COUNT(1/FREQUENCY(IF((Extract!$A$6:$A$99999=$D80)*(Extract!$C$6:$C$99999=I$9)*(Extract!$H$6:$H$99999=I$11)*(Extract!$B$6:$B$99999&gt;=$B80)*(Extract!$B$6:$B$99999&lt;=$C80),MATCH(Extract!$B$6:$B$99999,Extract!$B$6:$B$99999,0)),ROW(Extract!$B$6:$B$99999)-1))</f>
        <v>0</v>
      </c>
      <c r="J80" s="16">
        <f t="array" aca="1" ref="J80" ca="1">COUNT(1/FREQUENCY(IF((Extract!$A$6:$A$99999=$D80)*(Extract!$C$6:$C$99999=J$9)*(Extract!$H$6:$H$99999=J$11)*(Extract!$B$6:$B$99999&gt;=$B80)*(Extract!$B$6:$B$99999&lt;=$C80),MATCH(Extract!$B$6:$B$99999,Extract!$B$6:$B$99999,0)),ROW(Extract!$B$6:$B$99999)-1))</f>
        <v>0</v>
      </c>
      <c r="K80" s="16">
        <f t="array" aca="1" ref="K80" ca="1">COUNT(1/FREQUENCY(IF((Extract!$A$6:$A$99999=$D80)*(Extract!$C$6:$C$99999=K$9)*(Extract!$H$6:$H$99999=K$11)*(Extract!$B$6:$B$99999&gt;=$B80)*(Extract!$B$6:$B$99999&lt;=$C80),MATCH(Extract!$B$6:$B$99999,Extract!$B$6:$B$99999,0)),ROW(Extract!$B$6:$B$99999)-1))</f>
        <v>0</v>
      </c>
      <c r="L80" s="16">
        <f t="array" aca="1" ref="L80" ca="1">COUNT(1/FREQUENCY(IF((Extract!$A$6:$A$99999=$D80)*(Extract!$C$6:$C$99999=L$9)*(Extract!$H$6:$H$99999=L$11)*(Extract!$B$6:$B$99999&gt;=$B80)*(Extract!$B$6:$B$99999&lt;=$C80),MATCH(Extract!$B$6:$B$99999,Extract!$B$6:$B$99999,0)),ROW(Extract!$B$6:$B$99999)-1))</f>
        <v>0</v>
      </c>
    </row>
    <row r="81" spans="2:12" ht="14.4" thickBot="1" x14ac:dyDescent="0.3">
      <c r="B81" s="17">
        <v>42736</v>
      </c>
      <c r="C81" s="18">
        <v>42825</v>
      </c>
      <c r="D81" s="19" t="s">
        <v>128</v>
      </c>
      <c r="E81" s="15" t="s">
        <v>261</v>
      </c>
      <c r="F81" s="16">
        <f t="array" aca="1" ref="F81" ca="1">COUNT(1/FREQUENCY(IF((Extract!$A$6:$A$99999=$D81)*(Extract!$C$6:$C$99999=F$9)*(Extract!$H$6:$H$99999=F$11)*(Extract!$B$6:$B$99999&gt;=$B81)*(Extract!$B$6:$B$99999&lt;=$C81),MATCH(Extract!$B$6:$B$99999,Extract!$B$6:$B$99999,0)),ROW(Extract!$B$6:$B$99999)-1))</f>
        <v>0</v>
      </c>
      <c r="G81" s="16">
        <f t="array" aca="1" ref="G81" ca="1">COUNT(1/FREQUENCY(IF((Extract!$A$6:$A$99999=$D81)*(Extract!$C$6:$C$99999=G$9)*(Extract!$H$6:$H$99999=G$11)*(Extract!$B$6:$B$99999&gt;=$B81)*(Extract!$B$6:$B$99999&lt;=$C81),MATCH(Extract!$B$6:$B$99999,Extract!$B$6:$B$99999,0)),ROW(Extract!$B$6:$B$99999)-1))</f>
        <v>0</v>
      </c>
      <c r="H81" s="16">
        <f t="array" aca="1" ref="H81" ca="1">COUNT(1/FREQUENCY(IF((Extract!$A$6:$A$99999=$D81)*(Extract!$C$6:$C$99999=H$9)*(Extract!$H$6:$H$99999=H$11)*(Extract!$B$6:$B$99999&gt;=$B81)*(Extract!$B$6:$B$99999&lt;=$C81),MATCH(Extract!$B$6:$B$99999,Extract!$B$6:$B$99999,0)),ROW(Extract!$B$6:$B$99999)-1))</f>
        <v>0</v>
      </c>
      <c r="I81" s="16">
        <f t="array" aca="1" ref="I81" ca="1">COUNT(1/FREQUENCY(IF((Extract!$A$6:$A$99999=$D81)*(Extract!$C$6:$C$99999=I$9)*(Extract!$H$6:$H$99999=I$11)*(Extract!$B$6:$B$99999&gt;=$B81)*(Extract!$B$6:$B$99999&lt;=$C81),MATCH(Extract!$B$6:$B$99999,Extract!$B$6:$B$99999,0)),ROW(Extract!$B$6:$B$99999)-1))</f>
        <v>0</v>
      </c>
      <c r="J81" s="16">
        <f t="array" aca="1" ref="J81" ca="1">COUNT(1/FREQUENCY(IF((Extract!$A$6:$A$99999=$D81)*(Extract!$C$6:$C$99999=J$9)*(Extract!$H$6:$H$99999=J$11)*(Extract!$B$6:$B$99999&gt;=$B81)*(Extract!$B$6:$B$99999&lt;=$C81),MATCH(Extract!$B$6:$B$99999,Extract!$B$6:$B$99999,0)),ROW(Extract!$B$6:$B$99999)-1))</f>
        <v>0</v>
      </c>
      <c r="K81" s="16">
        <f t="array" aca="1" ref="K81" ca="1">COUNT(1/FREQUENCY(IF((Extract!$A$6:$A$99999=$D81)*(Extract!$C$6:$C$99999=K$9)*(Extract!$H$6:$H$99999=K$11)*(Extract!$B$6:$B$99999&gt;=$B81)*(Extract!$B$6:$B$99999&lt;=$C81),MATCH(Extract!$B$6:$B$99999,Extract!$B$6:$B$99999,0)),ROW(Extract!$B$6:$B$99999)-1))</f>
        <v>0</v>
      </c>
      <c r="L81" s="16">
        <f t="array" aca="1" ref="L81" ca="1">COUNT(1/FREQUENCY(IF((Extract!$A$6:$A$99999=$D81)*(Extract!$C$6:$C$99999=L$9)*(Extract!$H$6:$H$99999=L$11)*(Extract!$B$6:$B$99999&gt;=$B81)*(Extract!$B$6:$B$99999&lt;=$C81),MATCH(Extract!$B$6:$B$99999,Extract!$B$6:$B$99999,0)),ROW(Extract!$B$6:$B$99999)-1))</f>
        <v>0</v>
      </c>
    </row>
    <row r="82" spans="2:12" ht="14.4" thickBot="1" x14ac:dyDescent="0.3">
      <c r="B82" s="17">
        <v>42826</v>
      </c>
      <c r="C82" s="18">
        <v>42916</v>
      </c>
      <c r="D82" s="20" t="s">
        <v>129</v>
      </c>
      <c r="E82" s="15" t="s">
        <v>262</v>
      </c>
      <c r="F82" s="16">
        <f t="array" aca="1" ref="F82" ca="1">COUNT(1/FREQUENCY(IF((Extract!$A$6:$A$99999=$D82)*(Extract!$C$6:$C$99999=F$9)*(Extract!$H$6:$H$99999=F$11)*(Extract!$B$6:$B$99999&gt;=$B82)*(Extract!$B$6:$B$99999&lt;=$C82),MATCH(Extract!$B$6:$B$99999,Extract!$B$6:$B$99999,0)),ROW(Extract!$B$6:$B$99999)-1))</f>
        <v>0</v>
      </c>
      <c r="G82" s="16">
        <f t="array" aca="1" ref="G82" ca="1">COUNT(1/FREQUENCY(IF((Extract!$A$6:$A$99999=$D82)*(Extract!$C$6:$C$99999=G$9)*(Extract!$H$6:$H$99999=G$11)*(Extract!$B$6:$B$99999&gt;=$B82)*(Extract!$B$6:$B$99999&lt;=$C82),MATCH(Extract!$B$6:$B$99999,Extract!$B$6:$B$99999,0)),ROW(Extract!$B$6:$B$99999)-1))</f>
        <v>0</v>
      </c>
      <c r="H82" s="16">
        <f t="array" aca="1" ref="H82" ca="1">COUNT(1/FREQUENCY(IF((Extract!$A$6:$A$99999=$D82)*(Extract!$C$6:$C$99999=H$9)*(Extract!$H$6:$H$99999=H$11)*(Extract!$B$6:$B$99999&gt;=$B82)*(Extract!$B$6:$B$99999&lt;=$C82),MATCH(Extract!$B$6:$B$99999,Extract!$B$6:$B$99999,0)),ROW(Extract!$B$6:$B$99999)-1))</f>
        <v>0</v>
      </c>
      <c r="I82" s="16">
        <f t="array" aca="1" ref="I82" ca="1">COUNT(1/FREQUENCY(IF((Extract!$A$6:$A$99999=$D82)*(Extract!$C$6:$C$99999=I$9)*(Extract!$H$6:$H$99999=I$11)*(Extract!$B$6:$B$99999&gt;=$B82)*(Extract!$B$6:$B$99999&lt;=$C82),MATCH(Extract!$B$6:$B$99999,Extract!$B$6:$B$99999,0)),ROW(Extract!$B$6:$B$99999)-1))</f>
        <v>0</v>
      </c>
      <c r="J82" s="16">
        <f t="array" aca="1" ref="J82" ca="1">COUNT(1/FREQUENCY(IF((Extract!$A$6:$A$99999=$D82)*(Extract!$C$6:$C$99999=J$9)*(Extract!$H$6:$H$99999=J$11)*(Extract!$B$6:$B$99999&gt;=$B82)*(Extract!$B$6:$B$99999&lt;=$C82),MATCH(Extract!$B$6:$B$99999,Extract!$B$6:$B$99999,0)),ROW(Extract!$B$6:$B$99999)-1))</f>
        <v>0</v>
      </c>
      <c r="K82" s="16">
        <f t="array" aca="1" ref="K82" ca="1">COUNT(1/FREQUENCY(IF((Extract!$A$6:$A$99999=$D82)*(Extract!$C$6:$C$99999=K$9)*(Extract!$H$6:$H$99999=K$11)*(Extract!$B$6:$B$99999&gt;=$B82)*(Extract!$B$6:$B$99999&lt;=$C82),MATCH(Extract!$B$6:$B$99999,Extract!$B$6:$B$99999,0)),ROW(Extract!$B$6:$B$99999)-1))</f>
        <v>0</v>
      </c>
      <c r="L82" s="16">
        <f t="array" aca="1" ref="L82" ca="1">COUNT(1/FREQUENCY(IF((Extract!$A$6:$A$99999=$D82)*(Extract!$C$6:$C$99999=L$9)*(Extract!$H$6:$H$99999=L$11)*(Extract!$B$6:$B$99999&gt;=$B82)*(Extract!$B$6:$B$99999&lt;=$C82),MATCH(Extract!$B$6:$B$99999,Extract!$B$6:$B$99999,0)),ROW(Extract!$B$6:$B$99999)-1))</f>
        <v>0</v>
      </c>
    </row>
    <row r="83" spans="2:12" ht="14.4" thickBot="1" x14ac:dyDescent="0.3">
      <c r="B83" s="17">
        <v>42736</v>
      </c>
      <c r="C83" s="18">
        <v>42825</v>
      </c>
      <c r="D83" s="15" t="s">
        <v>130</v>
      </c>
      <c r="E83" s="15" t="s">
        <v>263</v>
      </c>
      <c r="F83" s="16">
        <f t="array" aca="1" ref="F83" ca="1">COUNT(1/FREQUENCY(IF((Extract!$A$6:$A$99999=$D83)*(Extract!$C$6:$C$99999=F$9)*(Extract!$H$6:$H$99999=F$11)*(Extract!$B$6:$B$99999&gt;=$B83)*(Extract!$B$6:$B$99999&lt;=$C83),MATCH(Extract!$B$6:$B$99999,Extract!$B$6:$B$99999,0)),ROW(Extract!$B$6:$B$99999)-1))</f>
        <v>0</v>
      </c>
      <c r="G83" s="16">
        <f t="array" aca="1" ref="G83" ca="1">COUNT(1/FREQUENCY(IF((Extract!$A$6:$A$99999=$D83)*(Extract!$C$6:$C$99999=G$9)*(Extract!$H$6:$H$99999=G$11)*(Extract!$B$6:$B$99999&gt;=$B83)*(Extract!$B$6:$B$99999&lt;=$C83),MATCH(Extract!$B$6:$B$99999,Extract!$B$6:$B$99999,0)),ROW(Extract!$B$6:$B$99999)-1))</f>
        <v>0</v>
      </c>
      <c r="H83" s="16">
        <f t="array" aca="1" ref="H83" ca="1">COUNT(1/FREQUENCY(IF((Extract!$A$6:$A$99999=$D83)*(Extract!$C$6:$C$99999=H$9)*(Extract!$H$6:$H$99999=H$11)*(Extract!$B$6:$B$99999&gt;=$B83)*(Extract!$B$6:$B$99999&lt;=$C83),MATCH(Extract!$B$6:$B$99999,Extract!$B$6:$B$99999,0)),ROW(Extract!$B$6:$B$99999)-1))</f>
        <v>0</v>
      </c>
      <c r="I83" s="16">
        <f t="array" aca="1" ref="I83" ca="1">COUNT(1/FREQUENCY(IF((Extract!$A$6:$A$99999=$D83)*(Extract!$C$6:$C$99999=I$9)*(Extract!$H$6:$H$99999=I$11)*(Extract!$B$6:$B$99999&gt;=$B83)*(Extract!$B$6:$B$99999&lt;=$C83),MATCH(Extract!$B$6:$B$99999,Extract!$B$6:$B$99999,0)),ROW(Extract!$B$6:$B$99999)-1))</f>
        <v>0</v>
      </c>
      <c r="J83" s="16">
        <f t="array" aca="1" ref="J83" ca="1">COUNT(1/FREQUENCY(IF((Extract!$A$6:$A$99999=$D83)*(Extract!$C$6:$C$99999=J$9)*(Extract!$H$6:$H$99999=J$11)*(Extract!$B$6:$B$99999&gt;=$B83)*(Extract!$B$6:$B$99999&lt;=$C83),MATCH(Extract!$B$6:$B$99999,Extract!$B$6:$B$99999,0)),ROW(Extract!$B$6:$B$99999)-1))</f>
        <v>0</v>
      </c>
      <c r="K83" s="16">
        <f t="array" aca="1" ref="K83" ca="1">COUNT(1/FREQUENCY(IF((Extract!$A$6:$A$99999=$D83)*(Extract!$C$6:$C$99999=K$9)*(Extract!$H$6:$H$99999=K$11)*(Extract!$B$6:$B$99999&gt;=$B83)*(Extract!$B$6:$B$99999&lt;=$C83),MATCH(Extract!$B$6:$B$99999,Extract!$B$6:$B$99999,0)),ROW(Extract!$B$6:$B$99999)-1))</f>
        <v>0</v>
      </c>
      <c r="L83" s="16">
        <f t="array" aca="1" ref="L83" ca="1">COUNT(1/FREQUENCY(IF((Extract!$A$6:$A$99999=$D83)*(Extract!$C$6:$C$99999=L$9)*(Extract!$H$6:$H$99999=L$11)*(Extract!$B$6:$B$99999&gt;=$B83)*(Extract!$B$6:$B$99999&lt;=$C83),MATCH(Extract!$B$6:$B$99999,Extract!$B$6:$B$99999,0)),ROW(Extract!$B$6:$B$99999)-1))</f>
        <v>0</v>
      </c>
    </row>
    <row r="84" spans="2:12" ht="14.4" thickBot="1" x14ac:dyDescent="0.3">
      <c r="B84" s="17">
        <v>42826</v>
      </c>
      <c r="C84" s="18">
        <v>42916</v>
      </c>
      <c r="D84" s="19" t="s">
        <v>131</v>
      </c>
      <c r="E84" s="15" t="s">
        <v>264</v>
      </c>
      <c r="F84" s="16">
        <f t="array" aca="1" ref="F84" ca="1">COUNT(1/FREQUENCY(IF((Extract!$A$6:$A$99999=$D84)*(Extract!$C$6:$C$99999=F$9)*(Extract!$H$6:$H$99999=F$11)*(Extract!$B$6:$B$99999&gt;=$B84)*(Extract!$B$6:$B$99999&lt;=$C84),MATCH(Extract!$B$6:$B$99999,Extract!$B$6:$B$99999,0)),ROW(Extract!$B$6:$B$99999)-1))</f>
        <v>0</v>
      </c>
      <c r="G84" s="16">
        <f t="array" aca="1" ref="G84" ca="1">COUNT(1/FREQUENCY(IF((Extract!$A$6:$A$99999=$D84)*(Extract!$C$6:$C$99999=G$9)*(Extract!$H$6:$H$99999=G$11)*(Extract!$B$6:$B$99999&gt;=$B84)*(Extract!$B$6:$B$99999&lt;=$C84),MATCH(Extract!$B$6:$B$99999,Extract!$B$6:$B$99999,0)),ROW(Extract!$B$6:$B$99999)-1))</f>
        <v>0</v>
      </c>
      <c r="H84" s="16">
        <f t="array" aca="1" ref="H84" ca="1">COUNT(1/FREQUENCY(IF((Extract!$A$6:$A$99999=$D84)*(Extract!$C$6:$C$99999=H$9)*(Extract!$H$6:$H$99999=H$11)*(Extract!$B$6:$B$99999&gt;=$B84)*(Extract!$B$6:$B$99999&lt;=$C84),MATCH(Extract!$B$6:$B$99999,Extract!$B$6:$B$99999,0)),ROW(Extract!$B$6:$B$99999)-1))</f>
        <v>0</v>
      </c>
      <c r="I84" s="16">
        <f t="array" aca="1" ref="I84" ca="1">COUNT(1/FREQUENCY(IF((Extract!$A$6:$A$99999=$D84)*(Extract!$C$6:$C$99999=I$9)*(Extract!$H$6:$H$99999=I$11)*(Extract!$B$6:$B$99999&gt;=$B84)*(Extract!$B$6:$B$99999&lt;=$C84),MATCH(Extract!$B$6:$B$99999,Extract!$B$6:$B$99999,0)),ROW(Extract!$B$6:$B$99999)-1))</f>
        <v>0</v>
      </c>
      <c r="J84" s="16">
        <f t="array" aca="1" ref="J84" ca="1">COUNT(1/FREQUENCY(IF((Extract!$A$6:$A$99999=$D84)*(Extract!$C$6:$C$99999=J$9)*(Extract!$H$6:$H$99999=J$11)*(Extract!$B$6:$B$99999&gt;=$B84)*(Extract!$B$6:$B$99999&lt;=$C84),MATCH(Extract!$B$6:$B$99999,Extract!$B$6:$B$99999,0)),ROW(Extract!$B$6:$B$99999)-1))</f>
        <v>0</v>
      </c>
      <c r="K84" s="16">
        <f t="array" aca="1" ref="K84" ca="1">COUNT(1/FREQUENCY(IF((Extract!$A$6:$A$99999=$D84)*(Extract!$C$6:$C$99999=K$9)*(Extract!$H$6:$H$99999=K$11)*(Extract!$B$6:$B$99999&gt;=$B84)*(Extract!$B$6:$B$99999&lt;=$C84),MATCH(Extract!$B$6:$B$99999,Extract!$B$6:$B$99999,0)),ROW(Extract!$B$6:$B$99999)-1))</f>
        <v>0</v>
      </c>
      <c r="L84" s="16">
        <f t="array" aca="1" ref="L84" ca="1">COUNT(1/FREQUENCY(IF((Extract!$A$6:$A$99999=$D84)*(Extract!$C$6:$C$99999=L$9)*(Extract!$H$6:$H$99999=L$11)*(Extract!$B$6:$B$99999&gt;=$B84)*(Extract!$B$6:$B$99999&lt;=$C84),MATCH(Extract!$B$6:$B$99999,Extract!$B$6:$B$99999,0)),ROW(Extract!$B$6:$B$99999)-1))</f>
        <v>0</v>
      </c>
    </row>
    <row r="85" spans="2:12" ht="14.4" thickBot="1" x14ac:dyDescent="0.3">
      <c r="B85" s="17">
        <v>42736</v>
      </c>
      <c r="C85" s="18">
        <v>42825</v>
      </c>
      <c r="D85" s="20" t="s">
        <v>132</v>
      </c>
      <c r="E85" s="15" t="s">
        <v>265</v>
      </c>
      <c r="F85" s="16">
        <f t="array" aca="1" ref="F85" ca="1">COUNT(1/FREQUENCY(IF((Extract!$A$6:$A$99999=$D85)*(Extract!$C$6:$C$99999=F$9)*(Extract!$H$6:$H$99999=F$11)*(Extract!$B$6:$B$99999&gt;=$B85)*(Extract!$B$6:$B$99999&lt;=$C85),MATCH(Extract!$B$6:$B$99999,Extract!$B$6:$B$99999,0)),ROW(Extract!$B$6:$B$99999)-1))</f>
        <v>0</v>
      </c>
      <c r="G85" s="16">
        <f t="array" aca="1" ref="G85" ca="1">COUNT(1/FREQUENCY(IF((Extract!$A$6:$A$99999=$D85)*(Extract!$C$6:$C$99999=G$9)*(Extract!$H$6:$H$99999=G$11)*(Extract!$B$6:$B$99999&gt;=$B85)*(Extract!$B$6:$B$99999&lt;=$C85),MATCH(Extract!$B$6:$B$99999,Extract!$B$6:$B$99999,0)),ROW(Extract!$B$6:$B$99999)-1))</f>
        <v>0</v>
      </c>
      <c r="H85" s="16">
        <f t="array" aca="1" ref="H85" ca="1">COUNT(1/FREQUENCY(IF((Extract!$A$6:$A$99999=$D85)*(Extract!$C$6:$C$99999=H$9)*(Extract!$H$6:$H$99999=H$11)*(Extract!$B$6:$B$99999&gt;=$B85)*(Extract!$B$6:$B$99999&lt;=$C85),MATCH(Extract!$B$6:$B$99999,Extract!$B$6:$B$99999,0)),ROW(Extract!$B$6:$B$99999)-1))</f>
        <v>0</v>
      </c>
      <c r="I85" s="16">
        <f t="array" aca="1" ref="I85" ca="1">COUNT(1/FREQUENCY(IF((Extract!$A$6:$A$99999=$D85)*(Extract!$C$6:$C$99999=I$9)*(Extract!$H$6:$H$99999=I$11)*(Extract!$B$6:$B$99999&gt;=$B85)*(Extract!$B$6:$B$99999&lt;=$C85),MATCH(Extract!$B$6:$B$99999,Extract!$B$6:$B$99999,0)),ROW(Extract!$B$6:$B$99999)-1))</f>
        <v>0</v>
      </c>
      <c r="J85" s="16">
        <f t="array" aca="1" ref="J85" ca="1">COUNT(1/FREQUENCY(IF((Extract!$A$6:$A$99999=$D85)*(Extract!$C$6:$C$99999=J$9)*(Extract!$H$6:$H$99999=J$11)*(Extract!$B$6:$B$99999&gt;=$B85)*(Extract!$B$6:$B$99999&lt;=$C85),MATCH(Extract!$B$6:$B$99999,Extract!$B$6:$B$99999,0)),ROW(Extract!$B$6:$B$99999)-1))</f>
        <v>0</v>
      </c>
      <c r="K85" s="16">
        <f t="array" aca="1" ref="K85" ca="1">COUNT(1/FREQUENCY(IF((Extract!$A$6:$A$99999=$D85)*(Extract!$C$6:$C$99999=K$9)*(Extract!$H$6:$H$99999=K$11)*(Extract!$B$6:$B$99999&gt;=$B85)*(Extract!$B$6:$B$99999&lt;=$C85),MATCH(Extract!$B$6:$B$99999,Extract!$B$6:$B$99999,0)),ROW(Extract!$B$6:$B$99999)-1))</f>
        <v>0</v>
      </c>
      <c r="L85" s="16">
        <f t="array" aca="1" ref="L85" ca="1">COUNT(1/FREQUENCY(IF((Extract!$A$6:$A$99999=$D85)*(Extract!$C$6:$C$99999=L$9)*(Extract!$H$6:$H$99999=L$11)*(Extract!$B$6:$B$99999&gt;=$B85)*(Extract!$B$6:$B$99999&lt;=$C85),MATCH(Extract!$B$6:$B$99999,Extract!$B$6:$B$99999,0)),ROW(Extract!$B$6:$B$99999)-1))</f>
        <v>0</v>
      </c>
    </row>
    <row r="86" spans="2:12" ht="14.4" thickBot="1" x14ac:dyDescent="0.3">
      <c r="B86" s="17">
        <v>42826</v>
      </c>
      <c r="C86" s="18">
        <v>42916</v>
      </c>
      <c r="D86" s="15" t="s">
        <v>133</v>
      </c>
      <c r="E86" s="15" t="s">
        <v>266</v>
      </c>
      <c r="F86" s="16">
        <f t="array" aca="1" ref="F86" ca="1">COUNT(1/FREQUENCY(IF((Extract!$A$6:$A$99999=$D86)*(Extract!$C$6:$C$99999=F$9)*(Extract!$H$6:$H$99999=F$11)*(Extract!$B$6:$B$99999&gt;=$B86)*(Extract!$B$6:$B$99999&lt;=$C86),MATCH(Extract!$B$6:$B$99999,Extract!$B$6:$B$99999,0)),ROW(Extract!$B$6:$B$99999)-1))</f>
        <v>0</v>
      </c>
      <c r="G86" s="16">
        <f t="array" aca="1" ref="G86" ca="1">COUNT(1/FREQUENCY(IF((Extract!$A$6:$A$99999=$D86)*(Extract!$C$6:$C$99999=G$9)*(Extract!$H$6:$H$99999=G$11)*(Extract!$B$6:$B$99999&gt;=$B86)*(Extract!$B$6:$B$99999&lt;=$C86),MATCH(Extract!$B$6:$B$99999,Extract!$B$6:$B$99999,0)),ROW(Extract!$B$6:$B$99999)-1))</f>
        <v>0</v>
      </c>
      <c r="H86" s="16">
        <f t="array" aca="1" ref="H86" ca="1">COUNT(1/FREQUENCY(IF((Extract!$A$6:$A$99999=$D86)*(Extract!$C$6:$C$99999=H$9)*(Extract!$H$6:$H$99999=H$11)*(Extract!$B$6:$B$99999&gt;=$B86)*(Extract!$B$6:$B$99999&lt;=$C86),MATCH(Extract!$B$6:$B$99999,Extract!$B$6:$B$99999,0)),ROW(Extract!$B$6:$B$99999)-1))</f>
        <v>0</v>
      </c>
      <c r="I86" s="16">
        <f t="array" aca="1" ref="I86" ca="1">COUNT(1/FREQUENCY(IF((Extract!$A$6:$A$99999=$D86)*(Extract!$C$6:$C$99999=I$9)*(Extract!$H$6:$H$99999=I$11)*(Extract!$B$6:$B$99999&gt;=$B86)*(Extract!$B$6:$B$99999&lt;=$C86),MATCH(Extract!$B$6:$B$99999,Extract!$B$6:$B$99999,0)),ROW(Extract!$B$6:$B$99999)-1))</f>
        <v>0</v>
      </c>
      <c r="J86" s="16">
        <f t="array" aca="1" ref="J86" ca="1">COUNT(1/FREQUENCY(IF((Extract!$A$6:$A$99999=$D86)*(Extract!$C$6:$C$99999=J$9)*(Extract!$H$6:$H$99999=J$11)*(Extract!$B$6:$B$99999&gt;=$B86)*(Extract!$B$6:$B$99999&lt;=$C86),MATCH(Extract!$B$6:$B$99999,Extract!$B$6:$B$99999,0)),ROW(Extract!$B$6:$B$99999)-1))</f>
        <v>0</v>
      </c>
      <c r="K86" s="16">
        <f t="array" aca="1" ref="K86" ca="1">COUNT(1/FREQUENCY(IF((Extract!$A$6:$A$99999=$D86)*(Extract!$C$6:$C$99999=K$9)*(Extract!$H$6:$H$99999=K$11)*(Extract!$B$6:$B$99999&gt;=$B86)*(Extract!$B$6:$B$99999&lt;=$C86),MATCH(Extract!$B$6:$B$99999,Extract!$B$6:$B$99999,0)),ROW(Extract!$B$6:$B$99999)-1))</f>
        <v>0</v>
      </c>
      <c r="L86" s="16">
        <f t="array" aca="1" ref="L86" ca="1">COUNT(1/FREQUENCY(IF((Extract!$A$6:$A$99999=$D86)*(Extract!$C$6:$C$99999=L$9)*(Extract!$H$6:$H$99999=L$11)*(Extract!$B$6:$B$99999&gt;=$B86)*(Extract!$B$6:$B$99999&lt;=$C86),MATCH(Extract!$B$6:$B$99999,Extract!$B$6:$B$99999,0)),ROW(Extract!$B$6:$B$99999)-1))</f>
        <v>0</v>
      </c>
    </row>
    <row r="87" spans="2:12" ht="14.4" thickBot="1" x14ac:dyDescent="0.3">
      <c r="B87" s="17">
        <v>42826</v>
      </c>
      <c r="C87" s="18">
        <v>42916</v>
      </c>
      <c r="D87" s="19" t="s">
        <v>134</v>
      </c>
      <c r="E87" s="15" t="s">
        <v>267</v>
      </c>
      <c r="F87" s="16">
        <f t="array" aca="1" ref="F87" ca="1">COUNT(1/FREQUENCY(IF((Extract!$A$6:$A$99999=$D87)*(Extract!$C$6:$C$99999=F$9)*(Extract!$H$6:$H$99999=F$11)*(Extract!$B$6:$B$99999&gt;=$B87)*(Extract!$B$6:$B$99999&lt;=$C87),MATCH(Extract!$B$6:$B$99999,Extract!$B$6:$B$99999,0)),ROW(Extract!$B$6:$B$99999)-1))</f>
        <v>0</v>
      </c>
      <c r="G87" s="16">
        <f t="array" aca="1" ref="G87" ca="1">COUNT(1/FREQUENCY(IF((Extract!$A$6:$A$99999=$D87)*(Extract!$C$6:$C$99999=G$9)*(Extract!$H$6:$H$99999=G$11)*(Extract!$B$6:$B$99999&gt;=$B87)*(Extract!$B$6:$B$99999&lt;=$C87),MATCH(Extract!$B$6:$B$99999,Extract!$B$6:$B$99999,0)),ROW(Extract!$B$6:$B$99999)-1))</f>
        <v>0</v>
      </c>
      <c r="H87" s="16">
        <f t="array" aca="1" ref="H87" ca="1">COUNT(1/FREQUENCY(IF((Extract!$A$6:$A$99999=$D87)*(Extract!$C$6:$C$99999=H$9)*(Extract!$H$6:$H$99999=H$11)*(Extract!$B$6:$B$99999&gt;=$B87)*(Extract!$B$6:$B$99999&lt;=$C87),MATCH(Extract!$B$6:$B$99999,Extract!$B$6:$B$99999,0)),ROW(Extract!$B$6:$B$99999)-1))</f>
        <v>0</v>
      </c>
      <c r="I87" s="16">
        <f t="array" aca="1" ref="I87" ca="1">COUNT(1/FREQUENCY(IF((Extract!$A$6:$A$99999=$D87)*(Extract!$C$6:$C$99999=I$9)*(Extract!$H$6:$H$99999=I$11)*(Extract!$B$6:$B$99999&gt;=$B87)*(Extract!$B$6:$B$99999&lt;=$C87),MATCH(Extract!$B$6:$B$99999,Extract!$B$6:$B$99999,0)),ROW(Extract!$B$6:$B$99999)-1))</f>
        <v>0</v>
      </c>
      <c r="J87" s="16">
        <f t="array" aca="1" ref="J87" ca="1">COUNT(1/FREQUENCY(IF((Extract!$A$6:$A$99999=$D87)*(Extract!$C$6:$C$99999=J$9)*(Extract!$H$6:$H$99999=J$11)*(Extract!$B$6:$B$99999&gt;=$B87)*(Extract!$B$6:$B$99999&lt;=$C87),MATCH(Extract!$B$6:$B$99999,Extract!$B$6:$B$99999,0)),ROW(Extract!$B$6:$B$99999)-1))</f>
        <v>0</v>
      </c>
      <c r="K87" s="16">
        <f t="array" aca="1" ref="K87" ca="1">COUNT(1/FREQUENCY(IF((Extract!$A$6:$A$99999=$D87)*(Extract!$C$6:$C$99999=K$9)*(Extract!$H$6:$H$99999=K$11)*(Extract!$B$6:$B$99999&gt;=$B87)*(Extract!$B$6:$B$99999&lt;=$C87),MATCH(Extract!$B$6:$B$99999,Extract!$B$6:$B$99999,0)),ROW(Extract!$B$6:$B$99999)-1))</f>
        <v>0</v>
      </c>
      <c r="L87" s="16">
        <f t="array" aca="1" ref="L87" ca="1">COUNT(1/FREQUENCY(IF((Extract!$A$6:$A$99999=$D87)*(Extract!$C$6:$C$99999=L$9)*(Extract!$H$6:$H$99999=L$11)*(Extract!$B$6:$B$99999&gt;=$B87)*(Extract!$B$6:$B$99999&lt;=$C87),MATCH(Extract!$B$6:$B$99999,Extract!$B$6:$B$99999,0)),ROW(Extract!$B$6:$B$99999)-1))</f>
        <v>0</v>
      </c>
    </row>
    <row r="88" spans="2:12" ht="14.4" thickBot="1" x14ac:dyDescent="0.3">
      <c r="B88" s="17">
        <v>42736</v>
      </c>
      <c r="C88" s="18">
        <v>42825</v>
      </c>
      <c r="D88" s="20" t="s">
        <v>135</v>
      </c>
      <c r="E88" s="15" t="s">
        <v>268</v>
      </c>
      <c r="F88" s="16">
        <f t="array" aca="1" ref="F88" ca="1">COUNT(1/FREQUENCY(IF((Extract!$A$6:$A$99999=$D88)*(Extract!$C$6:$C$99999=F$9)*(Extract!$H$6:$H$99999=F$11)*(Extract!$B$6:$B$99999&gt;=$B88)*(Extract!$B$6:$B$99999&lt;=$C88),MATCH(Extract!$B$6:$B$99999,Extract!$B$6:$B$99999,0)),ROW(Extract!$B$6:$B$99999)-1))</f>
        <v>0</v>
      </c>
      <c r="G88" s="16">
        <f t="array" aca="1" ref="G88" ca="1">COUNT(1/FREQUENCY(IF((Extract!$A$6:$A$99999=$D88)*(Extract!$C$6:$C$99999=G$9)*(Extract!$H$6:$H$99999=G$11)*(Extract!$B$6:$B$99999&gt;=$B88)*(Extract!$B$6:$B$99999&lt;=$C88),MATCH(Extract!$B$6:$B$99999,Extract!$B$6:$B$99999,0)),ROW(Extract!$B$6:$B$99999)-1))</f>
        <v>0</v>
      </c>
      <c r="H88" s="16">
        <f t="array" aca="1" ref="H88" ca="1">COUNT(1/FREQUENCY(IF((Extract!$A$6:$A$99999=$D88)*(Extract!$C$6:$C$99999=H$9)*(Extract!$H$6:$H$99999=H$11)*(Extract!$B$6:$B$99999&gt;=$B88)*(Extract!$B$6:$B$99999&lt;=$C88),MATCH(Extract!$B$6:$B$99999,Extract!$B$6:$B$99999,0)),ROW(Extract!$B$6:$B$99999)-1))</f>
        <v>0</v>
      </c>
      <c r="I88" s="16">
        <f t="array" aca="1" ref="I88" ca="1">COUNT(1/FREQUENCY(IF((Extract!$A$6:$A$99999=$D88)*(Extract!$C$6:$C$99999=I$9)*(Extract!$H$6:$H$99999=I$11)*(Extract!$B$6:$B$99999&gt;=$B88)*(Extract!$B$6:$B$99999&lt;=$C88),MATCH(Extract!$B$6:$B$99999,Extract!$B$6:$B$99999,0)),ROW(Extract!$B$6:$B$99999)-1))</f>
        <v>0</v>
      </c>
      <c r="J88" s="16">
        <f t="array" aca="1" ref="J88" ca="1">COUNT(1/FREQUENCY(IF((Extract!$A$6:$A$99999=$D88)*(Extract!$C$6:$C$99999=J$9)*(Extract!$H$6:$H$99999=J$11)*(Extract!$B$6:$B$99999&gt;=$B88)*(Extract!$B$6:$B$99999&lt;=$C88),MATCH(Extract!$B$6:$B$99999,Extract!$B$6:$B$99999,0)),ROW(Extract!$B$6:$B$99999)-1))</f>
        <v>0</v>
      </c>
      <c r="K88" s="16">
        <f t="array" aca="1" ref="K88" ca="1">COUNT(1/FREQUENCY(IF((Extract!$A$6:$A$99999=$D88)*(Extract!$C$6:$C$99999=K$9)*(Extract!$H$6:$H$99999=K$11)*(Extract!$B$6:$B$99999&gt;=$B88)*(Extract!$B$6:$B$99999&lt;=$C88),MATCH(Extract!$B$6:$B$99999,Extract!$B$6:$B$99999,0)),ROW(Extract!$B$6:$B$99999)-1))</f>
        <v>0</v>
      </c>
      <c r="L88" s="16">
        <f t="array" aca="1" ref="L88" ca="1">COUNT(1/FREQUENCY(IF((Extract!$A$6:$A$99999=$D88)*(Extract!$C$6:$C$99999=L$9)*(Extract!$H$6:$H$99999=L$11)*(Extract!$B$6:$B$99999&gt;=$B88)*(Extract!$B$6:$B$99999&lt;=$C88),MATCH(Extract!$B$6:$B$99999,Extract!$B$6:$B$99999,0)),ROW(Extract!$B$6:$B$99999)-1))</f>
        <v>0</v>
      </c>
    </row>
    <row r="89" spans="2:12" ht="14.4" thickBot="1" x14ac:dyDescent="0.3">
      <c r="B89" s="17">
        <v>42826</v>
      </c>
      <c r="C89" s="18">
        <v>42916</v>
      </c>
      <c r="D89" s="15" t="s">
        <v>136</v>
      </c>
      <c r="E89" s="15" t="s">
        <v>269</v>
      </c>
      <c r="F89" s="16">
        <f t="array" aca="1" ref="F89" ca="1">COUNT(1/FREQUENCY(IF((Extract!$A$6:$A$99999=$D89)*(Extract!$C$6:$C$99999=F$9)*(Extract!$H$6:$H$99999=F$11)*(Extract!$B$6:$B$99999&gt;=$B89)*(Extract!$B$6:$B$99999&lt;=$C89),MATCH(Extract!$B$6:$B$99999,Extract!$B$6:$B$99999,0)),ROW(Extract!$B$6:$B$99999)-1))</f>
        <v>0</v>
      </c>
      <c r="G89" s="16">
        <f t="array" aca="1" ref="G89" ca="1">COUNT(1/FREQUENCY(IF((Extract!$A$6:$A$99999=$D89)*(Extract!$C$6:$C$99999=G$9)*(Extract!$H$6:$H$99999=G$11)*(Extract!$B$6:$B$99999&gt;=$B89)*(Extract!$B$6:$B$99999&lt;=$C89),MATCH(Extract!$B$6:$B$99999,Extract!$B$6:$B$99999,0)),ROW(Extract!$B$6:$B$99999)-1))</f>
        <v>0</v>
      </c>
      <c r="H89" s="16">
        <f t="array" aca="1" ref="H89" ca="1">COUNT(1/FREQUENCY(IF((Extract!$A$6:$A$99999=$D89)*(Extract!$C$6:$C$99999=H$9)*(Extract!$H$6:$H$99999=H$11)*(Extract!$B$6:$B$99999&gt;=$B89)*(Extract!$B$6:$B$99999&lt;=$C89),MATCH(Extract!$B$6:$B$99999,Extract!$B$6:$B$99999,0)),ROW(Extract!$B$6:$B$99999)-1))</f>
        <v>0</v>
      </c>
      <c r="I89" s="16">
        <f t="array" aca="1" ref="I89" ca="1">COUNT(1/FREQUENCY(IF((Extract!$A$6:$A$99999=$D89)*(Extract!$C$6:$C$99999=I$9)*(Extract!$H$6:$H$99999=I$11)*(Extract!$B$6:$B$99999&gt;=$B89)*(Extract!$B$6:$B$99999&lt;=$C89),MATCH(Extract!$B$6:$B$99999,Extract!$B$6:$B$99999,0)),ROW(Extract!$B$6:$B$99999)-1))</f>
        <v>0</v>
      </c>
      <c r="J89" s="16">
        <f t="array" aca="1" ref="J89" ca="1">COUNT(1/FREQUENCY(IF((Extract!$A$6:$A$99999=$D89)*(Extract!$C$6:$C$99999=J$9)*(Extract!$H$6:$H$99999=J$11)*(Extract!$B$6:$B$99999&gt;=$B89)*(Extract!$B$6:$B$99999&lt;=$C89),MATCH(Extract!$B$6:$B$99999,Extract!$B$6:$B$99999,0)),ROW(Extract!$B$6:$B$99999)-1))</f>
        <v>0</v>
      </c>
      <c r="K89" s="16">
        <f t="array" aca="1" ref="K89" ca="1">COUNT(1/FREQUENCY(IF((Extract!$A$6:$A$99999=$D89)*(Extract!$C$6:$C$99999=K$9)*(Extract!$H$6:$H$99999=K$11)*(Extract!$B$6:$B$99999&gt;=$B89)*(Extract!$B$6:$B$99999&lt;=$C89),MATCH(Extract!$B$6:$B$99999,Extract!$B$6:$B$99999,0)),ROW(Extract!$B$6:$B$99999)-1))</f>
        <v>0</v>
      </c>
      <c r="L89" s="16">
        <f t="array" aca="1" ref="L89" ca="1">COUNT(1/FREQUENCY(IF((Extract!$A$6:$A$99999=$D89)*(Extract!$C$6:$C$99999=L$9)*(Extract!$H$6:$H$99999=L$11)*(Extract!$B$6:$B$99999&gt;=$B89)*(Extract!$B$6:$B$99999&lt;=$C89),MATCH(Extract!$B$6:$B$99999,Extract!$B$6:$B$99999,0)),ROW(Extract!$B$6:$B$99999)-1))</f>
        <v>0</v>
      </c>
    </row>
    <row r="90" spans="2:12" ht="14.4" thickBot="1" x14ac:dyDescent="0.3">
      <c r="B90" s="17">
        <v>42736</v>
      </c>
      <c r="C90" s="18">
        <v>42825</v>
      </c>
      <c r="D90" s="19" t="s">
        <v>137</v>
      </c>
      <c r="E90" s="15" t="s">
        <v>270</v>
      </c>
      <c r="F90" s="16">
        <f t="array" aca="1" ref="F90" ca="1">COUNT(1/FREQUENCY(IF((Extract!$A$6:$A$99999=$D90)*(Extract!$C$6:$C$99999=F$9)*(Extract!$H$6:$H$99999=F$11)*(Extract!$B$6:$B$99999&gt;=$B90)*(Extract!$B$6:$B$99999&lt;=$C90),MATCH(Extract!$B$6:$B$99999,Extract!$B$6:$B$99999,0)),ROW(Extract!$B$6:$B$99999)-1))</f>
        <v>0</v>
      </c>
      <c r="G90" s="16">
        <f t="array" aca="1" ref="G90" ca="1">COUNT(1/FREQUENCY(IF((Extract!$A$6:$A$99999=$D90)*(Extract!$C$6:$C$99999=G$9)*(Extract!$H$6:$H$99999=G$11)*(Extract!$B$6:$B$99999&gt;=$B90)*(Extract!$B$6:$B$99999&lt;=$C90),MATCH(Extract!$B$6:$B$99999,Extract!$B$6:$B$99999,0)),ROW(Extract!$B$6:$B$99999)-1))</f>
        <v>0</v>
      </c>
      <c r="H90" s="16">
        <f t="array" aca="1" ref="H90" ca="1">COUNT(1/FREQUENCY(IF((Extract!$A$6:$A$99999=$D90)*(Extract!$C$6:$C$99999=H$9)*(Extract!$H$6:$H$99999=H$11)*(Extract!$B$6:$B$99999&gt;=$B90)*(Extract!$B$6:$B$99999&lt;=$C90),MATCH(Extract!$B$6:$B$99999,Extract!$B$6:$B$99999,0)),ROW(Extract!$B$6:$B$99999)-1))</f>
        <v>0</v>
      </c>
      <c r="I90" s="16">
        <f t="array" aca="1" ref="I90" ca="1">COUNT(1/FREQUENCY(IF((Extract!$A$6:$A$99999=$D90)*(Extract!$C$6:$C$99999=I$9)*(Extract!$H$6:$H$99999=I$11)*(Extract!$B$6:$B$99999&gt;=$B90)*(Extract!$B$6:$B$99999&lt;=$C90),MATCH(Extract!$B$6:$B$99999,Extract!$B$6:$B$99999,0)),ROW(Extract!$B$6:$B$99999)-1))</f>
        <v>0</v>
      </c>
      <c r="J90" s="16">
        <f t="array" aca="1" ref="J90" ca="1">COUNT(1/FREQUENCY(IF((Extract!$A$6:$A$99999=$D90)*(Extract!$C$6:$C$99999=J$9)*(Extract!$H$6:$H$99999=J$11)*(Extract!$B$6:$B$99999&gt;=$B90)*(Extract!$B$6:$B$99999&lt;=$C90),MATCH(Extract!$B$6:$B$99999,Extract!$B$6:$B$99999,0)),ROW(Extract!$B$6:$B$99999)-1))</f>
        <v>0</v>
      </c>
      <c r="K90" s="16">
        <f t="array" aca="1" ref="K90" ca="1">COUNT(1/FREQUENCY(IF((Extract!$A$6:$A$99999=$D90)*(Extract!$C$6:$C$99999=K$9)*(Extract!$H$6:$H$99999=K$11)*(Extract!$B$6:$B$99999&gt;=$B90)*(Extract!$B$6:$B$99999&lt;=$C90),MATCH(Extract!$B$6:$B$99999,Extract!$B$6:$B$99999,0)),ROW(Extract!$B$6:$B$99999)-1))</f>
        <v>0</v>
      </c>
      <c r="L90" s="16">
        <f t="array" aca="1" ref="L90" ca="1">COUNT(1/FREQUENCY(IF((Extract!$A$6:$A$99999=$D90)*(Extract!$C$6:$C$99999=L$9)*(Extract!$H$6:$H$99999=L$11)*(Extract!$B$6:$B$99999&gt;=$B90)*(Extract!$B$6:$B$99999&lt;=$C90),MATCH(Extract!$B$6:$B$99999,Extract!$B$6:$B$99999,0)),ROW(Extract!$B$6:$B$99999)-1))</f>
        <v>0</v>
      </c>
    </row>
    <row r="91" spans="2:12" ht="14.4" thickBot="1" x14ac:dyDescent="0.3">
      <c r="B91" s="17">
        <v>42826</v>
      </c>
      <c r="C91" s="18">
        <v>42916</v>
      </c>
      <c r="D91" s="20" t="s">
        <v>138</v>
      </c>
      <c r="E91" s="15" t="s">
        <v>271</v>
      </c>
      <c r="F91" s="16">
        <f t="array" aca="1" ref="F91" ca="1">COUNT(1/FREQUENCY(IF((Extract!$A$6:$A$99999=$D91)*(Extract!$C$6:$C$99999=F$9)*(Extract!$H$6:$H$99999=F$11)*(Extract!$B$6:$B$99999&gt;=$B91)*(Extract!$B$6:$B$99999&lt;=$C91),MATCH(Extract!$B$6:$B$99999,Extract!$B$6:$B$99999,0)),ROW(Extract!$B$6:$B$99999)-1))</f>
        <v>0</v>
      </c>
      <c r="G91" s="16">
        <f t="array" aca="1" ref="G91" ca="1">COUNT(1/FREQUENCY(IF((Extract!$A$6:$A$99999=$D91)*(Extract!$C$6:$C$99999=G$9)*(Extract!$H$6:$H$99999=G$11)*(Extract!$B$6:$B$99999&gt;=$B91)*(Extract!$B$6:$B$99999&lt;=$C91),MATCH(Extract!$B$6:$B$99999,Extract!$B$6:$B$99999,0)),ROW(Extract!$B$6:$B$99999)-1))</f>
        <v>0</v>
      </c>
      <c r="H91" s="16">
        <f t="array" aca="1" ref="H91" ca="1">COUNT(1/FREQUENCY(IF((Extract!$A$6:$A$99999=$D91)*(Extract!$C$6:$C$99999=H$9)*(Extract!$H$6:$H$99999=H$11)*(Extract!$B$6:$B$99999&gt;=$B91)*(Extract!$B$6:$B$99999&lt;=$C91),MATCH(Extract!$B$6:$B$99999,Extract!$B$6:$B$99999,0)),ROW(Extract!$B$6:$B$99999)-1))</f>
        <v>0</v>
      </c>
      <c r="I91" s="16">
        <f t="array" aca="1" ref="I91" ca="1">COUNT(1/FREQUENCY(IF((Extract!$A$6:$A$99999=$D91)*(Extract!$C$6:$C$99999=I$9)*(Extract!$H$6:$H$99999=I$11)*(Extract!$B$6:$B$99999&gt;=$B91)*(Extract!$B$6:$B$99999&lt;=$C91),MATCH(Extract!$B$6:$B$99999,Extract!$B$6:$B$99999,0)),ROW(Extract!$B$6:$B$99999)-1))</f>
        <v>0</v>
      </c>
      <c r="J91" s="16">
        <f t="array" aca="1" ref="J91" ca="1">COUNT(1/FREQUENCY(IF((Extract!$A$6:$A$99999=$D91)*(Extract!$C$6:$C$99999=J$9)*(Extract!$H$6:$H$99999=J$11)*(Extract!$B$6:$B$99999&gt;=$B91)*(Extract!$B$6:$B$99999&lt;=$C91),MATCH(Extract!$B$6:$B$99999,Extract!$B$6:$B$99999,0)),ROW(Extract!$B$6:$B$99999)-1))</f>
        <v>0</v>
      </c>
      <c r="K91" s="16">
        <f t="array" aca="1" ref="K91" ca="1">COUNT(1/FREQUENCY(IF((Extract!$A$6:$A$99999=$D91)*(Extract!$C$6:$C$99999=K$9)*(Extract!$H$6:$H$99999=K$11)*(Extract!$B$6:$B$99999&gt;=$B91)*(Extract!$B$6:$B$99999&lt;=$C91),MATCH(Extract!$B$6:$B$99999,Extract!$B$6:$B$99999,0)),ROW(Extract!$B$6:$B$99999)-1))</f>
        <v>0</v>
      </c>
      <c r="L91" s="16">
        <f t="array" aca="1" ref="L91" ca="1">COUNT(1/FREQUENCY(IF((Extract!$A$6:$A$99999=$D91)*(Extract!$C$6:$C$99999=L$9)*(Extract!$H$6:$H$99999=L$11)*(Extract!$B$6:$B$99999&gt;=$B91)*(Extract!$B$6:$B$99999&lt;=$C91),MATCH(Extract!$B$6:$B$99999,Extract!$B$6:$B$99999,0)),ROW(Extract!$B$6:$B$99999)-1))</f>
        <v>0</v>
      </c>
    </row>
    <row r="92" spans="2:12" ht="14.4" thickBot="1" x14ac:dyDescent="0.3">
      <c r="B92" s="17">
        <v>42826</v>
      </c>
      <c r="C92" s="18">
        <v>42916</v>
      </c>
      <c r="D92" s="15" t="s">
        <v>139</v>
      </c>
      <c r="E92" s="15" t="s">
        <v>272</v>
      </c>
      <c r="F92" s="16">
        <f t="array" aca="1" ref="F92" ca="1">COUNT(1/FREQUENCY(IF((Extract!$A$6:$A$99999=$D92)*(Extract!$C$6:$C$99999=F$9)*(Extract!$H$6:$H$99999=F$11)*(Extract!$B$6:$B$99999&gt;=$B92)*(Extract!$B$6:$B$99999&lt;=$C92),MATCH(Extract!$B$6:$B$99999,Extract!$B$6:$B$99999,0)),ROW(Extract!$B$6:$B$99999)-1))</f>
        <v>0</v>
      </c>
      <c r="G92" s="16">
        <f t="array" aca="1" ref="G92" ca="1">COUNT(1/FREQUENCY(IF((Extract!$A$6:$A$99999=$D92)*(Extract!$C$6:$C$99999=G$9)*(Extract!$H$6:$H$99999=G$11)*(Extract!$B$6:$B$99999&gt;=$B92)*(Extract!$B$6:$B$99999&lt;=$C92),MATCH(Extract!$B$6:$B$99999,Extract!$B$6:$B$99999,0)),ROW(Extract!$B$6:$B$99999)-1))</f>
        <v>0</v>
      </c>
      <c r="H92" s="16">
        <f t="array" aca="1" ref="H92" ca="1">COUNT(1/FREQUENCY(IF((Extract!$A$6:$A$99999=$D92)*(Extract!$C$6:$C$99999=H$9)*(Extract!$H$6:$H$99999=H$11)*(Extract!$B$6:$B$99999&gt;=$B92)*(Extract!$B$6:$B$99999&lt;=$C92),MATCH(Extract!$B$6:$B$99999,Extract!$B$6:$B$99999,0)),ROW(Extract!$B$6:$B$99999)-1))</f>
        <v>0</v>
      </c>
      <c r="I92" s="16">
        <f t="array" aca="1" ref="I92" ca="1">COUNT(1/FREQUENCY(IF((Extract!$A$6:$A$99999=$D92)*(Extract!$C$6:$C$99999=I$9)*(Extract!$H$6:$H$99999=I$11)*(Extract!$B$6:$B$99999&gt;=$B92)*(Extract!$B$6:$B$99999&lt;=$C92),MATCH(Extract!$B$6:$B$99999,Extract!$B$6:$B$99999,0)),ROW(Extract!$B$6:$B$99999)-1))</f>
        <v>0</v>
      </c>
      <c r="J92" s="16">
        <f t="array" aca="1" ref="J92" ca="1">COUNT(1/FREQUENCY(IF((Extract!$A$6:$A$99999=$D92)*(Extract!$C$6:$C$99999=J$9)*(Extract!$H$6:$H$99999=J$11)*(Extract!$B$6:$B$99999&gt;=$B92)*(Extract!$B$6:$B$99999&lt;=$C92),MATCH(Extract!$B$6:$B$99999,Extract!$B$6:$B$99999,0)),ROW(Extract!$B$6:$B$99999)-1))</f>
        <v>0</v>
      </c>
      <c r="K92" s="16">
        <f t="array" aca="1" ref="K92" ca="1">COUNT(1/FREQUENCY(IF((Extract!$A$6:$A$99999=$D92)*(Extract!$C$6:$C$99999=K$9)*(Extract!$H$6:$H$99999=K$11)*(Extract!$B$6:$B$99999&gt;=$B92)*(Extract!$B$6:$B$99999&lt;=$C92),MATCH(Extract!$B$6:$B$99999,Extract!$B$6:$B$99999,0)),ROW(Extract!$B$6:$B$99999)-1))</f>
        <v>0</v>
      </c>
      <c r="L92" s="16">
        <f t="array" aca="1" ref="L92" ca="1">COUNT(1/FREQUENCY(IF((Extract!$A$6:$A$99999=$D92)*(Extract!$C$6:$C$99999=L$9)*(Extract!$H$6:$H$99999=L$11)*(Extract!$B$6:$B$99999&gt;=$B92)*(Extract!$B$6:$B$99999&lt;=$C92),MATCH(Extract!$B$6:$B$99999,Extract!$B$6:$B$99999,0)),ROW(Extract!$B$6:$B$99999)-1))</f>
        <v>0</v>
      </c>
    </row>
    <row r="93" spans="2:12" ht="14.4" thickBot="1" x14ac:dyDescent="0.3">
      <c r="B93" s="17">
        <v>42826</v>
      </c>
      <c r="C93" s="18">
        <v>42916</v>
      </c>
      <c r="D93" s="19" t="s">
        <v>140</v>
      </c>
      <c r="E93" s="15" t="s">
        <v>273</v>
      </c>
      <c r="F93" s="16">
        <f t="array" aca="1" ref="F93" ca="1">COUNT(1/FREQUENCY(IF((Extract!$A$6:$A$99999=$D93)*(Extract!$C$6:$C$99999=F$9)*(Extract!$H$6:$H$99999=F$11)*(Extract!$B$6:$B$99999&gt;=$B93)*(Extract!$B$6:$B$99999&lt;=$C93),MATCH(Extract!$B$6:$B$99999,Extract!$B$6:$B$99999,0)),ROW(Extract!$B$6:$B$99999)-1))</f>
        <v>0</v>
      </c>
      <c r="G93" s="16">
        <f t="array" aca="1" ref="G93" ca="1">COUNT(1/FREQUENCY(IF((Extract!$A$6:$A$99999=$D93)*(Extract!$C$6:$C$99999=G$9)*(Extract!$H$6:$H$99999=G$11)*(Extract!$B$6:$B$99999&gt;=$B93)*(Extract!$B$6:$B$99999&lt;=$C93),MATCH(Extract!$B$6:$B$99999,Extract!$B$6:$B$99999,0)),ROW(Extract!$B$6:$B$99999)-1))</f>
        <v>0</v>
      </c>
      <c r="H93" s="16">
        <f t="array" aca="1" ref="H93" ca="1">COUNT(1/FREQUENCY(IF((Extract!$A$6:$A$99999=$D93)*(Extract!$C$6:$C$99999=H$9)*(Extract!$H$6:$H$99999=H$11)*(Extract!$B$6:$B$99999&gt;=$B93)*(Extract!$B$6:$B$99999&lt;=$C93),MATCH(Extract!$B$6:$B$99999,Extract!$B$6:$B$99999,0)),ROW(Extract!$B$6:$B$99999)-1))</f>
        <v>0</v>
      </c>
      <c r="I93" s="16">
        <f t="array" aca="1" ref="I93" ca="1">COUNT(1/FREQUENCY(IF((Extract!$A$6:$A$99999=$D93)*(Extract!$C$6:$C$99999=I$9)*(Extract!$H$6:$H$99999=I$11)*(Extract!$B$6:$B$99999&gt;=$B93)*(Extract!$B$6:$B$99999&lt;=$C93),MATCH(Extract!$B$6:$B$99999,Extract!$B$6:$B$99999,0)),ROW(Extract!$B$6:$B$99999)-1))</f>
        <v>0</v>
      </c>
      <c r="J93" s="16">
        <f t="array" aca="1" ref="J93" ca="1">COUNT(1/FREQUENCY(IF((Extract!$A$6:$A$99999=$D93)*(Extract!$C$6:$C$99999=J$9)*(Extract!$H$6:$H$99999=J$11)*(Extract!$B$6:$B$99999&gt;=$B93)*(Extract!$B$6:$B$99999&lt;=$C93),MATCH(Extract!$B$6:$B$99999,Extract!$B$6:$B$99999,0)),ROW(Extract!$B$6:$B$99999)-1))</f>
        <v>0</v>
      </c>
      <c r="K93" s="16">
        <f t="array" aca="1" ref="K93" ca="1">COUNT(1/FREQUENCY(IF((Extract!$A$6:$A$99999=$D93)*(Extract!$C$6:$C$99999=K$9)*(Extract!$H$6:$H$99999=K$11)*(Extract!$B$6:$B$99999&gt;=$B93)*(Extract!$B$6:$B$99999&lt;=$C93),MATCH(Extract!$B$6:$B$99999,Extract!$B$6:$B$99999,0)),ROW(Extract!$B$6:$B$99999)-1))</f>
        <v>0</v>
      </c>
      <c r="L93" s="16">
        <f t="array" aca="1" ref="L93" ca="1">COUNT(1/FREQUENCY(IF((Extract!$A$6:$A$99999=$D93)*(Extract!$C$6:$C$99999=L$9)*(Extract!$H$6:$H$99999=L$11)*(Extract!$B$6:$B$99999&gt;=$B93)*(Extract!$B$6:$B$99999&lt;=$C93),MATCH(Extract!$B$6:$B$99999,Extract!$B$6:$B$99999,0)),ROW(Extract!$B$6:$B$99999)-1))</f>
        <v>0</v>
      </c>
    </row>
    <row r="94" spans="2:12" ht="14.4" thickBot="1" x14ac:dyDescent="0.3">
      <c r="B94" s="17">
        <v>42736</v>
      </c>
      <c r="C94" s="18">
        <v>42825</v>
      </c>
      <c r="D94" s="20" t="s">
        <v>141</v>
      </c>
      <c r="E94" s="15" t="s">
        <v>274</v>
      </c>
      <c r="F94" s="16">
        <f t="array" aca="1" ref="F94" ca="1">COUNT(1/FREQUENCY(IF((Extract!$A$6:$A$99999=$D94)*(Extract!$C$6:$C$99999=F$9)*(Extract!$H$6:$H$99999=F$11)*(Extract!$B$6:$B$99999&gt;=$B94)*(Extract!$B$6:$B$99999&lt;=$C94),MATCH(Extract!$B$6:$B$99999,Extract!$B$6:$B$99999,0)),ROW(Extract!$B$6:$B$99999)-1))</f>
        <v>0</v>
      </c>
      <c r="G94" s="16">
        <f t="array" aca="1" ref="G94" ca="1">COUNT(1/FREQUENCY(IF((Extract!$A$6:$A$99999=$D94)*(Extract!$C$6:$C$99999=G$9)*(Extract!$H$6:$H$99999=G$11)*(Extract!$B$6:$B$99999&gt;=$B94)*(Extract!$B$6:$B$99999&lt;=$C94),MATCH(Extract!$B$6:$B$99999,Extract!$B$6:$B$99999,0)),ROW(Extract!$B$6:$B$99999)-1))</f>
        <v>0</v>
      </c>
      <c r="H94" s="16">
        <f t="array" aca="1" ref="H94" ca="1">COUNT(1/FREQUENCY(IF((Extract!$A$6:$A$99999=$D94)*(Extract!$C$6:$C$99999=H$9)*(Extract!$H$6:$H$99999=H$11)*(Extract!$B$6:$B$99999&gt;=$B94)*(Extract!$B$6:$B$99999&lt;=$C94),MATCH(Extract!$B$6:$B$99999,Extract!$B$6:$B$99999,0)),ROW(Extract!$B$6:$B$99999)-1))</f>
        <v>0</v>
      </c>
      <c r="I94" s="16">
        <f t="array" aca="1" ref="I94" ca="1">COUNT(1/FREQUENCY(IF((Extract!$A$6:$A$99999=$D94)*(Extract!$C$6:$C$99999=I$9)*(Extract!$H$6:$H$99999=I$11)*(Extract!$B$6:$B$99999&gt;=$B94)*(Extract!$B$6:$B$99999&lt;=$C94),MATCH(Extract!$B$6:$B$99999,Extract!$B$6:$B$99999,0)),ROW(Extract!$B$6:$B$99999)-1))</f>
        <v>0</v>
      </c>
      <c r="J94" s="16">
        <f t="array" aca="1" ref="J94" ca="1">COUNT(1/FREQUENCY(IF((Extract!$A$6:$A$99999=$D94)*(Extract!$C$6:$C$99999=J$9)*(Extract!$H$6:$H$99999=J$11)*(Extract!$B$6:$B$99999&gt;=$B94)*(Extract!$B$6:$B$99999&lt;=$C94),MATCH(Extract!$B$6:$B$99999,Extract!$B$6:$B$99999,0)),ROW(Extract!$B$6:$B$99999)-1))</f>
        <v>0</v>
      </c>
      <c r="K94" s="16">
        <f t="array" aca="1" ref="K94" ca="1">COUNT(1/FREQUENCY(IF((Extract!$A$6:$A$99999=$D94)*(Extract!$C$6:$C$99999=K$9)*(Extract!$H$6:$H$99999=K$11)*(Extract!$B$6:$B$99999&gt;=$B94)*(Extract!$B$6:$B$99999&lt;=$C94),MATCH(Extract!$B$6:$B$99999,Extract!$B$6:$B$99999,0)),ROW(Extract!$B$6:$B$99999)-1))</f>
        <v>0</v>
      </c>
      <c r="L94" s="16">
        <f t="array" aca="1" ref="L94" ca="1">COUNT(1/FREQUENCY(IF((Extract!$A$6:$A$99999=$D94)*(Extract!$C$6:$C$99999=L$9)*(Extract!$H$6:$H$99999=L$11)*(Extract!$B$6:$B$99999&gt;=$B94)*(Extract!$B$6:$B$99999&lt;=$C94),MATCH(Extract!$B$6:$B$99999,Extract!$B$6:$B$99999,0)),ROW(Extract!$B$6:$B$99999)-1))</f>
        <v>0</v>
      </c>
    </row>
    <row r="95" spans="2:12" ht="14.4" thickBot="1" x14ac:dyDescent="0.3">
      <c r="B95" s="17">
        <v>42826</v>
      </c>
      <c r="C95" s="18">
        <v>42916</v>
      </c>
      <c r="D95" s="15" t="s">
        <v>142</v>
      </c>
      <c r="E95" s="15" t="s">
        <v>275</v>
      </c>
      <c r="F95" s="16">
        <f t="array" aca="1" ref="F95" ca="1">COUNT(1/FREQUENCY(IF((Extract!$A$6:$A$99999=$D95)*(Extract!$C$6:$C$99999=F$9)*(Extract!$H$6:$H$99999=F$11)*(Extract!$B$6:$B$99999&gt;=$B95)*(Extract!$B$6:$B$99999&lt;=$C95),MATCH(Extract!$B$6:$B$99999,Extract!$B$6:$B$99999,0)),ROW(Extract!$B$6:$B$99999)-1))</f>
        <v>0</v>
      </c>
      <c r="G95" s="16">
        <f t="array" aca="1" ref="G95" ca="1">COUNT(1/FREQUENCY(IF((Extract!$A$6:$A$99999=$D95)*(Extract!$C$6:$C$99999=G$9)*(Extract!$H$6:$H$99999=G$11)*(Extract!$B$6:$B$99999&gt;=$B95)*(Extract!$B$6:$B$99999&lt;=$C95),MATCH(Extract!$B$6:$B$99999,Extract!$B$6:$B$99999,0)),ROW(Extract!$B$6:$B$99999)-1))</f>
        <v>0</v>
      </c>
      <c r="H95" s="16">
        <f t="array" aca="1" ref="H95" ca="1">COUNT(1/FREQUENCY(IF((Extract!$A$6:$A$99999=$D95)*(Extract!$C$6:$C$99999=H$9)*(Extract!$H$6:$H$99999=H$11)*(Extract!$B$6:$B$99999&gt;=$B95)*(Extract!$B$6:$B$99999&lt;=$C95),MATCH(Extract!$B$6:$B$99999,Extract!$B$6:$B$99999,0)),ROW(Extract!$B$6:$B$99999)-1))</f>
        <v>0</v>
      </c>
      <c r="I95" s="16">
        <f t="array" aca="1" ref="I95" ca="1">COUNT(1/FREQUENCY(IF((Extract!$A$6:$A$99999=$D95)*(Extract!$C$6:$C$99999=I$9)*(Extract!$H$6:$H$99999=I$11)*(Extract!$B$6:$B$99999&gt;=$B95)*(Extract!$B$6:$B$99999&lt;=$C95),MATCH(Extract!$B$6:$B$99999,Extract!$B$6:$B$99999,0)),ROW(Extract!$B$6:$B$99999)-1))</f>
        <v>0</v>
      </c>
      <c r="J95" s="16">
        <f t="array" aca="1" ref="J95" ca="1">COUNT(1/FREQUENCY(IF((Extract!$A$6:$A$99999=$D95)*(Extract!$C$6:$C$99999=J$9)*(Extract!$H$6:$H$99999=J$11)*(Extract!$B$6:$B$99999&gt;=$B95)*(Extract!$B$6:$B$99999&lt;=$C95),MATCH(Extract!$B$6:$B$99999,Extract!$B$6:$B$99999,0)),ROW(Extract!$B$6:$B$99999)-1))</f>
        <v>0</v>
      </c>
      <c r="K95" s="16">
        <f t="array" aca="1" ref="K95" ca="1">COUNT(1/FREQUENCY(IF((Extract!$A$6:$A$99999=$D95)*(Extract!$C$6:$C$99999=K$9)*(Extract!$H$6:$H$99999=K$11)*(Extract!$B$6:$B$99999&gt;=$B95)*(Extract!$B$6:$B$99999&lt;=$C95),MATCH(Extract!$B$6:$B$99999,Extract!$B$6:$B$99999,0)),ROW(Extract!$B$6:$B$99999)-1))</f>
        <v>0</v>
      </c>
      <c r="L95" s="16">
        <f t="array" aca="1" ref="L95" ca="1">COUNT(1/FREQUENCY(IF((Extract!$A$6:$A$99999=$D95)*(Extract!$C$6:$C$99999=L$9)*(Extract!$H$6:$H$99999=L$11)*(Extract!$B$6:$B$99999&gt;=$B95)*(Extract!$B$6:$B$99999&lt;=$C95),MATCH(Extract!$B$6:$B$99999,Extract!$B$6:$B$99999,0)),ROW(Extract!$B$6:$B$99999)-1))</f>
        <v>0</v>
      </c>
    </row>
    <row r="96" spans="2:12" ht="14.4" thickBot="1" x14ac:dyDescent="0.3">
      <c r="B96" s="17">
        <v>42736</v>
      </c>
      <c r="C96" s="18">
        <v>42825</v>
      </c>
      <c r="D96" s="19" t="s">
        <v>143</v>
      </c>
      <c r="E96" s="15" t="s">
        <v>276</v>
      </c>
      <c r="F96" s="16">
        <f t="array" aca="1" ref="F96" ca="1">COUNT(1/FREQUENCY(IF((Extract!$A$6:$A$99999=$D96)*(Extract!$C$6:$C$99999=F$9)*(Extract!$H$6:$H$99999=F$11)*(Extract!$B$6:$B$99999&gt;=$B96)*(Extract!$B$6:$B$99999&lt;=$C96),MATCH(Extract!$B$6:$B$99999,Extract!$B$6:$B$99999,0)),ROW(Extract!$B$6:$B$99999)-1))</f>
        <v>0</v>
      </c>
      <c r="G96" s="16">
        <f t="array" aca="1" ref="G96" ca="1">COUNT(1/FREQUENCY(IF((Extract!$A$6:$A$99999=$D96)*(Extract!$C$6:$C$99999=G$9)*(Extract!$H$6:$H$99999=G$11)*(Extract!$B$6:$B$99999&gt;=$B96)*(Extract!$B$6:$B$99999&lt;=$C96),MATCH(Extract!$B$6:$B$99999,Extract!$B$6:$B$99999,0)),ROW(Extract!$B$6:$B$99999)-1))</f>
        <v>0</v>
      </c>
      <c r="H96" s="16">
        <f t="array" aca="1" ref="H96" ca="1">COUNT(1/FREQUENCY(IF((Extract!$A$6:$A$99999=$D96)*(Extract!$C$6:$C$99999=H$9)*(Extract!$H$6:$H$99999=H$11)*(Extract!$B$6:$B$99999&gt;=$B96)*(Extract!$B$6:$B$99999&lt;=$C96),MATCH(Extract!$B$6:$B$99999,Extract!$B$6:$B$99999,0)),ROW(Extract!$B$6:$B$99999)-1))</f>
        <v>0</v>
      </c>
      <c r="I96" s="16">
        <f t="array" aca="1" ref="I96" ca="1">COUNT(1/FREQUENCY(IF((Extract!$A$6:$A$99999=$D96)*(Extract!$C$6:$C$99999=I$9)*(Extract!$H$6:$H$99999=I$11)*(Extract!$B$6:$B$99999&gt;=$B96)*(Extract!$B$6:$B$99999&lt;=$C96),MATCH(Extract!$B$6:$B$99999,Extract!$B$6:$B$99999,0)),ROW(Extract!$B$6:$B$99999)-1))</f>
        <v>0</v>
      </c>
      <c r="J96" s="16">
        <f t="array" aca="1" ref="J96" ca="1">COUNT(1/FREQUENCY(IF((Extract!$A$6:$A$99999=$D96)*(Extract!$C$6:$C$99999=J$9)*(Extract!$H$6:$H$99999=J$11)*(Extract!$B$6:$B$99999&gt;=$B96)*(Extract!$B$6:$B$99999&lt;=$C96),MATCH(Extract!$B$6:$B$99999,Extract!$B$6:$B$99999,0)),ROW(Extract!$B$6:$B$99999)-1))</f>
        <v>0</v>
      </c>
      <c r="K96" s="16">
        <f t="array" aca="1" ref="K96" ca="1">COUNT(1/FREQUENCY(IF((Extract!$A$6:$A$99999=$D96)*(Extract!$C$6:$C$99999=K$9)*(Extract!$H$6:$H$99999=K$11)*(Extract!$B$6:$B$99999&gt;=$B96)*(Extract!$B$6:$B$99999&lt;=$C96),MATCH(Extract!$B$6:$B$99999,Extract!$B$6:$B$99999,0)),ROW(Extract!$B$6:$B$99999)-1))</f>
        <v>0</v>
      </c>
      <c r="L96" s="16">
        <f t="array" aca="1" ref="L96" ca="1">COUNT(1/FREQUENCY(IF((Extract!$A$6:$A$99999=$D96)*(Extract!$C$6:$C$99999=L$9)*(Extract!$H$6:$H$99999=L$11)*(Extract!$B$6:$B$99999&gt;=$B96)*(Extract!$B$6:$B$99999&lt;=$C96),MATCH(Extract!$B$6:$B$99999,Extract!$B$6:$B$99999,0)),ROW(Extract!$B$6:$B$99999)-1))</f>
        <v>0</v>
      </c>
    </row>
    <row r="97" spans="2:12" ht="14.4" thickBot="1" x14ac:dyDescent="0.3">
      <c r="B97" s="17">
        <v>42826</v>
      </c>
      <c r="C97" s="18">
        <v>42916</v>
      </c>
      <c r="D97" s="20" t="s">
        <v>144</v>
      </c>
      <c r="E97" s="15" t="s">
        <v>277</v>
      </c>
      <c r="F97" s="16">
        <f t="array" aca="1" ref="F97" ca="1">COUNT(1/FREQUENCY(IF((Extract!$A$6:$A$99999=$D97)*(Extract!$C$6:$C$99999=F$9)*(Extract!$H$6:$H$99999=F$11)*(Extract!$B$6:$B$99999&gt;=$B97)*(Extract!$B$6:$B$99999&lt;=$C97),MATCH(Extract!$B$6:$B$99999,Extract!$B$6:$B$99999,0)),ROW(Extract!$B$6:$B$99999)-1))</f>
        <v>0</v>
      </c>
      <c r="G97" s="16">
        <f t="array" aca="1" ref="G97" ca="1">COUNT(1/FREQUENCY(IF((Extract!$A$6:$A$99999=$D97)*(Extract!$C$6:$C$99999=G$9)*(Extract!$H$6:$H$99999=G$11)*(Extract!$B$6:$B$99999&gt;=$B97)*(Extract!$B$6:$B$99999&lt;=$C97),MATCH(Extract!$B$6:$B$99999,Extract!$B$6:$B$99999,0)),ROW(Extract!$B$6:$B$99999)-1))</f>
        <v>0</v>
      </c>
      <c r="H97" s="16">
        <f t="array" aca="1" ref="H97" ca="1">COUNT(1/FREQUENCY(IF((Extract!$A$6:$A$99999=$D97)*(Extract!$C$6:$C$99999=H$9)*(Extract!$H$6:$H$99999=H$11)*(Extract!$B$6:$B$99999&gt;=$B97)*(Extract!$B$6:$B$99999&lt;=$C97),MATCH(Extract!$B$6:$B$99999,Extract!$B$6:$B$99999,0)),ROW(Extract!$B$6:$B$99999)-1))</f>
        <v>0</v>
      </c>
      <c r="I97" s="16">
        <f t="array" aca="1" ref="I97" ca="1">COUNT(1/FREQUENCY(IF((Extract!$A$6:$A$99999=$D97)*(Extract!$C$6:$C$99999=I$9)*(Extract!$H$6:$H$99999=I$11)*(Extract!$B$6:$B$99999&gt;=$B97)*(Extract!$B$6:$B$99999&lt;=$C97),MATCH(Extract!$B$6:$B$99999,Extract!$B$6:$B$99999,0)),ROW(Extract!$B$6:$B$99999)-1))</f>
        <v>0</v>
      </c>
      <c r="J97" s="16">
        <f t="array" aca="1" ref="J97" ca="1">COUNT(1/FREQUENCY(IF((Extract!$A$6:$A$99999=$D97)*(Extract!$C$6:$C$99999=J$9)*(Extract!$H$6:$H$99999=J$11)*(Extract!$B$6:$B$99999&gt;=$B97)*(Extract!$B$6:$B$99999&lt;=$C97),MATCH(Extract!$B$6:$B$99999,Extract!$B$6:$B$99999,0)),ROW(Extract!$B$6:$B$99999)-1))</f>
        <v>0</v>
      </c>
      <c r="K97" s="16">
        <f t="array" aca="1" ref="K97" ca="1">COUNT(1/FREQUENCY(IF((Extract!$A$6:$A$99999=$D97)*(Extract!$C$6:$C$99999=K$9)*(Extract!$H$6:$H$99999=K$11)*(Extract!$B$6:$B$99999&gt;=$B97)*(Extract!$B$6:$B$99999&lt;=$C97),MATCH(Extract!$B$6:$B$99999,Extract!$B$6:$B$99999,0)),ROW(Extract!$B$6:$B$99999)-1))</f>
        <v>0</v>
      </c>
      <c r="L97" s="16">
        <f t="array" aca="1" ref="L97" ca="1">COUNT(1/FREQUENCY(IF((Extract!$A$6:$A$99999=$D97)*(Extract!$C$6:$C$99999=L$9)*(Extract!$H$6:$H$99999=L$11)*(Extract!$B$6:$B$99999&gt;=$B97)*(Extract!$B$6:$B$99999&lt;=$C97),MATCH(Extract!$B$6:$B$99999,Extract!$B$6:$B$99999,0)),ROW(Extract!$B$6:$B$99999)-1))</f>
        <v>0</v>
      </c>
    </row>
    <row r="98" spans="2:12" ht="14.4" thickBot="1" x14ac:dyDescent="0.3">
      <c r="B98" s="17">
        <v>42826</v>
      </c>
      <c r="C98" s="18">
        <v>42916</v>
      </c>
      <c r="D98" s="15" t="s">
        <v>145</v>
      </c>
      <c r="E98" s="15" t="s">
        <v>278</v>
      </c>
      <c r="F98" s="16">
        <f t="array" aca="1" ref="F98" ca="1">COUNT(1/FREQUENCY(IF((Extract!$A$6:$A$99999=$D98)*(Extract!$C$6:$C$99999=F$9)*(Extract!$H$6:$H$99999=F$11)*(Extract!$B$6:$B$99999&gt;=$B98)*(Extract!$B$6:$B$99999&lt;=$C98),MATCH(Extract!$B$6:$B$99999,Extract!$B$6:$B$99999,0)),ROW(Extract!$B$6:$B$99999)-1))</f>
        <v>0</v>
      </c>
      <c r="G98" s="16">
        <f t="array" aca="1" ref="G98" ca="1">COUNT(1/FREQUENCY(IF((Extract!$A$6:$A$99999=$D98)*(Extract!$C$6:$C$99999=G$9)*(Extract!$H$6:$H$99999=G$11)*(Extract!$B$6:$B$99999&gt;=$B98)*(Extract!$B$6:$B$99999&lt;=$C98),MATCH(Extract!$B$6:$B$99999,Extract!$B$6:$B$99999,0)),ROW(Extract!$B$6:$B$99999)-1))</f>
        <v>0</v>
      </c>
      <c r="H98" s="16">
        <f t="array" aca="1" ref="H98" ca="1">COUNT(1/FREQUENCY(IF((Extract!$A$6:$A$99999=$D98)*(Extract!$C$6:$C$99999=H$9)*(Extract!$H$6:$H$99999=H$11)*(Extract!$B$6:$B$99999&gt;=$B98)*(Extract!$B$6:$B$99999&lt;=$C98),MATCH(Extract!$B$6:$B$99999,Extract!$B$6:$B$99999,0)),ROW(Extract!$B$6:$B$99999)-1))</f>
        <v>0</v>
      </c>
      <c r="I98" s="16">
        <f t="array" aca="1" ref="I98" ca="1">COUNT(1/FREQUENCY(IF((Extract!$A$6:$A$99999=$D98)*(Extract!$C$6:$C$99999=I$9)*(Extract!$H$6:$H$99999=I$11)*(Extract!$B$6:$B$99999&gt;=$B98)*(Extract!$B$6:$B$99999&lt;=$C98),MATCH(Extract!$B$6:$B$99999,Extract!$B$6:$B$99999,0)),ROW(Extract!$B$6:$B$99999)-1))</f>
        <v>0</v>
      </c>
      <c r="J98" s="16">
        <f t="array" aca="1" ref="J98" ca="1">COUNT(1/FREQUENCY(IF((Extract!$A$6:$A$99999=$D98)*(Extract!$C$6:$C$99999=J$9)*(Extract!$H$6:$H$99999=J$11)*(Extract!$B$6:$B$99999&gt;=$B98)*(Extract!$B$6:$B$99999&lt;=$C98),MATCH(Extract!$B$6:$B$99999,Extract!$B$6:$B$99999,0)),ROW(Extract!$B$6:$B$99999)-1))</f>
        <v>0</v>
      </c>
      <c r="K98" s="16">
        <f t="array" aca="1" ref="K98" ca="1">COUNT(1/FREQUENCY(IF((Extract!$A$6:$A$99999=$D98)*(Extract!$C$6:$C$99999=K$9)*(Extract!$H$6:$H$99999=K$11)*(Extract!$B$6:$B$99999&gt;=$B98)*(Extract!$B$6:$B$99999&lt;=$C98),MATCH(Extract!$B$6:$B$99999,Extract!$B$6:$B$99999,0)),ROW(Extract!$B$6:$B$99999)-1))</f>
        <v>0</v>
      </c>
      <c r="L98" s="16">
        <f t="array" aca="1" ref="L98" ca="1">COUNT(1/FREQUENCY(IF((Extract!$A$6:$A$99999=$D98)*(Extract!$C$6:$C$99999=L$9)*(Extract!$H$6:$H$99999=L$11)*(Extract!$B$6:$B$99999&gt;=$B98)*(Extract!$B$6:$B$99999&lt;=$C98),MATCH(Extract!$B$6:$B$99999,Extract!$B$6:$B$99999,0)),ROW(Extract!$B$6:$B$99999)-1))</f>
        <v>0</v>
      </c>
    </row>
    <row r="99" spans="2:12" ht="14.4" thickBot="1" x14ac:dyDescent="0.3">
      <c r="B99" s="17">
        <v>42826</v>
      </c>
      <c r="C99" s="18">
        <v>42916</v>
      </c>
      <c r="D99" s="19" t="s">
        <v>146</v>
      </c>
      <c r="E99" s="15" t="s">
        <v>279</v>
      </c>
      <c r="F99" s="16">
        <f t="array" aca="1" ref="F99" ca="1">COUNT(1/FREQUENCY(IF((Extract!$A$6:$A$99999=$D99)*(Extract!$C$6:$C$99999=F$9)*(Extract!$H$6:$H$99999=F$11)*(Extract!$B$6:$B$99999&gt;=$B99)*(Extract!$B$6:$B$99999&lt;=$C99),MATCH(Extract!$B$6:$B$99999,Extract!$B$6:$B$99999,0)),ROW(Extract!$B$6:$B$99999)-1))</f>
        <v>0</v>
      </c>
      <c r="G99" s="16">
        <f t="array" aca="1" ref="G99" ca="1">COUNT(1/FREQUENCY(IF((Extract!$A$6:$A$99999=$D99)*(Extract!$C$6:$C$99999=G$9)*(Extract!$H$6:$H$99999=G$11)*(Extract!$B$6:$B$99999&gt;=$B99)*(Extract!$B$6:$B$99999&lt;=$C99),MATCH(Extract!$B$6:$B$99999,Extract!$B$6:$B$99999,0)),ROW(Extract!$B$6:$B$99999)-1))</f>
        <v>0</v>
      </c>
      <c r="H99" s="16">
        <f t="array" aca="1" ref="H99" ca="1">COUNT(1/FREQUENCY(IF((Extract!$A$6:$A$99999=$D99)*(Extract!$C$6:$C$99999=H$9)*(Extract!$H$6:$H$99999=H$11)*(Extract!$B$6:$B$99999&gt;=$B99)*(Extract!$B$6:$B$99999&lt;=$C99),MATCH(Extract!$B$6:$B$99999,Extract!$B$6:$B$99999,0)),ROW(Extract!$B$6:$B$99999)-1))</f>
        <v>0</v>
      </c>
      <c r="I99" s="16">
        <f t="array" aca="1" ref="I99" ca="1">COUNT(1/FREQUENCY(IF((Extract!$A$6:$A$99999=$D99)*(Extract!$C$6:$C$99999=I$9)*(Extract!$H$6:$H$99999=I$11)*(Extract!$B$6:$B$99999&gt;=$B99)*(Extract!$B$6:$B$99999&lt;=$C99),MATCH(Extract!$B$6:$B$99999,Extract!$B$6:$B$99999,0)),ROW(Extract!$B$6:$B$99999)-1))</f>
        <v>0</v>
      </c>
      <c r="J99" s="16">
        <f t="array" aca="1" ref="J99" ca="1">COUNT(1/FREQUENCY(IF((Extract!$A$6:$A$99999=$D99)*(Extract!$C$6:$C$99999=J$9)*(Extract!$H$6:$H$99999=J$11)*(Extract!$B$6:$B$99999&gt;=$B99)*(Extract!$B$6:$B$99999&lt;=$C99),MATCH(Extract!$B$6:$B$99999,Extract!$B$6:$B$99999,0)),ROW(Extract!$B$6:$B$99999)-1))</f>
        <v>0</v>
      </c>
      <c r="K99" s="16">
        <f t="array" aca="1" ref="K99" ca="1">COUNT(1/FREQUENCY(IF((Extract!$A$6:$A$99999=$D99)*(Extract!$C$6:$C$99999=K$9)*(Extract!$H$6:$H$99999=K$11)*(Extract!$B$6:$B$99999&gt;=$B99)*(Extract!$B$6:$B$99999&lt;=$C99),MATCH(Extract!$B$6:$B$99999,Extract!$B$6:$B$99999,0)),ROW(Extract!$B$6:$B$99999)-1))</f>
        <v>0</v>
      </c>
      <c r="L99" s="16">
        <f t="array" aca="1" ref="L99" ca="1">COUNT(1/FREQUENCY(IF((Extract!$A$6:$A$99999=$D99)*(Extract!$C$6:$C$99999=L$9)*(Extract!$H$6:$H$99999=L$11)*(Extract!$B$6:$B$99999&gt;=$B99)*(Extract!$B$6:$B$99999&lt;=$C99),MATCH(Extract!$B$6:$B$99999,Extract!$B$6:$B$99999,0)),ROW(Extract!$B$6:$B$99999)-1))</f>
        <v>0</v>
      </c>
    </row>
    <row r="100" spans="2:12" ht="14.4" thickBot="1" x14ac:dyDescent="0.3">
      <c r="B100" s="17">
        <v>42826</v>
      </c>
      <c r="C100" s="18">
        <v>42916</v>
      </c>
      <c r="D100" s="20" t="s">
        <v>147</v>
      </c>
      <c r="E100" s="15" t="s">
        <v>280</v>
      </c>
      <c r="F100" s="16">
        <f t="array" aca="1" ref="F100" ca="1">COUNT(1/FREQUENCY(IF((Extract!$A$6:$A$99999=$D100)*(Extract!$C$6:$C$99999=F$9)*(Extract!$H$6:$H$99999=F$11)*(Extract!$B$6:$B$99999&gt;=$B100)*(Extract!$B$6:$B$99999&lt;=$C100),MATCH(Extract!$B$6:$B$99999,Extract!$B$6:$B$99999,0)),ROW(Extract!$B$6:$B$99999)-1))</f>
        <v>0</v>
      </c>
      <c r="G100" s="16">
        <f t="array" aca="1" ref="G100" ca="1">COUNT(1/FREQUENCY(IF((Extract!$A$6:$A$99999=$D100)*(Extract!$C$6:$C$99999=G$9)*(Extract!$H$6:$H$99999=G$11)*(Extract!$B$6:$B$99999&gt;=$B100)*(Extract!$B$6:$B$99999&lt;=$C100),MATCH(Extract!$B$6:$B$99999,Extract!$B$6:$B$99999,0)),ROW(Extract!$B$6:$B$99999)-1))</f>
        <v>0</v>
      </c>
      <c r="H100" s="16">
        <f t="array" aca="1" ref="H100" ca="1">COUNT(1/FREQUENCY(IF((Extract!$A$6:$A$99999=$D100)*(Extract!$C$6:$C$99999=H$9)*(Extract!$H$6:$H$99999=H$11)*(Extract!$B$6:$B$99999&gt;=$B100)*(Extract!$B$6:$B$99999&lt;=$C100),MATCH(Extract!$B$6:$B$99999,Extract!$B$6:$B$99999,0)),ROW(Extract!$B$6:$B$99999)-1))</f>
        <v>0</v>
      </c>
      <c r="I100" s="16">
        <f t="array" aca="1" ref="I100" ca="1">COUNT(1/FREQUENCY(IF((Extract!$A$6:$A$99999=$D100)*(Extract!$C$6:$C$99999=I$9)*(Extract!$H$6:$H$99999=I$11)*(Extract!$B$6:$B$99999&gt;=$B100)*(Extract!$B$6:$B$99999&lt;=$C100),MATCH(Extract!$B$6:$B$99999,Extract!$B$6:$B$99999,0)),ROW(Extract!$B$6:$B$99999)-1))</f>
        <v>0</v>
      </c>
      <c r="J100" s="16">
        <f t="array" aca="1" ref="J100" ca="1">COUNT(1/FREQUENCY(IF((Extract!$A$6:$A$99999=$D100)*(Extract!$C$6:$C$99999=J$9)*(Extract!$H$6:$H$99999=J$11)*(Extract!$B$6:$B$99999&gt;=$B100)*(Extract!$B$6:$B$99999&lt;=$C100),MATCH(Extract!$B$6:$B$99999,Extract!$B$6:$B$99999,0)),ROW(Extract!$B$6:$B$99999)-1))</f>
        <v>0</v>
      </c>
      <c r="K100" s="16">
        <f t="array" aca="1" ref="K100" ca="1">COUNT(1/FREQUENCY(IF((Extract!$A$6:$A$99999=$D100)*(Extract!$C$6:$C$99999=K$9)*(Extract!$H$6:$H$99999=K$11)*(Extract!$B$6:$B$99999&gt;=$B100)*(Extract!$B$6:$B$99999&lt;=$C100),MATCH(Extract!$B$6:$B$99999,Extract!$B$6:$B$99999,0)),ROW(Extract!$B$6:$B$99999)-1))</f>
        <v>0</v>
      </c>
      <c r="L100" s="16">
        <f t="array" aca="1" ref="L100" ca="1">COUNT(1/FREQUENCY(IF((Extract!$A$6:$A$99999=$D100)*(Extract!$C$6:$C$99999=L$9)*(Extract!$H$6:$H$99999=L$11)*(Extract!$B$6:$B$99999&gt;=$B100)*(Extract!$B$6:$B$99999&lt;=$C100),MATCH(Extract!$B$6:$B$99999,Extract!$B$6:$B$99999,0)),ROW(Extract!$B$6:$B$99999)-1))</f>
        <v>0</v>
      </c>
    </row>
    <row r="101" spans="2:12" ht="14.4" thickBot="1" x14ac:dyDescent="0.3">
      <c r="B101" s="17">
        <v>42736</v>
      </c>
      <c r="C101" s="18">
        <v>42825</v>
      </c>
      <c r="D101" s="15" t="s">
        <v>148</v>
      </c>
      <c r="E101" s="15" t="s">
        <v>281</v>
      </c>
      <c r="F101" s="16">
        <f t="array" aca="1" ref="F101" ca="1">COUNT(1/FREQUENCY(IF((Extract!$A$6:$A$99999=$D101)*(Extract!$C$6:$C$99999=F$9)*(Extract!$H$6:$H$99999=F$11)*(Extract!$B$6:$B$99999&gt;=$B101)*(Extract!$B$6:$B$99999&lt;=$C101),MATCH(Extract!$B$6:$B$99999,Extract!$B$6:$B$99999,0)),ROW(Extract!$B$6:$B$99999)-1))</f>
        <v>0</v>
      </c>
      <c r="G101" s="16">
        <f t="array" aca="1" ref="G101" ca="1">COUNT(1/FREQUENCY(IF((Extract!$A$6:$A$99999=$D101)*(Extract!$C$6:$C$99999=G$9)*(Extract!$H$6:$H$99999=G$11)*(Extract!$B$6:$B$99999&gt;=$B101)*(Extract!$B$6:$B$99999&lt;=$C101),MATCH(Extract!$B$6:$B$99999,Extract!$B$6:$B$99999,0)),ROW(Extract!$B$6:$B$99999)-1))</f>
        <v>0</v>
      </c>
      <c r="H101" s="16">
        <f t="array" aca="1" ref="H101" ca="1">COUNT(1/FREQUENCY(IF((Extract!$A$6:$A$99999=$D101)*(Extract!$C$6:$C$99999=H$9)*(Extract!$H$6:$H$99999=H$11)*(Extract!$B$6:$B$99999&gt;=$B101)*(Extract!$B$6:$B$99999&lt;=$C101),MATCH(Extract!$B$6:$B$99999,Extract!$B$6:$B$99999,0)),ROW(Extract!$B$6:$B$99999)-1))</f>
        <v>0</v>
      </c>
      <c r="I101" s="16">
        <f t="array" aca="1" ref="I101" ca="1">COUNT(1/FREQUENCY(IF((Extract!$A$6:$A$99999=$D101)*(Extract!$C$6:$C$99999=I$9)*(Extract!$H$6:$H$99999=I$11)*(Extract!$B$6:$B$99999&gt;=$B101)*(Extract!$B$6:$B$99999&lt;=$C101),MATCH(Extract!$B$6:$B$99999,Extract!$B$6:$B$99999,0)),ROW(Extract!$B$6:$B$99999)-1))</f>
        <v>0</v>
      </c>
      <c r="J101" s="16">
        <f t="array" aca="1" ref="J101" ca="1">COUNT(1/FREQUENCY(IF((Extract!$A$6:$A$99999=$D101)*(Extract!$C$6:$C$99999=J$9)*(Extract!$H$6:$H$99999=J$11)*(Extract!$B$6:$B$99999&gt;=$B101)*(Extract!$B$6:$B$99999&lt;=$C101),MATCH(Extract!$B$6:$B$99999,Extract!$B$6:$B$99999,0)),ROW(Extract!$B$6:$B$99999)-1))</f>
        <v>0</v>
      </c>
      <c r="K101" s="16">
        <f t="array" aca="1" ref="K101" ca="1">COUNT(1/FREQUENCY(IF((Extract!$A$6:$A$99999=$D101)*(Extract!$C$6:$C$99999=K$9)*(Extract!$H$6:$H$99999=K$11)*(Extract!$B$6:$B$99999&gt;=$B101)*(Extract!$B$6:$B$99999&lt;=$C101),MATCH(Extract!$B$6:$B$99999,Extract!$B$6:$B$99999,0)),ROW(Extract!$B$6:$B$99999)-1))</f>
        <v>0</v>
      </c>
      <c r="L101" s="16">
        <f t="array" aca="1" ref="L101" ca="1">COUNT(1/FREQUENCY(IF((Extract!$A$6:$A$99999=$D101)*(Extract!$C$6:$C$99999=L$9)*(Extract!$H$6:$H$99999=L$11)*(Extract!$B$6:$B$99999&gt;=$B101)*(Extract!$B$6:$B$99999&lt;=$C101),MATCH(Extract!$B$6:$B$99999,Extract!$B$6:$B$99999,0)),ROW(Extract!$B$6:$B$99999)-1))</f>
        <v>0</v>
      </c>
    </row>
    <row r="102" spans="2:12" ht="14.4" thickBot="1" x14ac:dyDescent="0.3">
      <c r="B102" s="17">
        <v>42826</v>
      </c>
      <c r="C102" s="18">
        <v>42916</v>
      </c>
      <c r="D102" s="19" t="s">
        <v>149</v>
      </c>
      <c r="E102" s="15" t="s">
        <v>282</v>
      </c>
      <c r="F102" s="16">
        <f t="array" aca="1" ref="F102" ca="1">COUNT(1/FREQUENCY(IF((Extract!$A$6:$A$99999=$D102)*(Extract!$C$6:$C$99999=F$9)*(Extract!$H$6:$H$99999=F$11)*(Extract!$B$6:$B$99999&gt;=$B102)*(Extract!$B$6:$B$99999&lt;=$C102),MATCH(Extract!$B$6:$B$99999,Extract!$B$6:$B$99999,0)),ROW(Extract!$B$6:$B$99999)-1))</f>
        <v>0</v>
      </c>
      <c r="G102" s="16">
        <f t="array" aca="1" ref="G102" ca="1">COUNT(1/FREQUENCY(IF((Extract!$A$6:$A$99999=$D102)*(Extract!$C$6:$C$99999=G$9)*(Extract!$H$6:$H$99999=G$11)*(Extract!$B$6:$B$99999&gt;=$B102)*(Extract!$B$6:$B$99999&lt;=$C102),MATCH(Extract!$B$6:$B$99999,Extract!$B$6:$B$99999,0)),ROW(Extract!$B$6:$B$99999)-1))</f>
        <v>0</v>
      </c>
      <c r="H102" s="16">
        <f t="array" aca="1" ref="H102" ca="1">COUNT(1/FREQUENCY(IF((Extract!$A$6:$A$99999=$D102)*(Extract!$C$6:$C$99999=H$9)*(Extract!$H$6:$H$99999=H$11)*(Extract!$B$6:$B$99999&gt;=$B102)*(Extract!$B$6:$B$99999&lt;=$C102),MATCH(Extract!$B$6:$B$99999,Extract!$B$6:$B$99999,0)),ROW(Extract!$B$6:$B$99999)-1))</f>
        <v>0</v>
      </c>
      <c r="I102" s="16">
        <f t="array" aca="1" ref="I102" ca="1">COUNT(1/FREQUENCY(IF((Extract!$A$6:$A$99999=$D102)*(Extract!$C$6:$C$99999=I$9)*(Extract!$H$6:$H$99999=I$11)*(Extract!$B$6:$B$99999&gt;=$B102)*(Extract!$B$6:$B$99999&lt;=$C102),MATCH(Extract!$B$6:$B$99999,Extract!$B$6:$B$99999,0)),ROW(Extract!$B$6:$B$99999)-1))</f>
        <v>0</v>
      </c>
      <c r="J102" s="16">
        <f t="array" aca="1" ref="J102" ca="1">COUNT(1/FREQUENCY(IF((Extract!$A$6:$A$99999=$D102)*(Extract!$C$6:$C$99999=J$9)*(Extract!$H$6:$H$99999=J$11)*(Extract!$B$6:$B$99999&gt;=$B102)*(Extract!$B$6:$B$99999&lt;=$C102),MATCH(Extract!$B$6:$B$99999,Extract!$B$6:$B$99999,0)),ROW(Extract!$B$6:$B$99999)-1))</f>
        <v>0</v>
      </c>
      <c r="K102" s="16">
        <f t="array" aca="1" ref="K102" ca="1">COUNT(1/FREQUENCY(IF((Extract!$A$6:$A$99999=$D102)*(Extract!$C$6:$C$99999=K$9)*(Extract!$H$6:$H$99999=K$11)*(Extract!$B$6:$B$99999&gt;=$B102)*(Extract!$B$6:$B$99999&lt;=$C102),MATCH(Extract!$B$6:$B$99999,Extract!$B$6:$B$99999,0)),ROW(Extract!$B$6:$B$99999)-1))</f>
        <v>0</v>
      </c>
      <c r="L102" s="16">
        <f t="array" aca="1" ref="L102" ca="1">COUNT(1/FREQUENCY(IF((Extract!$A$6:$A$99999=$D102)*(Extract!$C$6:$C$99999=L$9)*(Extract!$H$6:$H$99999=L$11)*(Extract!$B$6:$B$99999&gt;=$B102)*(Extract!$B$6:$B$99999&lt;=$C102),MATCH(Extract!$B$6:$B$99999,Extract!$B$6:$B$99999,0)),ROW(Extract!$B$6:$B$99999)-1))</f>
        <v>0</v>
      </c>
    </row>
    <row r="103" spans="2:12" ht="14.4" thickBot="1" x14ac:dyDescent="0.3">
      <c r="B103" s="17">
        <v>42736</v>
      </c>
      <c r="C103" s="18">
        <v>42825</v>
      </c>
      <c r="D103" s="20" t="s">
        <v>150</v>
      </c>
      <c r="E103" s="15" t="s">
        <v>283</v>
      </c>
      <c r="F103" s="16">
        <f t="array" aca="1" ref="F103" ca="1">COUNT(1/FREQUENCY(IF((Extract!$A$6:$A$99999=$D103)*(Extract!$C$6:$C$99999=F$9)*(Extract!$H$6:$H$99999=F$11)*(Extract!$B$6:$B$99999&gt;=$B103)*(Extract!$B$6:$B$99999&lt;=$C103),MATCH(Extract!$B$6:$B$99999,Extract!$B$6:$B$99999,0)),ROW(Extract!$B$6:$B$99999)-1))</f>
        <v>0</v>
      </c>
      <c r="G103" s="16">
        <f t="array" aca="1" ref="G103" ca="1">COUNT(1/FREQUENCY(IF((Extract!$A$6:$A$99999=$D103)*(Extract!$C$6:$C$99999=G$9)*(Extract!$H$6:$H$99999=G$11)*(Extract!$B$6:$B$99999&gt;=$B103)*(Extract!$B$6:$B$99999&lt;=$C103),MATCH(Extract!$B$6:$B$99999,Extract!$B$6:$B$99999,0)),ROW(Extract!$B$6:$B$99999)-1))</f>
        <v>0</v>
      </c>
      <c r="H103" s="16">
        <f t="array" aca="1" ref="H103" ca="1">COUNT(1/FREQUENCY(IF((Extract!$A$6:$A$99999=$D103)*(Extract!$C$6:$C$99999=H$9)*(Extract!$H$6:$H$99999=H$11)*(Extract!$B$6:$B$99999&gt;=$B103)*(Extract!$B$6:$B$99999&lt;=$C103),MATCH(Extract!$B$6:$B$99999,Extract!$B$6:$B$99999,0)),ROW(Extract!$B$6:$B$99999)-1))</f>
        <v>0</v>
      </c>
      <c r="I103" s="16">
        <f t="array" aca="1" ref="I103" ca="1">COUNT(1/FREQUENCY(IF((Extract!$A$6:$A$99999=$D103)*(Extract!$C$6:$C$99999=I$9)*(Extract!$H$6:$H$99999=I$11)*(Extract!$B$6:$B$99999&gt;=$B103)*(Extract!$B$6:$B$99999&lt;=$C103),MATCH(Extract!$B$6:$B$99999,Extract!$B$6:$B$99999,0)),ROW(Extract!$B$6:$B$99999)-1))</f>
        <v>0</v>
      </c>
      <c r="J103" s="16">
        <f t="array" aca="1" ref="J103" ca="1">COUNT(1/FREQUENCY(IF((Extract!$A$6:$A$99999=$D103)*(Extract!$C$6:$C$99999=J$9)*(Extract!$H$6:$H$99999=J$11)*(Extract!$B$6:$B$99999&gt;=$B103)*(Extract!$B$6:$B$99999&lt;=$C103),MATCH(Extract!$B$6:$B$99999,Extract!$B$6:$B$99999,0)),ROW(Extract!$B$6:$B$99999)-1))</f>
        <v>0</v>
      </c>
      <c r="K103" s="16">
        <f t="array" aca="1" ref="K103" ca="1">COUNT(1/FREQUENCY(IF((Extract!$A$6:$A$99999=$D103)*(Extract!$C$6:$C$99999=K$9)*(Extract!$H$6:$H$99999=K$11)*(Extract!$B$6:$B$99999&gt;=$B103)*(Extract!$B$6:$B$99999&lt;=$C103),MATCH(Extract!$B$6:$B$99999,Extract!$B$6:$B$99999,0)),ROW(Extract!$B$6:$B$99999)-1))</f>
        <v>0</v>
      </c>
      <c r="L103" s="16">
        <f t="array" aca="1" ref="L103" ca="1">COUNT(1/FREQUENCY(IF((Extract!$A$6:$A$99999=$D103)*(Extract!$C$6:$C$99999=L$9)*(Extract!$H$6:$H$99999=L$11)*(Extract!$B$6:$B$99999&gt;=$B103)*(Extract!$B$6:$B$99999&lt;=$C103),MATCH(Extract!$B$6:$B$99999,Extract!$B$6:$B$99999,0)),ROW(Extract!$B$6:$B$99999)-1))</f>
        <v>0</v>
      </c>
    </row>
    <row r="104" spans="2:12" ht="14.4" thickBot="1" x14ac:dyDescent="0.3">
      <c r="B104" s="17">
        <v>42826</v>
      </c>
      <c r="C104" s="18">
        <v>42916</v>
      </c>
      <c r="D104" s="15" t="s">
        <v>151</v>
      </c>
      <c r="E104" s="15" t="s">
        <v>284</v>
      </c>
      <c r="F104" s="16">
        <f t="array" aca="1" ref="F104" ca="1">COUNT(1/FREQUENCY(IF((Extract!$A$6:$A$99999=$D104)*(Extract!$C$6:$C$99999=F$9)*(Extract!$H$6:$H$99999=F$11)*(Extract!$B$6:$B$99999&gt;=$B104)*(Extract!$B$6:$B$99999&lt;=$C104),MATCH(Extract!$B$6:$B$99999,Extract!$B$6:$B$99999,0)),ROW(Extract!$B$6:$B$99999)-1))</f>
        <v>0</v>
      </c>
      <c r="G104" s="16">
        <f t="array" aca="1" ref="G104" ca="1">COUNT(1/FREQUENCY(IF((Extract!$A$6:$A$99999=$D104)*(Extract!$C$6:$C$99999=G$9)*(Extract!$H$6:$H$99999=G$11)*(Extract!$B$6:$B$99999&gt;=$B104)*(Extract!$B$6:$B$99999&lt;=$C104),MATCH(Extract!$B$6:$B$99999,Extract!$B$6:$B$99999,0)),ROW(Extract!$B$6:$B$99999)-1))</f>
        <v>0</v>
      </c>
      <c r="H104" s="16">
        <f t="array" aca="1" ref="H104" ca="1">COUNT(1/FREQUENCY(IF((Extract!$A$6:$A$99999=$D104)*(Extract!$C$6:$C$99999=H$9)*(Extract!$H$6:$H$99999=H$11)*(Extract!$B$6:$B$99999&gt;=$B104)*(Extract!$B$6:$B$99999&lt;=$C104),MATCH(Extract!$B$6:$B$99999,Extract!$B$6:$B$99999,0)),ROW(Extract!$B$6:$B$99999)-1))</f>
        <v>0</v>
      </c>
      <c r="I104" s="16">
        <f t="array" aca="1" ref="I104" ca="1">COUNT(1/FREQUENCY(IF((Extract!$A$6:$A$99999=$D104)*(Extract!$C$6:$C$99999=I$9)*(Extract!$H$6:$H$99999=I$11)*(Extract!$B$6:$B$99999&gt;=$B104)*(Extract!$B$6:$B$99999&lt;=$C104),MATCH(Extract!$B$6:$B$99999,Extract!$B$6:$B$99999,0)),ROW(Extract!$B$6:$B$99999)-1))</f>
        <v>0</v>
      </c>
      <c r="J104" s="16">
        <f t="array" aca="1" ref="J104" ca="1">COUNT(1/FREQUENCY(IF((Extract!$A$6:$A$99999=$D104)*(Extract!$C$6:$C$99999=J$9)*(Extract!$H$6:$H$99999=J$11)*(Extract!$B$6:$B$99999&gt;=$B104)*(Extract!$B$6:$B$99999&lt;=$C104),MATCH(Extract!$B$6:$B$99999,Extract!$B$6:$B$99999,0)),ROW(Extract!$B$6:$B$99999)-1))</f>
        <v>0</v>
      </c>
      <c r="K104" s="16">
        <f t="array" aca="1" ref="K104" ca="1">COUNT(1/FREQUENCY(IF((Extract!$A$6:$A$99999=$D104)*(Extract!$C$6:$C$99999=K$9)*(Extract!$H$6:$H$99999=K$11)*(Extract!$B$6:$B$99999&gt;=$B104)*(Extract!$B$6:$B$99999&lt;=$C104),MATCH(Extract!$B$6:$B$99999,Extract!$B$6:$B$99999,0)),ROW(Extract!$B$6:$B$99999)-1))</f>
        <v>0</v>
      </c>
      <c r="L104" s="16">
        <f t="array" aca="1" ref="L104" ca="1">COUNT(1/FREQUENCY(IF((Extract!$A$6:$A$99999=$D104)*(Extract!$C$6:$C$99999=L$9)*(Extract!$H$6:$H$99999=L$11)*(Extract!$B$6:$B$99999&gt;=$B104)*(Extract!$B$6:$B$99999&lt;=$C104),MATCH(Extract!$B$6:$B$99999,Extract!$B$6:$B$99999,0)),ROW(Extract!$B$6:$B$99999)-1))</f>
        <v>0</v>
      </c>
    </row>
    <row r="105" spans="2:12" ht="14.4" thickBot="1" x14ac:dyDescent="0.3">
      <c r="B105" s="17">
        <v>42736</v>
      </c>
      <c r="C105" s="18">
        <v>42825</v>
      </c>
      <c r="D105" s="19" t="s">
        <v>152</v>
      </c>
      <c r="E105" s="15" t="s">
        <v>285</v>
      </c>
      <c r="F105" s="16">
        <f t="array" aca="1" ref="F105" ca="1">COUNT(1/FREQUENCY(IF((Extract!$A$6:$A$99999=$D105)*(Extract!$C$6:$C$99999=F$9)*(Extract!$H$6:$H$99999=F$11)*(Extract!$B$6:$B$99999&gt;=$B105)*(Extract!$B$6:$B$99999&lt;=$C105),MATCH(Extract!$B$6:$B$99999,Extract!$B$6:$B$99999,0)),ROW(Extract!$B$6:$B$99999)-1))</f>
        <v>0</v>
      </c>
      <c r="G105" s="16">
        <f t="array" aca="1" ref="G105" ca="1">COUNT(1/FREQUENCY(IF((Extract!$A$6:$A$99999=$D105)*(Extract!$C$6:$C$99999=G$9)*(Extract!$H$6:$H$99999=G$11)*(Extract!$B$6:$B$99999&gt;=$B105)*(Extract!$B$6:$B$99999&lt;=$C105),MATCH(Extract!$B$6:$B$99999,Extract!$B$6:$B$99999,0)),ROW(Extract!$B$6:$B$99999)-1))</f>
        <v>0</v>
      </c>
      <c r="H105" s="16">
        <f t="array" aca="1" ref="H105" ca="1">COUNT(1/FREQUENCY(IF((Extract!$A$6:$A$99999=$D105)*(Extract!$C$6:$C$99999=H$9)*(Extract!$H$6:$H$99999=H$11)*(Extract!$B$6:$B$99999&gt;=$B105)*(Extract!$B$6:$B$99999&lt;=$C105),MATCH(Extract!$B$6:$B$99999,Extract!$B$6:$B$99999,0)),ROW(Extract!$B$6:$B$99999)-1))</f>
        <v>0</v>
      </c>
      <c r="I105" s="16">
        <f t="array" aca="1" ref="I105" ca="1">COUNT(1/FREQUENCY(IF((Extract!$A$6:$A$99999=$D105)*(Extract!$C$6:$C$99999=I$9)*(Extract!$H$6:$H$99999=I$11)*(Extract!$B$6:$B$99999&gt;=$B105)*(Extract!$B$6:$B$99999&lt;=$C105),MATCH(Extract!$B$6:$B$99999,Extract!$B$6:$B$99999,0)),ROW(Extract!$B$6:$B$99999)-1))</f>
        <v>0</v>
      </c>
      <c r="J105" s="16">
        <f t="array" aca="1" ref="J105" ca="1">COUNT(1/FREQUENCY(IF((Extract!$A$6:$A$99999=$D105)*(Extract!$C$6:$C$99999=J$9)*(Extract!$H$6:$H$99999=J$11)*(Extract!$B$6:$B$99999&gt;=$B105)*(Extract!$B$6:$B$99999&lt;=$C105),MATCH(Extract!$B$6:$B$99999,Extract!$B$6:$B$99999,0)),ROW(Extract!$B$6:$B$99999)-1))</f>
        <v>0</v>
      </c>
      <c r="K105" s="16">
        <f t="array" aca="1" ref="K105" ca="1">COUNT(1/FREQUENCY(IF((Extract!$A$6:$A$99999=$D105)*(Extract!$C$6:$C$99999=K$9)*(Extract!$H$6:$H$99999=K$11)*(Extract!$B$6:$B$99999&gt;=$B105)*(Extract!$B$6:$B$99999&lt;=$C105),MATCH(Extract!$B$6:$B$99999,Extract!$B$6:$B$99999,0)),ROW(Extract!$B$6:$B$99999)-1))</f>
        <v>0</v>
      </c>
      <c r="L105" s="16">
        <f t="array" aca="1" ref="L105" ca="1">COUNT(1/FREQUENCY(IF((Extract!$A$6:$A$99999=$D105)*(Extract!$C$6:$C$99999=L$9)*(Extract!$H$6:$H$99999=L$11)*(Extract!$B$6:$B$99999&gt;=$B105)*(Extract!$B$6:$B$99999&lt;=$C105),MATCH(Extract!$B$6:$B$99999,Extract!$B$6:$B$99999,0)),ROW(Extract!$B$6:$B$99999)-1))</f>
        <v>0</v>
      </c>
    </row>
    <row r="106" spans="2:12" ht="14.4" thickBot="1" x14ac:dyDescent="0.3">
      <c r="B106" s="17">
        <v>42826</v>
      </c>
      <c r="C106" s="18">
        <v>42916</v>
      </c>
      <c r="D106" s="20" t="s">
        <v>153</v>
      </c>
      <c r="E106" s="15" t="s">
        <v>286</v>
      </c>
      <c r="F106" s="16">
        <f t="array" aca="1" ref="F106" ca="1">COUNT(1/FREQUENCY(IF((Extract!$A$6:$A$99999=$D106)*(Extract!$C$6:$C$99999=F$9)*(Extract!$H$6:$H$99999=F$11)*(Extract!$B$6:$B$99999&gt;=$B106)*(Extract!$B$6:$B$99999&lt;=$C106),MATCH(Extract!$B$6:$B$99999,Extract!$B$6:$B$99999,0)),ROW(Extract!$B$6:$B$99999)-1))</f>
        <v>0</v>
      </c>
      <c r="G106" s="16">
        <f t="array" aca="1" ref="G106" ca="1">COUNT(1/FREQUENCY(IF((Extract!$A$6:$A$99999=$D106)*(Extract!$C$6:$C$99999=G$9)*(Extract!$H$6:$H$99999=G$11)*(Extract!$B$6:$B$99999&gt;=$B106)*(Extract!$B$6:$B$99999&lt;=$C106),MATCH(Extract!$B$6:$B$99999,Extract!$B$6:$B$99999,0)),ROW(Extract!$B$6:$B$99999)-1))</f>
        <v>0</v>
      </c>
      <c r="H106" s="16">
        <f t="array" aca="1" ref="H106" ca="1">COUNT(1/FREQUENCY(IF((Extract!$A$6:$A$99999=$D106)*(Extract!$C$6:$C$99999=H$9)*(Extract!$H$6:$H$99999=H$11)*(Extract!$B$6:$B$99999&gt;=$B106)*(Extract!$B$6:$B$99999&lt;=$C106),MATCH(Extract!$B$6:$B$99999,Extract!$B$6:$B$99999,0)),ROW(Extract!$B$6:$B$99999)-1))</f>
        <v>0</v>
      </c>
      <c r="I106" s="16">
        <f t="array" aca="1" ref="I106" ca="1">COUNT(1/FREQUENCY(IF((Extract!$A$6:$A$99999=$D106)*(Extract!$C$6:$C$99999=I$9)*(Extract!$H$6:$H$99999=I$11)*(Extract!$B$6:$B$99999&gt;=$B106)*(Extract!$B$6:$B$99999&lt;=$C106),MATCH(Extract!$B$6:$B$99999,Extract!$B$6:$B$99999,0)),ROW(Extract!$B$6:$B$99999)-1))</f>
        <v>0</v>
      </c>
      <c r="J106" s="16">
        <f t="array" aca="1" ref="J106" ca="1">COUNT(1/FREQUENCY(IF((Extract!$A$6:$A$99999=$D106)*(Extract!$C$6:$C$99999=J$9)*(Extract!$H$6:$H$99999=J$11)*(Extract!$B$6:$B$99999&gt;=$B106)*(Extract!$B$6:$B$99999&lt;=$C106),MATCH(Extract!$B$6:$B$99999,Extract!$B$6:$B$99999,0)),ROW(Extract!$B$6:$B$99999)-1))</f>
        <v>0</v>
      </c>
      <c r="K106" s="16">
        <f t="array" aca="1" ref="K106" ca="1">COUNT(1/FREQUENCY(IF((Extract!$A$6:$A$99999=$D106)*(Extract!$C$6:$C$99999=K$9)*(Extract!$H$6:$H$99999=K$11)*(Extract!$B$6:$B$99999&gt;=$B106)*(Extract!$B$6:$B$99999&lt;=$C106),MATCH(Extract!$B$6:$B$99999,Extract!$B$6:$B$99999,0)),ROW(Extract!$B$6:$B$99999)-1))</f>
        <v>0</v>
      </c>
      <c r="L106" s="16">
        <f t="array" aca="1" ref="L106" ca="1">COUNT(1/FREQUENCY(IF((Extract!$A$6:$A$99999=$D106)*(Extract!$C$6:$C$99999=L$9)*(Extract!$H$6:$H$99999=L$11)*(Extract!$B$6:$B$99999&gt;=$B106)*(Extract!$B$6:$B$99999&lt;=$C106),MATCH(Extract!$B$6:$B$99999,Extract!$B$6:$B$99999,0)),ROW(Extract!$B$6:$B$99999)-1))</f>
        <v>0</v>
      </c>
    </row>
    <row r="107" spans="2:12" ht="14.4" thickBot="1" x14ac:dyDescent="0.3">
      <c r="B107" s="17">
        <v>42736</v>
      </c>
      <c r="C107" s="18">
        <v>42825</v>
      </c>
      <c r="D107" s="15" t="s">
        <v>154</v>
      </c>
      <c r="E107" s="15" t="s">
        <v>287</v>
      </c>
      <c r="F107" s="16">
        <f t="array" aca="1" ref="F107" ca="1">COUNT(1/FREQUENCY(IF((Extract!$A$6:$A$99999=$D107)*(Extract!$C$6:$C$99999=F$9)*(Extract!$H$6:$H$99999=F$11)*(Extract!$B$6:$B$99999&gt;=$B107)*(Extract!$B$6:$B$99999&lt;=$C107),MATCH(Extract!$B$6:$B$99999,Extract!$B$6:$B$99999,0)),ROW(Extract!$B$6:$B$99999)-1))</f>
        <v>0</v>
      </c>
      <c r="G107" s="16">
        <f t="array" aca="1" ref="G107" ca="1">COUNT(1/FREQUENCY(IF((Extract!$A$6:$A$99999=$D107)*(Extract!$C$6:$C$99999=G$9)*(Extract!$H$6:$H$99999=G$11)*(Extract!$B$6:$B$99999&gt;=$B107)*(Extract!$B$6:$B$99999&lt;=$C107),MATCH(Extract!$B$6:$B$99999,Extract!$B$6:$B$99999,0)),ROW(Extract!$B$6:$B$99999)-1))</f>
        <v>0</v>
      </c>
      <c r="H107" s="16">
        <f t="array" aca="1" ref="H107" ca="1">COUNT(1/FREQUENCY(IF((Extract!$A$6:$A$99999=$D107)*(Extract!$C$6:$C$99999=H$9)*(Extract!$H$6:$H$99999=H$11)*(Extract!$B$6:$B$99999&gt;=$B107)*(Extract!$B$6:$B$99999&lt;=$C107),MATCH(Extract!$B$6:$B$99999,Extract!$B$6:$B$99999,0)),ROW(Extract!$B$6:$B$99999)-1))</f>
        <v>0</v>
      </c>
      <c r="I107" s="16">
        <f t="array" ref="I107">COUNT(1/FREQUENCY(IF((Extract!$A$6:$A$99999=$D107)*(Extract!$C$6:$C$99999=I$9)*(Extract!$H$6:$H$99999=I$11)*(Extract!$B$6:$B$99999&gt;=$B107)*(Extract!$B$6:$B$99999&lt;=$C107),MATCH(Extract!$B$6:$B$99999,Extract!$B$6:$B$99999,0)),ROW(Extract!$B$6:$B$99999)-1))</f>
        <v>0</v>
      </c>
      <c r="J107" s="16">
        <f t="array" aca="1" ref="J107" ca="1">COUNT(1/FREQUENCY(IF((Extract!$A$6:$A$99999=$D107)*(Extract!$C$6:$C$99999=J$9)*(Extract!$H$6:$H$99999=J$11)*(Extract!$B$6:$B$99999&gt;=$B107)*(Extract!$B$6:$B$99999&lt;=$C107),MATCH(Extract!$B$6:$B$99999,Extract!$B$6:$B$99999,0)),ROW(Extract!$B$6:$B$99999)-1))</f>
        <v>0</v>
      </c>
      <c r="K107" s="16">
        <f t="array" aca="1" ref="K107" ca="1">COUNT(1/FREQUENCY(IF((Extract!$A$6:$A$99999=$D107)*(Extract!$C$6:$C$99999=K$9)*(Extract!$H$6:$H$99999=K$11)*(Extract!$B$6:$B$99999&gt;=$B107)*(Extract!$B$6:$B$99999&lt;=$C107),MATCH(Extract!$B$6:$B$99999,Extract!$B$6:$B$99999,0)),ROW(Extract!$B$6:$B$99999)-1))</f>
        <v>0</v>
      </c>
      <c r="L107" s="16">
        <f t="array" aca="1" ref="L107" ca="1">COUNT(1/FREQUENCY(IF((Extract!$A$6:$A$99999=$D107)*(Extract!$C$6:$C$99999=L$9)*(Extract!$H$6:$H$99999=L$11)*(Extract!$B$6:$B$99999&gt;=$B107)*(Extract!$B$6:$B$99999&lt;=$C107),MATCH(Extract!$B$6:$B$99999,Extract!$B$6:$B$99999,0)),ROW(Extract!$B$6:$B$99999)-1))</f>
        <v>0</v>
      </c>
    </row>
    <row r="108" spans="2:12" ht="14.4" thickBot="1" x14ac:dyDescent="0.3">
      <c r="B108" s="17">
        <v>42826</v>
      </c>
      <c r="C108" s="18">
        <v>42916</v>
      </c>
      <c r="D108" s="19" t="s">
        <v>155</v>
      </c>
      <c r="E108" s="15" t="s">
        <v>288</v>
      </c>
      <c r="F108" s="16">
        <f t="array" ref="F108">COUNT(1/FREQUENCY(IF((Extract!$A$6:$A$99999=$D108)*(Extract!$C$6:$C$99999=F$9)*(Extract!$H$6:$H$99999=F$11)*(Extract!$B$6:$B$99999&gt;=$B108)*(Extract!$B$6:$B$99999&lt;=$C108),MATCH(Extract!$B$6:$B$99999,Extract!$B$6:$B$99999,0)),ROW(Extract!$B$6:$B$99999)-1))</f>
        <v>0</v>
      </c>
      <c r="G108" s="16">
        <f t="array" ref="G108">COUNT(1/FREQUENCY(IF((Extract!$A$6:$A$99999=$D108)*(Extract!$C$6:$C$99999=G$9)*(Extract!$H$6:$H$99999=G$11)*(Extract!$B$6:$B$99999&gt;=$B108)*(Extract!$B$6:$B$99999&lt;=$C108),MATCH(Extract!$B$6:$B$99999,Extract!$B$6:$B$99999,0)),ROW(Extract!$B$6:$B$99999)-1))</f>
        <v>0</v>
      </c>
      <c r="H108" s="16">
        <f t="array" aca="1" ref="H108" ca="1">COUNT(1/FREQUENCY(IF((Extract!$A$6:$A$99999=$D108)*(Extract!$C$6:$C$99999=H$9)*(Extract!$H$6:$H$99999=H$11)*(Extract!$B$6:$B$99999&gt;=$B108)*(Extract!$B$6:$B$99999&lt;=$C108),MATCH(Extract!$B$6:$B$99999,Extract!$B$6:$B$99999,0)),ROW(Extract!$B$6:$B$99999)-1))</f>
        <v>0</v>
      </c>
      <c r="I108" s="16">
        <f t="array" ref="I108">COUNT(1/FREQUENCY(IF((Extract!$A$6:$A$99999=$D108)*(Extract!$C$6:$C$99999=I$9)*(Extract!$H$6:$H$99999=I$11)*(Extract!$B$6:$B$99999&gt;=$B108)*(Extract!$B$6:$B$99999&lt;=$C108),MATCH(Extract!$B$6:$B$99999,Extract!$B$6:$B$99999,0)),ROW(Extract!$B$6:$B$99999)-1))</f>
        <v>0</v>
      </c>
      <c r="J108" s="16">
        <f t="array" ref="J108">COUNT(1/FREQUENCY(IF((Extract!$A$6:$A$99999=$D108)*(Extract!$C$6:$C$99999=J$9)*(Extract!$H$6:$H$99999=J$11)*(Extract!$B$6:$B$99999&gt;=$B108)*(Extract!$B$6:$B$99999&lt;=$C108),MATCH(Extract!$B$6:$B$99999,Extract!$B$6:$B$99999,0)),ROW(Extract!$B$6:$B$99999)-1))</f>
        <v>0</v>
      </c>
      <c r="K108" s="16">
        <f t="array" ref="K108">COUNT(1/FREQUENCY(IF((Extract!$A$6:$A$99999=$D108)*(Extract!$C$6:$C$99999=K$9)*(Extract!$H$6:$H$99999=K$11)*(Extract!$B$6:$B$99999&gt;=$B108)*(Extract!$B$6:$B$99999&lt;=$C108),MATCH(Extract!$B$6:$B$99999,Extract!$B$6:$B$99999,0)),ROW(Extract!$B$6:$B$99999)-1))</f>
        <v>0</v>
      </c>
      <c r="L108" s="16">
        <f t="array" ref="L108">COUNT(1/FREQUENCY(IF((Extract!$A$6:$A$99999=$D108)*(Extract!$C$6:$C$99999=L$9)*(Extract!$H$6:$H$99999=L$11)*(Extract!$B$6:$B$99999&gt;=$B108)*(Extract!$B$6:$B$99999&lt;=$C108),MATCH(Extract!$B$6:$B$99999,Extract!$B$6:$B$99999,0)),ROW(Extract!$B$6:$B$99999)-1))</f>
        <v>0</v>
      </c>
    </row>
    <row r="109" spans="2:12" ht="14.4" thickBot="1" x14ac:dyDescent="0.3">
      <c r="B109" s="17">
        <v>42826</v>
      </c>
      <c r="C109" s="18">
        <v>42916</v>
      </c>
      <c r="D109" s="20" t="s">
        <v>156</v>
      </c>
      <c r="E109" s="15" t="s">
        <v>289</v>
      </c>
      <c r="F109" s="16">
        <f t="array" aca="1" ref="F109" ca="1">COUNT(1/FREQUENCY(IF((Extract!$A$6:$A$99999=$D109)*(Extract!$C$6:$C$99999=F$9)*(Extract!$H$6:$H$99999=F$11)*(Extract!$B$6:$B$99999&gt;=$B109)*(Extract!$B$6:$B$99999&lt;=$C109),MATCH(Extract!$B$6:$B$99999,Extract!$B$6:$B$99999,0)),ROW(Extract!$B$6:$B$99999)-1))</f>
        <v>0</v>
      </c>
      <c r="G109" s="16">
        <f t="array" ref="G109">COUNT(1/FREQUENCY(IF((Extract!$A$6:$A$99999=$D109)*(Extract!$C$6:$C$99999=G$9)*(Extract!$H$6:$H$99999=G$11)*(Extract!$B$6:$B$99999&gt;=$B109)*(Extract!$B$6:$B$99999&lt;=$C109),MATCH(Extract!$B$6:$B$99999,Extract!$B$6:$B$99999,0)),ROW(Extract!$B$6:$B$99999)-1))</f>
        <v>0</v>
      </c>
      <c r="H109" s="16">
        <f t="array" ref="H109">COUNT(1/FREQUENCY(IF((Extract!$A$6:$A$99999=$D109)*(Extract!$C$6:$C$99999=H$9)*(Extract!$H$6:$H$99999=H$11)*(Extract!$B$6:$B$99999&gt;=$B109)*(Extract!$B$6:$B$99999&lt;=$C109),MATCH(Extract!$B$6:$B$99999,Extract!$B$6:$B$99999,0)),ROW(Extract!$B$6:$B$99999)-1))</f>
        <v>0</v>
      </c>
      <c r="I109" s="16">
        <f t="array" aca="1" ref="I109" ca="1">COUNT(1/FREQUENCY(IF((Extract!$A$6:$A$99999=$D109)*(Extract!$C$6:$C$99999=I$9)*(Extract!$H$6:$H$99999=I$11)*(Extract!$B$6:$B$99999&gt;=$B109)*(Extract!$B$6:$B$99999&lt;=$C109),MATCH(Extract!$B$6:$B$99999,Extract!$B$6:$B$99999,0)),ROW(Extract!$B$6:$B$99999)-1))</f>
        <v>0</v>
      </c>
      <c r="J109" s="16">
        <f t="array" ref="J109">COUNT(1/FREQUENCY(IF((Extract!$A$6:$A$99999=$D109)*(Extract!$C$6:$C$99999=J$9)*(Extract!$H$6:$H$99999=J$11)*(Extract!$B$6:$B$99999&gt;=$B109)*(Extract!$B$6:$B$99999&lt;=$C109),MATCH(Extract!$B$6:$B$99999,Extract!$B$6:$B$99999,0)),ROW(Extract!$B$6:$B$99999)-1))</f>
        <v>0</v>
      </c>
      <c r="K109" s="16">
        <f t="array" aca="1" ref="K109" ca="1">COUNT(1/FREQUENCY(IF((Extract!$A$6:$A$99999=$D109)*(Extract!$C$6:$C$99999=K$9)*(Extract!$H$6:$H$99999=K$11)*(Extract!$B$6:$B$99999&gt;=$B109)*(Extract!$B$6:$B$99999&lt;=$C109),MATCH(Extract!$B$6:$B$99999,Extract!$B$6:$B$99999,0)),ROW(Extract!$B$6:$B$99999)-1))</f>
        <v>0</v>
      </c>
      <c r="L109" s="16">
        <f t="array" ref="L109">COUNT(1/FREQUENCY(IF((Extract!$A$6:$A$99999=$D109)*(Extract!$C$6:$C$99999=L$9)*(Extract!$H$6:$H$99999=L$11)*(Extract!$B$6:$B$99999&gt;=$B109)*(Extract!$B$6:$B$99999&lt;=$C109),MATCH(Extract!$B$6:$B$99999,Extract!$B$6:$B$99999,0)),ROW(Extract!$B$6:$B$99999)-1))</f>
        <v>0</v>
      </c>
    </row>
    <row r="110" spans="2:12" ht="14.4" thickBot="1" x14ac:dyDescent="0.3">
      <c r="B110" s="17">
        <v>42736</v>
      </c>
      <c r="C110" s="18">
        <v>42825</v>
      </c>
      <c r="D110" s="15" t="s">
        <v>157</v>
      </c>
      <c r="E110" s="15" t="s">
        <v>290</v>
      </c>
      <c r="F110" s="16">
        <f t="array" ref="F110">COUNT(1/FREQUENCY(IF((Extract!$A$6:$A$99999=$D110)*(Extract!$C$6:$C$99999=F$9)*(Extract!$H$6:$H$99999=F$11)*(Extract!$B$6:$B$99999&gt;=$B110)*(Extract!$B$6:$B$99999&lt;=$C110),MATCH(Extract!$B$6:$B$99999,Extract!$B$6:$B$99999,0)),ROW(Extract!$B$6:$B$99999)-1))</f>
        <v>0</v>
      </c>
      <c r="G110" s="16">
        <f t="array" aca="1" ref="G110" ca="1">COUNT(1/FREQUENCY(IF((Extract!$A$6:$A$99999=$D110)*(Extract!$C$6:$C$99999=G$9)*(Extract!$H$6:$H$99999=G$11)*(Extract!$B$6:$B$99999&gt;=$B110)*(Extract!$B$6:$B$99999&lt;=$C110),MATCH(Extract!$B$6:$B$99999,Extract!$B$6:$B$99999,0)),ROW(Extract!$B$6:$B$99999)-1))</f>
        <v>0</v>
      </c>
      <c r="H110" s="16">
        <f t="array" ref="H110">COUNT(1/FREQUENCY(IF((Extract!$A$6:$A$99999=$D110)*(Extract!$C$6:$C$99999=H$9)*(Extract!$H$6:$H$99999=H$11)*(Extract!$B$6:$B$99999&gt;=$B110)*(Extract!$B$6:$B$99999&lt;=$C110),MATCH(Extract!$B$6:$B$99999,Extract!$B$6:$B$99999,0)),ROW(Extract!$B$6:$B$99999)-1))</f>
        <v>0</v>
      </c>
      <c r="I110" s="16">
        <f t="array" aca="1" ref="I110" ca="1">COUNT(1/FREQUENCY(IF((Extract!$A$6:$A$99999=$D110)*(Extract!$C$6:$C$99999=I$9)*(Extract!$H$6:$H$99999=I$11)*(Extract!$B$6:$B$99999&gt;=$B110)*(Extract!$B$6:$B$99999&lt;=$C110),MATCH(Extract!$B$6:$B$99999,Extract!$B$6:$B$99999,0)),ROW(Extract!$B$6:$B$99999)-1))</f>
        <v>0</v>
      </c>
      <c r="J110" s="16">
        <f t="array" aca="1" ref="J110" ca="1">COUNT(1/FREQUENCY(IF((Extract!$A$6:$A$99999=$D110)*(Extract!$C$6:$C$99999=J$9)*(Extract!$H$6:$H$99999=J$11)*(Extract!$B$6:$B$99999&gt;=$B110)*(Extract!$B$6:$B$99999&lt;=$C110),MATCH(Extract!$B$6:$B$99999,Extract!$B$6:$B$99999,0)),ROW(Extract!$B$6:$B$99999)-1))</f>
        <v>0</v>
      </c>
      <c r="K110" s="16">
        <f t="array" ref="K110">COUNT(1/FREQUENCY(IF((Extract!$A$6:$A$99999=$D110)*(Extract!$C$6:$C$99999=K$9)*(Extract!$H$6:$H$99999=K$11)*(Extract!$B$6:$B$99999&gt;=$B110)*(Extract!$B$6:$B$99999&lt;=$C110),MATCH(Extract!$B$6:$B$99999,Extract!$B$6:$B$99999,0)),ROW(Extract!$B$6:$B$99999)-1))</f>
        <v>0</v>
      </c>
      <c r="L110" s="16">
        <f t="array" aca="1" ref="L110" ca="1">COUNT(1/FREQUENCY(IF((Extract!$A$6:$A$99999=$D110)*(Extract!$C$6:$C$99999=L$9)*(Extract!$H$6:$H$99999=L$11)*(Extract!$B$6:$B$99999&gt;=$B110)*(Extract!$B$6:$B$99999&lt;=$C110),MATCH(Extract!$B$6:$B$99999,Extract!$B$6:$B$99999,0)),ROW(Extract!$B$6:$B$99999)-1))</f>
        <v>0</v>
      </c>
    </row>
    <row r="111" spans="2:12" ht="14.4" thickBot="1" x14ac:dyDescent="0.3">
      <c r="B111" s="17">
        <v>42826</v>
      </c>
      <c r="C111" s="18">
        <v>42916</v>
      </c>
      <c r="D111" s="19" t="s">
        <v>158</v>
      </c>
      <c r="E111" s="15" t="s">
        <v>291</v>
      </c>
      <c r="F111" s="16">
        <f t="array" ref="F111">COUNT(1/FREQUENCY(IF((Extract!$A$6:$A$99999=$D111)*(Extract!$C$6:$C$99999=F$9)*(Extract!$H$6:$H$99999=F$11)*(Extract!$B$6:$B$99999&gt;=$B111)*(Extract!$B$6:$B$99999&lt;=$C111),MATCH(Extract!$B$6:$B$99999,Extract!$B$6:$B$99999,0)),ROW(Extract!$B$6:$B$99999)-1))</f>
        <v>0</v>
      </c>
      <c r="G111" s="16">
        <f t="array" ref="G111">COUNT(1/FREQUENCY(IF((Extract!$A$6:$A$99999=$D111)*(Extract!$C$6:$C$99999=G$9)*(Extract!$H$6:$H$99999=G$11)*(Extract!$B$6:$B$99999&gt;=$B111)*(Extract!$B$6:$B$99999&lt;=$C111),MATCH(Extract!$B$6:$B$99999,Extract!$B$6:$B$99999,0)),ROW(Extract!$B$6:$B$99999)-1))</f>
        <v>0</v>
      </c>
      <c r="H111" s="16">
        <f t="array" aca="1" ref="H111" ca="1">COUNT(1/FREQUENCY(IF((Extract!$A$6:$A$99999=$D111)*(Extract!$C$6:$C$99999=H$9)*(Extract!$H$6:$H$99999=H$11)*(Extract!$B$6:$B$99999&gt;=$B111)*(Extract!$B$6:$B$99999&lt;=$C111),MATCH(Extract!$B$6:$B$99999,Extract!$B$6:$B$99999,0)),ROW(Extract!$B$6:$B$99999)-1))</f>
        <v>0</v>
      </c>
      <c r="I111" s="16">
        <f t="array" ref="I111">COUNT(1/FREQUENCY(IF((Extract!$A$6:$A$99999=$D111)*(Extract!$C$6:$C$99999=I$9)*(Extract!$H$6:$H$99999=I$11)*(Extract!$B$6:$B$99999&gt;=$B111)*(Extract!$B$6:$B$99999&lt;=$C111),MATCH(Extract!$B$6:$B$99999,Extract!$B$6:$B$99999,0)),ROW(Extract!$B$6:$B$99999)-1))</f>
        <v>0</v>
      </c>
      <c r="J111" s="16">
        <f t="array" aca="1" ref="J111" ca="1">COUNT(1/FREQUENCY(IF((Extract!$A$6:$A$99999=$D111)*(Extract!$C$6:$C$99999=J$9)*(Extract!$H$6:$H$99999=J$11)*(Extract!$B$6:$B$99999&gt;=$B111)*(Extract!$B$6:$B$99999&lt;=$C111),MATCH(Extract!$B$6:$B$99999,Extract!$B$6:$B$99999,0)),ROW(Extract!$B$6:$B$99999)-1))</f>
        <v>0</v>
      </c>
      <c r="K111" s="16">
        <f t="array" aca="1" ref="K111" ca="1">COUNT(1/FREQUENCY(IF((Extract!$A$6:$A$99999=$D111)*(Extract!$C$6:$C$99999=K$9)*(Extract!$H$6:$H$99999=K$11)*(Extract!$B$6:$B$99999&gt;=$B111)*(Extract!$B$6:$B$99999&lt;=$C111),MATCH(Extract!$B$6:$B$99999,Extract!$B$6:$B$99999,0)),ROW(Extract!$B$6:$B$99999)-1))</f>
        <v>0</v>
      </c>
      <c r="L111" s="16">
        <f t="array" ref="L111">COUNT(1/FREQUENCY(IF((Extract!$A$6:$A$99999=$D111)*(Extract!$C$6:$C$99999=L$9)*(Extract!$H$6:$H$99999=L$11)*(Extract!$B$6:$B$99999&gt;=$B111)*(Extract!$B$6:$B$99999&lt;=$C111),MATCH(Extract!$B$6:$B$99999,Extract!$B$6:$B$99999,0)),ROW(Extract!$B$6:$B$99999)-1))</f>
        <v>0</v>
      </c>
    </row>
    <row r="112" spans="2:12" ht="14.4" thickBot="1" x14ac:dyDescent="0.3">
      <c r="B112" s="17">
        <v>42736</v>
      </c>
      <c r="C112" s="18">
        <v>42825</v>
      </c>
      <c r="D112" s="20" t="s">
        <v>159</v>
      </c>
      <c r="E112" s="15" t="s">
        <v>292</v>
      </c>
      <c r="F112" s="16">
        <f t="array" aca="1" ref="F112" ca="1">COUNT(1/FREQUENCY(IF((Extract!$A$6:$A$99999=$D112)*(Extract!$C$6:$C$99999=F$9)*(Extract!$H$6:$H$99999=F$11)*(Extract!$B$6:$B$99999&gt;=$B112)*(Extract!$B$6:$B$99999&lt;=$C112),MATCH(Extract!$B$6:$B$99999,Extract!$B$6:$B$99999,0)),ROW(Extract!$B$6:$B$99999)-1))</f>
        <v>0</v>
      </c>
      <c r="G112" s="16">
        <f t="array" ref="G112">COUNT(1/FREQUENCY(IF((Extract!$A$6:$A$99999=$D112)*(Extract!$C$6:$C$99999=G$9)*(Extract!$H$6:$H$99999=G$11)*(Extract!$B$6:$B$99999&gt;=$B112)*(Extract!$B$6:$B$99999&lt;=$C112),MATCH(Extract!$B$6:$B$99999,Extract!$B$6:$B$99999,0)),ROW(Extract!$B$6:$B$99999)-1))</f>
        <v>0</v>
      </c>
      <c r="H112" s="16">
        <f t="array" ref="H112">COUNT(1/FREQUENCY(IF((Extract!$A$6:$A$99999=$D112)*(Extract!$C$6:$C$99999=H$9)*(Extract!$H$6:$H$99999=H$11)*(Extract!$B$6:$B$99999&gt;=$B112)*(Extract!$B$6:$B$99999&lt;=$C112),MATCH(Extract!$B$6:$B$99999,Extract!$B$6:$B$99999,0)),ROW(Extract!$B$6:$B$99999)-1))</f>
        <v>0</v>
      </c>
      <c r="I112" s="16">
        <f t="array" aca="1" ref="I112" ca="1">COUNT(1/FREQUENCY(IF((Extract!$A$6:$A$99999=$D112)*(Extract!$C$6:$C$99999=I$9)*(Extract!$H$6:$H$99999=I$11)*(Extract!$B$6:$B$99999&gt;=$B112)*(Extract!$B$6:$B$99999&lt;=$C112),MATCH(Extract!$B$6:$B$99999,Extract!$B$6:$B$99999,0)),ROW(Extract!$B$6:$B$99999)-1))</f>
        <v>0</v>
      </c>
      <c r="J112" s="16">
        <f t="array" ref="J112">COUNT(1/FREQUENCY(IF((Extract!$A$6:$A$99999=$D112)*(Extract!$C$6:$C$99999=J$9)*(Extract!$H$6:$H$99999=J$11)*(Extract!$B$6:$B$99999&gt;=$B112)*(Extract!$B$6:$B$99999&lt;=$C112),MATCH(Extract!$B$6:$B$99999,Extract!$B$6:$B$99999,0)),ROW(Extract!$B$6:$B$99999)-1))</f>
        <v>0</v>
      </c>
      <c r="K112" s="16">
        <f t="array" aca="1" ref="K112" ca="1">COUNT(1/FREQUENCY(IF((Extract!$A$6:$A$99999=$D112)*(Extract!$C$6:$C$99999=K$9)*(Extract!$H$6:$H$99999=K$11)*(Extract!$B$6:$B$99999&gt;=$B112)*(Extract!$B$6:$B$99999&lt;=$C112),MATCH(Extract!$B$6:$B$99999,Extract!$B$6:$B$99999,0)),ROW(Extract!$B$6:$B$99999)-1))</f>
        <v>0</v>
      </c>
      <c r="L112" s="16">
        <f t="array" aca="1" ref="L112" ca="1">COUNT(1/FREQUENCY(IF((Extract!$A$6:$A$99999=$D112)*(Extract!$C$6:$C$99999=L$9)*(Extract!$H$6:$H$99999=L$11)*(Extract!$B$6:$B$99999&gt;=$B112)*(Extract!$B$6:$B$99999&lt;=$C112),MATCH(Extract!$B$6:$B$99999,Extract!$B$6:$B$99999,0)),ROW(Extract!$B$6:$B$99999)-1))</f>
        <v>0</v>
      </c>
    </row>
    <row r="113" spans="2:12" ht="14.4" thickBot="1" x14ac:dyDescent="0.3">
      <c r="B113" s="17">
        <v>42826</v>
      </c>
      <c r="C113" s="18">
        <v>42916</v>
      </c>
      <c r="D113" s="15" t="s">
        <v>160</v>
      </c>
      <c r="E113" s="15" t="s">
        <v>293</v>
      </c>
      <c r="F113" s="16">
        <f t="array" ref="F113">COUNT(1/FREQUENCY(IF((Extract!$A$6:$A$99999=$D113)*(Extract!$C$6:$C$99999=F$9)*(Extract!$H$6:$H$99999=F$11)*(Extract!$B$6:$B$99999&gt;=$B113)*(Extract!$B$6:$B$99999&lt;=$C113),MATCH(Extract!$B$6:$B$99999,Extract!$B$6:$B$99999,0)),ROW(Extract!$B$6:$B$99999)-1))</f>
        <v>0</v>
      </c>
      <c r="G113" s="16">
        <f t="array" aca="1" ref="G113" ca="1">COUNT(1/FREQUENCY(IF((Extract!$A$6:$A$99999=$D113)*(Extract!$C$6:$C$99999=G$9)*(Extract!$H$6:$H$99999=G$11)*(Extract!$B$6:$B$99999&gt;=$B113)*(Extract!$B$6:$B$99999&lt;=$C113),MATCH(Extract!$B$6:$B$99999,Extract!$B$6:$B$99999,0)),ROW(Extract!$B$6:$B$99999)-1))</f>
        <v>0</v>
      </c>
      <c r="H113" s="16">
        <f t="array" ref="H113">COUNT(1/FREQUENCY(IF((Extract!$A$6:$A$99999=$D113)*(Extract!$C$6:$C$99999=H$9)*(Extract!$H$6:$H$99999=H$11)*(Extract!$B$6:$B$99999&gt;=$B113)*(Extract!$B$6:$B$99999&lt;=$C113),MATCH(Extract!$B$6:$B$99999,Extract!$B$6:$B$99999,0)),ROW(Extract!$B$6:$B$99999)-1))</f>
        <v>0</v>
      </c>
      <c r="I113" s="16">
        <f t="array" ref="I113">COUNT(1/FREQUENCY(IF((Extract!$A$6:$A$99999=$D113)*(Extract!$C$6:$C$99999=I$9)*(Extract!$H$6:$H$99999=I$11)*(Extract!$B$6:$B$99999&gt;=$B113)*(Extract!$B$6:$B$99999&lt;=$C113),MATCH(Extract!$B$6:$B$99999,Extract!$B$6:$B$99999,0)),ROW(Extract!$B$6:$B$99999)-1))</f>
        <v>0</v>
      </c>
      <c r="J113" s="16">
        <f t="array" aca="1" ref="J113" ca="1">COUNT(1/FREQUENCY(IF((Extract!$A$6:$A$99999=$D113)*(Extract!$C$6:$C$99999=J$9)*(Extract!$H$6:$H$99999=J$11)*(Extract!$B$6:$B$99999&gt;=$B113)*(Extract!$B$6:$B$99999&lt;=$C113),MATCH(Extract!$B$6:$B$99999,Extract!$B$6:$B$99999,0)),ROW(Extract!$B$6:$B$99999)-1))</f>
        <v>0</v>
      </c>
      <c r="K113" s="16">
        <f t="array" ref="K113">COUNT(1/FREQUENCY(IF((Extract!$A$6:$A$99999=$D113)*(Extract!$C$6:$C$99999=K$9)*(Extract!$H$6:$H$99999=K$11)*(Extract!$B$6:$B$99999&gt;=$B113)*(Extract!$B$6:$B$99999&lt;=$C113),MATCH(Extract!$B$6:$B$99999,Extract!$B$6:$B$99999,0)),ROW(Extract!$B$6:$B$99999)-1))</f>
        <v>0</v>
      </c>
      <c r="L113" s="16">
        <f t="array" aca="1" ref="L113" ca="1">COUNT(1/FREQUENCY(IF((Extract!$A$6:$A$99999=$D113)*(Extract!$C$6:$C$99999=L$9)*(Extract!$H$6:$H$99999=L$11)*(Extract!$B$6:$B$99999&gt;=$B113)*(Extract!$B$6:$B$99999&lt;=$C113),MATCH(Extract!$B$6:$B$99999,Extract!$B$6:$B$99999,0)),ROW(Extract!$B$6:$B$99999)-1))</f>
        <v>0</v>
      </c>
    </row>
    <row r="114" spans="2:12" ht="14.4" thickBot="1" x14ac:dyDescent="0.3">
      <c r="B114" s="17">
        <v>42826</v>
      </c>
      <c r="C114" s="18">
        <v>42916</v>
      </c>
      <c r="D114" s="19" t="s">
        <v>161</v>
      </c>
      <c r="E114" s="15" t="s">
        <v>294</v>
      </c>
      <c r="F114" s="16">
        <f t="array" aca="1" ref="F114" ca="1">COUNT(1/FREQUENCY(IF((Extract!$A$6:$A$99999=$D114)*(Extract!$C$6:$C$99999=F$9)*(Extract!$H$6:$H$99999=F$11)*(Extract!$B$6:$B$99999&gt;=$B114)*(Extract!$B$6:$B$99999&lt;=$C114),MATCH(Extract!$B$6:$B$99999,Extract!$B$6:$B$99999,0)),ROW(Extract!$B$6:$B$99999)-1))</f>
        <v>0</v>
      </c>
      <c r="G114" s="16">
        <f t="array" ref="G114">COUNT(1/FREQUENCY(IF((Extract!$A$6:$A$99999=$D114)*(Extract!$C$6:$C$99999=G$9)*(Extract!$H$6:$H$99999=G$11)*(Extract!$B$6:$B$99999&gt;=$B114)*(Extract!$B$6:$B$99999&lt;=$C114),MATCH(Extract!$B$6:$B$99999,Extract!$B$6:$B$99999,0)),ROW(Extract!$B$6:$B$99999)-1))</f>
        <v>0</v>
      </c>
      <c r="H114" s="16">
        <f t="array" aca="1" ref="H114" ca="1">COUNT(1/FREQUENCY(IF((Extract!$A$6:$A$99999=$D114)*(Extract!$C$6:$C$99999=H$9)*(Extract!$H$6:$H$99999=H$11)*(Extract!$B$6:$B$99999&gt;=$B114)*(Extract!$B$6:$B$99999&lt;=$C114),MATCH(Extract!$B$6:$B$99999,Extract!$B$6:$B$99999,0)),ROW(Extract!$B$6:$B$99999)-1))</f>
        <v>0</v>
      </c>
      <c r="I114" s="16">
        <f t="array" ref="I114">COUNT(1/FREQUENCY(IF((Extract!$A$6:$A$99999=$D114)*(Extract!$C$6:$C$99999=I$9)*(Extract!$H$6:$H$99999=I$11)*(Extract!$B$6:$B$99999&gt;=$B114)*(Extract!$B$6:$B$99999&lt;=$C114),MATCH(Extract!$B$6:$B$99999,Extract!$B$6:$B$99999,0)),ROW(Extract!$B$6:$B$99999)-1))</f>
        <v>0</v>
      </c>
      <c r="J114" s="16">
        <f t="array" ref="J114">COUNT(1/FREQUENCY(IF((Extract!$A$6:$A$99999=$D114)*(Extract!$C$6:$C$99999=J$9)*(Extract!$H$6:$H$99999=J$11)*(Extract!$B$6:$B$99999&gt;=$B114)*(Extract!$B$6:$B$99999&lt;=$C114),MATCH(Extract!$B$6:$B$99999,Extract!$B$6:$B$99999,0)),ROW(Extract!$B$6:$B$99999)-1))</f>
        <v>0</v>
      </c>
      <c r="K114" s="16">
        <f t="array" aca="1" ref="K114" ca="1">COUNT(1/FREQUENCY(IF((Extract!$A$6:$A$99999=$D114)*(Extract!$C$6:$C$99999=K$9)*(Extract!$H$6:$H$99999=K$11)*(Extract!$B$6:$B$99999&gt;=$B114)*(Extract!$B$6:$B$99999&lt;=$C114),MATCH(Extract!$B$6:$B$99999,Extract!$B$6:$B$99999,0)),ROW(Extract!$B$6:$B$99999)-1))</f>
        <v>0</v>
      </c>
      <c r="L114" s="16">
        <f t="array" ref="L114">COUNT(1/FREQUENCY(IF((Extract!$A$6:$A$99999=$D114)*(Extract!$C$6:$C$99999=L$9)*(Extract!$H$6:$H$99999=L$11)*(Extract!$B$6:$B$99999&gt;=$B114)*(Extract!$B$6:$B$99999&lt;=$C114),MATCH(Extract!$B$6:$B$99999,Extract!$B$6:$B$99999,0)),ROW(Extract!$B$6:$B$99999)-1))</f>
        <v>0</v>
      </c>
    </row>
    <row r="115" spans="2:12" ht="14.4" thickBot="1" x14ac:dyDescent="0.3">
      <c r="B115" s="17">
        <v>42736</v>
      </c>
      <c r="C115" s="18">
        <v>42825</v>
      </c>
      <c r="D115" s="20" t="s">
        <v>162</v>
      </c>
      <c r="E115" s="15" t="s">
        <v>295</v>
      </c>
      <c r="F115" s="16">
        <f t="array" aca="1" ref="F115" ca="1">COUNT(1/FREQUENCY(IF((Extract!$A$6:$A$99999=$D115)*(Extract!$C$6:$C$99999=F$9)*(Extract!$H$6:$H$99999=F$11)*(Extract!$B$6:$B$99999&gt;=$B115)*(Extract!$B$6:$B$99999&lt;=$C115),MATCH(Extract!$B$6:$B$99999,Extract!$B$6:$B$99999,0)),ROW(Extract!$B$6:$B$99999)-1))</f>
        <v>0</v>
      </c>
      <c r="G115" s="16">
        <f t="array" aca="1" ref="G115" ca="1">COUNT(1/FREQUENCY(IF((Extract!$A$6:$A$99999=$D115)*(Extract!$C$6:$C$99999=G$9)*(Extract!$H$6:$H$99999=G$11)*(Extract!$B$6:$B$99999&gt;=$B115)*(Extract!$B$6:$B$99999&lt;=$C115),MATCH(Extract!$B$6:$B$99999,Extract!$B$6:$B$99999,0)),ROW(Extract!$B$6:$B$99999)-1))</f>
        <v>0</v>
      </c>
      <c r="H115" s="16">
        <f t="array" ref="H115">COUNT(1/FREQUENCY(IF((Extract!$A$6:$A$99999=$D115)*(Extract!$C$6:$C$99999=H$9)*(Extract!$H$6:$H$99999=H$11)*(Extract!$B$6:$B$99999&gt;=$B115)*(Extract!$B$6:$B$99999&lt;=$C115),MATCH(Extract!$B$6:$B$99999,Extract!$B$6:$B$99999,0)),ROW(Extract!$B$6:$B$99999)-1))</f>
        <v>0</v>
      </c>
      <c r="I115" s="16">
        <f t="array" aca="1" ref="I115" ca="1">COUNT(1/FREQUENCY(IF((Extract!$A$6:$A$99999=$D115)*(Extract!$C$6:$C$99999=I$9)*(Extract!$H$6:$H$99999=I$11)*(Extract!$B$6:$B$99999&gt;=$B115)*(Extract!$B$6:$B$99999&lt;=$C115),MATCH(Extract!$B$6:$B$99999,Extract!$B$6:$B$99999,0)),ROW(Extract!$B$6:$B$99999)-1))</f>
        <v>0</v>
      </c>
      <c r="J115" s="16">
        <f t="array" ref="J115">COUNT(1/FREQUENCY(IF((Extract!$A$6:$A$99999=$D115)*(Extract!$C$6:$C$99999=J$9)*(Extract!$H$6:$H$99999=J$11)*(Extract!$B$6:$B$99999&gt;=$B115)*(Extract!$B$6:$B$99999&lt;=$C115),MATCH(Extract!$B$6:$B$99999,Extract!$B$6:$B$99999,0)),ROW(Extract!$B$6:$B$99999)-1))</f>
        <v>0</v>
      </c>
      <c r="K115" s="16">
        <f t="array" ref="K115">COUNT(1/FREQUENCY(IF((Extract!$A$6:$A$99999=$D115)*(Extract!$C$6:$C$99999=K$9)*(Extract!$H$6:$H$99999=K$11)*(Extract!$B$6:$B$99999&gt;=$B115)*(Extract!$B$6:$B$99999&lt;=$C115),MATCH(Extract!$B$6:$B$99999,Extract!$B$6:$B$99999,0)),ROW(Extract!$B$6:$B$99999)-1))</f>
        <v>0</v>
      </c>
      <c r="L115" s="16">
        <f t="array" aca="1" ref="L115" ca="1">COUNT(1/FREQUENCY(IF((Extract!$A$6:$A$99999=$D115)*(Extract!$C$6:$C$99999=L$9)*(Extract!$H$6:$H$99999=L$11)*(Extract!$B$6:$B$99999&gt;=$B115)*(Extract!$B$6:$B$99999&lt;=$C115),MATCH(Extract!$B$6:$B$99999,Extract!$B$6:$B$99999,0)),ROW(Extract!$B$6:$B$99999)-1))</f>
        <v>0</v>
      </c>
    </row>
    <row r="116" spans="2:12" ht="14.4" thickBot="1" x14ac:dyDescent="0.3">
      <c r="B116" s="17">
        <v>42826</v>
      </c>
      <c r="C116" s="18">
        <v>42916</v>
      </c>
      <c r="D116" s="15" t="s">
        <v>163</v>
      </c>
      <c r="E116" s="15" t="s">
        <v>296</v>
      </c>
      <c r="F116" s="16">
        <f t="array" ref="F116">COUNT(1/FREQUENCY(IF((Extract!$A$6:$A$99999=$D116)*(Extract!$C$6:$C$99999=F$9)*(Extract!$H$6:$H$99999=F$11)*(Extract!$B$6:$B$99999&gt;=$B116)*(Extract!$B$6:$B$99999&lt;=$C116),MATCH(Extract!$B$6:$B$99999,Extract!$B$6:$B$99999,0)),ROW(Extract!$B$6:$B$99999)-1))</f>
        <v>0</v>
      </c>
      <c r="G116" s="16">
        <f t="array" aca="1" ref="G116" ca="1">COUNT(1/FREQUENCY(IF((Extract!$A$6:$A$99999=$D116)*(Extract!$C$6:$C$99999=G$9)*(Extract!$H$6:$H$99999=G$11)*(Extract!$B$6:$B$99999&gt;=$B116)*(Extract!$B$6:$B$99999&lt;=$C116),MATCH(Extract!$B$6:$B$99999,Extract!$B$6:$B$99999,0)),ROW(Extract!$B$6:$B$99999)-1))</f>
        <v>0</v>
      </c>
      <c r="H116" s="16">
        <f t="array" aca="1" ref="H116" ca="1">COUNT(1/FREQUENCY(IF((Extract!$A$6:$A$99999=$D116)*(Extract!$C$6:$C$99999=H$9)*(Extract!$H$6:$H$99999=H$11)*(Extract!$B$6:$B$99999&gt;=$B116)*(Extract!$B$6:$B$99999&lt;=$C116),MATCH(Extract!$B$6:$B$99999,Extract!$B$6:$B$99999,0)),ROW(Extract!$B$6:$B$99999)-1))</f>
        <v>0</v>
      </c>
      <c r="I116" s="16">
        <f t="array" ref="I116">COUNT(1/FREQUENCY(IF((Extract!$A$6:$A$99999=$D116)*(Extract!$C$6:$C$99999=I$9)*(Extract!$H$6:$H$99999=I$11)*(Extract!$B$6:$B$99999&gt;=$B116)*(Extract!$B$6:$B$99999&lt;=$C116),MATCH(Extract!$B$6:$B$99999,Extract!$B$6:$B$99999,0)),ROW(Extract!$B$6:$B$99999)-1))</f>
        <v>0</v>
      </c>
      <c r="J116" s="16">
        <f t="array" aca="1" ref="J116" ca="1">COUNT(1/FREQUENCY(IF((Extract!$A$6:$A$99999=$D116)*(Extract!$C$6:$C$99999=J$9)*(Extract!$H$6:$H$99999=J$11)*(Extract!$B$6:$B$99999&gt;=$B116)*(Extract!$B$6:$B$99999&lt;=$C116),MATCH(Extract!$B$6:$B$99999,Extract!$B$6:$B$99999,0)),ROW(Extract!$B$6:$B$99999)-1))</f>
        <v>0</v>
      </c>
      <c r="K116" s="16">
        <f t="array" ref="K116">COUNT(1/FREQUENCY(IF((Extract!$A$6:$A$99999=$D116)*(Extract!$C$6:$C$99999=K$9)*(Extract!$H$6:$H$99999=K$11)*(Extract!$B$6:$B$99999&gt;=$B116)*(Extract!$B$6:$B$99999&lt;=$C116),MATCH(Extract!$B$6:$B$99999,Extract!$B$6:$B$99999,0)),ROW(Extract!$B$6:$B$99999)-1))</f>
        <v>0</v>
      </c>
      <c r="L116" s="16">
        <f t="array" ref="L116">COUNT(1/FREQUENCY(IF((Extract!$A$6:$A$99999=$D116)*(Extract!$C$6:$C$99999=L$9)*(Extract!$H$6:$H$99999=L$11)*(Extract!$B$6:$B$99999&gt;=$B116)*(Extract!$B$6:$B$99999&lt;=$C116),MATCH(Extract!$B$6:$B$99999,Extract!$B$6:$B$99999,0)),ROW(Extract!$B$6:$B$99999)-1))</f>
        <v>0</v>
      </c>
    </row>
    <row r="117" spans="2:12" ht="14.4" thickBot="1" x14ac:dyDescent="0.3">
      <c r="B117" s="17">
        <v>42826</v>
      </c>
      <c r="C117" s="18">
        <v>42916</v>
      </c>
      <c r="D117" s="19" t="s">
        <v>164</v>
      </c>
      <c r="E117" s="15" t="s">
        <v>297</v>
      </c>
      <c r="F117" s="16">
        <f t="array" aca="1" ref="F117" ca="1">COUNT(1/FREQUENCY(IF((Extract!$A$6:$A$99999=$D117)*(Extract!$C$6:$C$99999=F$9)*(Extract!$H$6:$H$99999=F$11)*(Extract!$B$6:$B$99999&gt;=$B117)*(Extract!$B$6:$B$99999&lt;=$C117),MATCH(Extract!$B$6:$B$99999,Extract!$B$6:$B$99999,0)),ROW(Extract!$B$6:$B$99999)-1))</f>
        <v>0</v>
      </c>
      <c r="G117" s="16">
        <f t="array" ref="G117">COUNT(1/FREQUENCY(IF((Extract!$A$6:$A$99999=$D117)*(Extract!$C$6:$C$99999=G$9)*(Extract!$H$6:$H$99999=G$11)*(Extract!$B$6:$B$99999&gt;=$B117)*(Extract!$B$6:$B$99999&lt;=$C117),MATCH(Extract!$B$6:$B$99999,Extract!$B$6:$B$99999,0)),ROW(Extract!$B$6:$B$99999)-1))</f>
        <v>0</v>
      </c>
      <c r="H117" s="16">
        <f t="array" aca="1" ref="H117" ca="1">COUNT(1/FREQUENCY(IF((Extract!$A$6:$A$99999=$D117)*(Extract!$C$6:$C$99999=H$9)*(Extract!$H$6:$H$99999=H$11)*(Extract!$B$6:$B$99999&gt;=$B117)*(Extract!$B$6:$B$99999&lt;=$C117),MATCH(Extract!$B$6:$B$99999,Extract!$B$6:$B$99999,0)),ROW(Extract!$B$6:$B$99999)-1))</f>
        <v>0</v>
      </c>
      <c r="I117" s="16">
        <f t="array" aca="1" ref="I117" ca="1">COUNT(1/FREQUENCY(IF((Extract!$A$6:$A$99999=$D117)*(Extract!$C$6:$C$99999=I$9)*(Extract!$H$6:$H$99999=I$11)*(Extract!$B$6:$B$99999&gt;=$B117)*(Extract!$B$6:$B$99999&lt;=$C117),MATCH(Extract!$B$6:$B$99999,Extract!$B$6:$B$99999,0)),ROW(Extract!$B$6:$B$99999)-1))</f>
        <v>0</v>
      </c>
      <c r="J117" s="16">
        <f t="array" ref="J117">COUNT(1/FREQUENCY(IF((Extract!$A$6:$A$99999=$D117)*(Extract!$C$6:$C$99999=J$9)*(Extract!$H$6:$H$99999=J$11)*(Extract!$B$6:$B$99999&gt;=$B117)*(Extract!$B$6:$B$99999&lt;=$C117),MATCH(Extract!$B$6:$B$99999,Extract!$B$6:$B$99999,0)),ROW(Extract!$B$6:$B$99999)-1))</f>
        <v>0</v>
      </c>
      <c r="K117" s="16">
        <f t="array" aca="1" ref="K117" ca="1">COUNT(1/FREQUENCY(IF((Extract!$A$6:$A$99999=$D117)*(Extract!$C$6:$C$99999=K$9)*(Extract!$H$6:$H$99999=K$11)*(Extract!$B$6:$B$99999&gt;=$B117)*(Extract!$B$6:$B$99999&lt;=$C117),MATCH(Extract!$B$6:$B$99999,Extract!$B$6:$B$99999,0)),ROW(Extract!$B$6:$B$99999)-1))</f>
        <v>0</v>
      </c>
      <c r="L117" s="16">
        <f t="array" ref="L117">COUNT(1/FREQUENCY(IF((Extract!$A$6:$A$99999=$D117)*(Extract!$C$6:$C$99999=L$9)*(Extract!$H$6:$H$99999=L$11)*(Extract!$B$6:$B$99999&gt;=$B117)*(Extract!$B$6:$B$99999&lt;=$C117),MATCH(Extract!$B$6:$B$99999,Extract!$B$6:$B$99999,0)),ROW(Extract!$B$6:$B$99999)-1))</f>
        <v>0</v>
      </c>
    </row>
    <row r="118" spans="2:12" ht="14.4" thickBot="1" x14ac:dyDescent="0.3">
      <c r="B118" s="17">
        <v>42736</v>
      </c>
      <c r="C118" s="18">
        <v>42825</v>
      </c>
      <c r="D118" s="20" t="s">
        <v>165</v>
      </c>
      <c r="E118" s="15" t="s">
        <v>298</v>
      </c>
      <c r="F118" s="16">
        <f t="array" ref="F118">COUNT(1/FREQUENCY(IF((Extract!$A$6:$A$99999=$D118)*(Extract!$C$6:$C$99999=F$9)*(Extract!$H$6:$H$99999=F$11)*(Extract!$B$6:$B$99999&gt;=$B118)*(Extract!$B$6:$B$99999&lt;=$C118),MATCH(Extract!$B$6:$B$99999,Extract!$B$6:$B$99999,0)),ROW(Extract!$B$6:$B$99999)-1))</f>
        <v>0</v>
      </c>
      <c r="G118" s="16">
        <f t="array" aca="1" ref="G118" ca="1">COUNT(1/FREQUENCY(IF((Extract!$A$6:$A$99999=$D118)*(Extract!$C$6:$C$99999=G$9)*(Extract!$H$6:$H$99999=G$11)*(Extract!$B$6:$B$99999&gt;=$B118)*(Extract!$B$6:$B$99999&lt;=$C118),MATCH(Extract!$B$6:$B$99999,Extract!$B$6:$B$99999,0)),ROW(Extract!$B$6:$B$99999)-1))</f>
        <v>0</v>
      </c>
      <c r="H118" s="16">
        <f t="array" ref="H118">COUNT(1/FREQUENCY(IF((Extract!$A$6:$A$99999=$D118)*(Extract!$C$6:$C$99999=H$9)*(Extract!$H$6:$H$99999=H$11)*(Extract!$B$6:$B$99999&gt;=$B118)*(Extract!$B$6:$B$99999&lt;=$C118),MATCH(Extract!$B$6:$B$99999,Extract!$B$6:$B$99999,0)),ROW(Extract!$B$6:$B$99999)-1))</f>
        <v>0</v>
      </c>
      <c r="I118" s="16">
        <f t="array" aca="1" ref="I118" ca="1">COUNT(1/FREQUENCY(IF((Extract!$A$6:$A$99999=$D118)*(Extract!$C$6:$C$99999=I$9)*(Extract!$H$6:$H$99999=I$11)*(Extract!$B$6:$B$99999&gt;=$B118)*(Extract!$B$6:$B$99999&lt;=$C118),MATCH(Extract!$B$6:$B$99999,Extract!$B$6:$B$99999,0)),ROW(Extract!$B$6:$B$99999)-1))</f>
        <v>0</v>
      </c>
      <c r="J118" s="16">
        <f t="array" aca="1" ref="J118" ca="1">COUNT(1/FREQUENCY(IF((Extract!$A$6:$A$99999=$D118)*(Extract!$C$6:$C$99999=J$9)*(Extract!$H$6:$H$99999=J$11)*(Extract!$B$6:$B$99999&gt;=$B118)*(Extract!$B$6:$B$99999&lt;=$C118),MATCH(Extract!$B$6:$B$99999,Extract!$B$6:$B$99999,0)),ROW(Extract!$B$6:$B$99999)-1))</f>
        <v>0</v>
      </c>
      <c r="K118" s="16">
        <f t="array" ref="K118">COUNT(1/FREQUENCY(IF((Extract!$A$6:$A$99999=$D118)*(Extract!$C$6:$C$99999=K$9)*(Extract!$H$6:$H$99999=K$11)*(Extract!$B$6:$B$99999&gt;=$B118)*(Extract!$B$6:$B$99999&lt;=$C118),MATCH(Extract!$B$6:$B$99999,Extract!$B$6:$B$99999,0)),ROW(Extract!$B$6:$B$99999)-1))</f>
        <v>0</v>
      </c>
      <c r="L118" s="16">
        <f t="array" aca="1" ref="L118" ca="1">COUNT(1/FREQUENCY(IF((Extract!$A$6:$A$99999=$D118)*(Extract!$C$6:$C$99999=L$9)*(Extract!$H$6:$H$99999=L$11)*(Extract!$B$6:$B$99999&gt;=$B118)*(Extract!$B$6:$B$99999&lt;=$C118),MATCH(Extract!$B$6:$B$99999,Extract!$B$6:$B$99999,0)),ROW(Extract!$B$6:$B$99999)-1))</f>
        <v>0</v>
      </c>
    </row>
    <row r="119" spans="2:12" ht="14.4" thickBot="1" x14ac:dyDescent="0.3">
      <c r="B119" s="17">
        <v>42826</v>
      </c>
      <c r="C119" s="18">
        <v>42916</v>
      </c>
      <c r="D119" s="15" t="s">
        <v>166</v>
      </c>
      <c r="E119" s="15" t="s">
        <v>299</v>
      </c>
      <c r="F119" s="16">
        <f t="array" ref="F119">COUNT(1/FREQUENCY(IF((Extract!$A$6:$A$99999=$D119)*(Extract!$C$6:$C$99999=F$9)*(Extract!$H$6:$H$99999=F$11)*(Extract!$B$6:$B$99999&gt;=$B119)*(Extract!$B$6:$B$99999&lt;=$C119),MATCH(Extract!$B$6:$B$99999,Extract!$B$6:$B$99999,0)),ROW(Extract!$B$6:$B$99999)-1))</f>
        <v>0</v>
      </c>
      <c r="G119" s="16">
        <f t="array" ref="G119">COUNT(1/FREQUENCY(IF((Extract!$A$6:$A$99999=$D119)*(Extract!$C$6:$C$99999=G$9)*(Extract!$H$6:$H$99999=G$11)*(Extract!$B$6:$B$99999&gt;=$B119)*(Extract!$B$6:$B$99999&lt;=$C119),MATCH(Extract!$B$6:$B$99999,Extract!$B$6:$B$99999,0)),ROW(Extract!$B$6:$B$99999)-1))</f>
        <v>0</v>
      </c>
      <c r="H119" s="16">
        <f t="array" aca="1" ref="H119" ca="1">COUNT(1/FREQUENCY(IF((Extract!$A$6:$A$99999=$D119)*(Extract!$C$6:$C$99999=H$9)*(Extract!$H$6:$H$99999=H$11)*(Extract!$B$6:$B$99999&gt;=$B119)*(Extract!$B$6:$B$99999&lt;=$C119),MATCH(Extract!$B$6:$B$99999,Extract!$B$6:$B$99999,0)),ROW(Extract!$B$6:$B$99999)-1))</f>
        <v>0</v>
      </c>
      <c r="I119" s="16">
        <f t="array" ref="I119">COUNT(1/FREQUENCY(IF((Extract!$A$6:$A$99999=$D119)*(Extract!$C$6:$C$99999=I$9)*(Extract!$H$6:$H$99999=I$11)*(Extract!$B$6:$B$99999&gt;=$B119)*(Extract!$B$6:$B$99999&lt;=$C119),MATCH(Extract!$B$6:$B$99999,Extract!$B$6:$B$99999,0)),ROW(Extract!$B$6:$B$99999)-1))</f>
        <v>0</v>
      </c>
      <c r="J119" s="16">
        <f t="array" aca="1" ref="J119" ca="1">COUNT(1/FREQUENCY(IF((Extract!$A$6:$A$99999=$D119)*(Extract!$C$6:$C$99999=J$9)*(Extract!$H$6:$H$99999=J$11)*(Extract!$B$6:$B$99999&gt;=$B119)*(Extract!$B$6:$B$99999&lt;=$C119),MATCH(Extract!$B$6:$B$99999,Extract!$B$6:$B$99999,0)),ROW(Extract!$B$6:$B$99999)-1))</f>
        <v>0</v>
      </c>
      <c r="K119" s="16">
        <f t="array" aca="1" ref="K119" ca="1">COUNT(1/FREQUENCY(IF((Extract!$A$6:$A$99999=$D119)*(Extract!$C$6:$C$99999=K$9)*(Extract!$H$6:$H$99999=K$11)*(Extract!$B$6:$B$99999&gt;=$B119)*(Extract!$B$6:$B$99999&lt;=$C119),MATCH(Extract!$B$6:$B$99999,Extract!$B$6:$B$99999,0)),ROW(Extract!$B$6:$B$99999)-1))</f>
        <v>0</v>
      </c>
      <c r="L119" s="16">
        <f t="array" ref="L119">COUNT(1/FREQUENCY(IF((Extract!$A$6:$A$99999=$D119)*(Extract!$C$6:$C$99999=L$9)*(Extract!$H$6:$H$99999=L$11)*(Extract!$B$6:$B$99999&gt;=$B119)*(Extract!$B$6:$B$99999&lt;=$C119),MATCH(Extract!$B$6:$B$99999,Extract!$B$6:$B$99999,0)),ROW(Extract!$B$6:$B$99999)-1))</f>
        <v>0</v>
      </c>
    </row>
    <row r="120" spans="2:12" ht="14.4" thickBot="1" x14ac:dyDescent="0.3">
      <c r="B120" s="17">
        <v>42736</v>
      </c>
      <c r="C120" s="18">
        <v>42825</v>
      </c>
      <c r="D120" s="19" t="s">
        <v>167</v>
      </c>
      <c r="E120" s="15" t="s">
        <v>300</v>
      </c>
      <c r="F120" s="16">
        <f t="array" aca="1" ref="F120" ca="1">COUNT(1/FREQUENCY(IF((Extract!$A$6:$A$99999=$D120)*(Extract!$C$6:$C$99999=F$9)*(Extract!$H$6:$H$99999=F$11)*(Extract!$B$6:$B$99999&gt;=$B120)*(Extract!$B$6:$B$99999&lt;=$C120),MATCH(Extract!$B$6:$B$99999,Extract!$B$6:$B$99999,0)),ROW(Extract!$B$6:$B$99999)-1))</f>
        <v>0</v>
      </c>
      <c r="G120" s="16">
        <f t="array" ref="G120">COUNT(1/FREQUENCY(IF((Extract!$A$6:$A$99999=$D120)*(Extract!$C$6:$C$99999=G$9)*(Extract!$H$6:$H$99999=G$11)*(Extract!$B$6:$B$99999&gt;=$B120)*(Extract!$B$6:$B$99999&lt;=$C120),MATCH(Extract!$B$6:$B$99999,Extract!$B$6:$B$99999,0)),ROW(Extract!$B$6:$B$99999)-1))</f>
        <v>0</v>
      </c>
      <c r="H120" s="16">
        <f t="array" ref="H120">COUNT(1/FREQUENCY(IF((Extract!$A$6:$A$99999=$D120)*(Extract!$C$6:$C$99999=H$9)*(Extract!$H$6:$H$99999=H$11)*(Extract!$B$6:$B$99999&gt;=$B120)*(Extract!$B$6:$B$99999&lt;=$C120),MATCH(Extract!$B$6:$B$99999,Extract!$B$6:$B$99999,0)),ROW(Extract!$B$6:$B$99999)-1))</f>
        <v>0</v>
      </c>
      <c r="I120" s="16">
        <f t="array" aca="1" ref="I120" ca="1">COUNT(1/FREQUENCY(IF((Extract!$A$6:$A$99999=$D120)*(Extract!$C$6:$C$99999=I$9)*(Extract!$H$6:$H$99999=I$11)*(Extract!$B$6:$B$99999&gt;=$B120)*(Extract!$B$6:$B$99999&lt;=$C120),MATCH(Extract!$B$6:$B$99999,Extract!$B$6:$B$99999,0)),ROW(Extract!$B$6:$B$99999)-1))</f>
        <v>0</v>
      </c>
      <c r="J120" s="16">
        <f t="array" ref="J120">COUNT(1/FREQUENCY(IF((Extract!$A$6:$A$99999=$D120)*(Extract!$C$6:$C$99999=J$9)*(Extract!$H$6:$H$99999=J$11)*(Extract!$B$6:$B$99999&gt;=$B120)*(Extract!$B$6:$B$99999&lt;=$C120),MATCH(Extract!$B$6:$B$99999,Extract!$B$6:$B$99999,0)),ROW(Extract!$B$6:$B$99999)-1))</f>
        <v>0</v>
      </c>
      <c r="K120" s="16">
        <f t="array" aca="1" ref="K120" ca="1">COUNT(1/FREQUENCY(IF((Extract!$A$6:$A$99999=$D120)*(Extract!$C$6:$C$99999=K$9)*(Extract!$H$6:$H$99999=K$11)*(Extract!$B$6:$B$99999&gt;=$B120)*(Extract!$B$6:$B$99999&lt;=$C120),MATCH(Extract!$B$6:$B$99999,Extract!$B$6:$B$99999,0)),ROW(Extract!$B$6:$B$99999)-1))</f>
        <v>0</v>
      </c>
      <c r="L120" s="16">
        <f t="array" aca="1" ref="L120" ca="1">COUNT(1/FREQUENCY(IF((Extract!$A$6:$A$99999=$D120)*(Extract!$C$6:$C$99999=L$9)*(Extract!$H$6:$H$99999=L$11)*(Extract!$B$6:$B$99999&gt;=$B120)*(Extract!$B$6:$B$99999&lt;=$C120),MATCH(Extract!$B$6:$B$99999,Extract!$B$6:$B$99999,0)),ROW(Extract!$B$6:$B$99999)-1))</f>
        <v>0</v>
      </c>
    </row>
    <row r="121" spans="2:12" ht="14.4" thickBot="1" x14ac:dyDescent="0.3">
      <c r="B121" s="17">
        <v>42826</v>
      </c>
      <c r="C121" s="18">
        <v>42916</v>
      </c>
      <c r="D121" s="20" t="s">
        <v>168</v>
      </c>
      <c r="E121" s="15" t="s">
        <v>301</v>
      </c>
      <c r="F121" s="16">
        <f t="array" ref="F121">COUNT(1/FREQUENCY(IF((Extract!$A$6:$A$99999=$D121)*(Extract!$C$6:$C$99999=F$9)*(Extract!$H$6:$H$99999=F$11)*(Extract!$B$6:$B$99999&gt;=$B121)*(Extract!$B$6:$B$99999&lt;=$C121),MATCH(Extract!$B$6:$B$99999,Extract!$B$6:$B$99999,0)),ROW(Extract!$B$6:$B$99999)-1))</f>
        <v>0</v>
      </c>
      <c r="G121" s="16">
        <f t="array" aca="1" ref="G121" ca="1">COUNT(1/FREQUENCY(IF((Extract!$A$6:$A$99999=$D121)*(Extract!$C$6:$C$99999=G$9)*(Extract!$H$6:$H$99999=G$11)*(Extract!$B$6:$B$99999&gt;=$B121)*(Extract!$B$6:$B$99999&lt;=$C121),MATCH(Extract!$B$6:$B$99999,Extract!$B$6:$B$99999,0)),ROW(Extract!$B$6:$B$99999)-1))</f>
        <v>0</v>
      </c>
      <c r="H121" s="16">
        <f t="array" ref="H121">COUNT(1/FREQUENCY(IF((Extract!$A$6:$A$99999=$D121)*(Extract!$C$6:$C$99999=H$9)*(Extract!$H$6:$H$99999=H$11)*(Extract!$B$6:$B$99999&gt;=$B121)*(Extract!$B$6:$B$99999&lt;=$C121),MATCH(Extract!$B$6:$B$99999,Extract!$B$6:$B$99999,0)),ROW(Extract!$B$6:$B$99999)-1))</f>
        <v>0</v>
      </c>
      <c r="I121" s="16">
        <f t="array" ref="I121">COUNT(1/FREQUENCY(IF((Extract!$A$6:$A$99999=$D121)*(Extract!$C$6:$C$99999=I$9)*(Extract!$H$6:$H$99999=I$11)*(Extract!$B$6:$B$99999&gt;=$B121)*(Extract!$B$6:$B$99999&lt;=$C121),MATCH(Extract!$B$6:$B$99999,Extract!$B$6:$B$99999,0)),ROW(Extract!$B$6:$B$99999)-1))</f>
        <v>0</v>
      </c>
      <c r="J121" s="16">
        <f t="array" aca="1" ref="J121" ca="1">COUNT(1/FREQUENCY(IF((Extract!$A$6:$A$99999=$D121)*(Extract!$C$6:$C$99999=J$9)*(Extract!$H$6:$H$99999=J$11)*(Extract!$B$6:$B$99999&gt;=$B121)*(Extract!$B$6:$B$99999&lt;=$C121),MATCH(Extract!$B$6:$B$99999,Extract!$B$6:$B$99999,0)),ROW(Extract!$B$6:$B$99999)-1))</f>
        <v>0</v>
      </c>
      <c r="K121" s="16">
        <f t="array" ref="K121">COUNT(1/FREQUENCY(IF((Extract!$A$6:$A$99999=$D121)*(Extract!$C$6:$C$99999=K$9)*(Extract!$H$6:$H$99999=K$11)*(Extract!$B$6:$B$99999&gt;=$B121)*(Extract!$B$6:$B$99999&lt;=$C121),MATCH(Extract!$B$6:$B$99999,Extract!$B$6:$B$99999,0)),ROW(Extract!$B$6:$B$99999)-1))</f>
        <v>0</v>
      </c>
      <c r="L121" s="16">
        <f t="array" aca="1" ref="L121" ca="1">COUNT(1/FREQUENCY(IF((Extract!$A$6:$A$99999=$D121)*(Extract!$C$6:$C$99999=L$9)*(Extract!$H$6:$H$99999=L$11)*(Extract!$B$6:$B$99999&gt;=$B121)*(Extract!$B$6:$B$99999&lt;=$C121),MATCH(Extract!$B$6:$B$99999,Extract!$B$6:$B$99999,0)),ROW(Extract!$B$6:$B$99999)-1))</f>
        <v>0</v>
      </c>
    </row>
    <row r="122" spans="2:12" ht="14.4" thickBot="1" x14ac:dyDescent="0.3">
      <c r="B122" s="17">
        <v>42826</v>
      </c>
      <c r="C122" s="18">
        <v>42916</v>
      </c>
      <c r="D122" s="15" t="s">
        <v>169</v>
      </c>
      <c r="E122" s="15" t="s">
        <v>302</v>
      </c>
      <c r="F122" s="16">
        <f t="array" aca="1" ref="F122" ca="1">COUNT(1/FREQUENCY(IF((Extract!$A$6:$A$99999=$D122)*(Extract!$C$6:$C$99999=F$9)*(Extract!$H$6:$H$99999=F$11)*(Extract!$B$6:$B$99999&gt;=$B122)*(Extract!$B$6:$B$99999&lt;=$C122),MATCH(Extract!$B$6:$B$99999,Extract!$B$6:$B$99999,0)),ROW(Extract!$B$6:$B$99999)-1))</f>
        <v>0</v>
      </c>
      <c r="G122" s="16">
        <f t="array" ref="G122">COUNT(1/FREQUENCY(IF((Extract!$A$6:$A$99999=$D122)*(Extract!$C$6:$C$99999=G$9)*(Extract!$H$6:$H$99999=G$11)*(Extract!$B$6:$B$99999&gt;=$B122)*(Extract!$B$6:$B$99999&lt;=$C122),MATCH(Extract!$B$6:$B$99999,Extract!$B$6:$B$99999,0)),ROW(Extract!$B$6:$B$99999)-1))</f>
        <v>0</v>
      </c>
      <c r="H122" s="16">
        <f t="array" aca="1" ref="H122" ca="1">COUNT(1/FREQUENCY(IF((Extract!$A$6:$A$99999=$D122)*(Extract!$C$6:$C$99999=H$9)*(Extract!$H$6:$H$99999=H$11)*(Extract!$B$6:$B$99999&gt;=$B122)*(Extract!$B$6:$B$99999&lt;=$C122),MATCH(Extract!$B$6:$B$99999,Extract!$B$6:$B$99999,0)),ROW(Extract!$B$6:$B$99999)-1))</f>
        <v>0</v>
      </c>
      <c r="I122" s="16">
        <f t="array" ref="I122">COUNT(1/FREQUENCY(IF((Extract!$A$6:$A$99999=$D122)*(Extract!$C$6:$C$99999=I$9)*(Extract!$H$6:$H$99999=I$11)*(Extract!$B$6:$B$99999&gt;=$B122)*(Extract!$B$6:$B$99999&lt;=$C122),MATCH(Extract!$B$6:$B$99999,Extract!$B$6:$B$99999,0)),ROW(Extract!$B$6:$B$99999)-1))</f>
        <v>0</v>
      </c>
      <c r="J122" s="16">
        <f t="array" ref="J122">COUNT(1/FREQUENCY(IF((Extract!$A$6:$A$99999=$D122)*(Extract!$C$6:$C$99999=J$9)*(Extract!$H$6:$H$99999=J$11)*(Extract!$B$6:$B$99999&gt;=$B122)*(Extract!$B$6:$B$99999&lt;=$C122),MATCH(Extract!$B$6:$B$99999,Extract!$B$6:$B$99999,0)),ROW(Extract!$B$6:$B$99999)-1))</f>
        <v>0</v>
      </c>
      <c r="K122" s="16">
        <f t="array" aca="1" ref="K122" ca="1">COUNT(1/FREQUENCY(IF((Extract!$A$6:$A$99999=$D122)*(Extract!$C$6:$C$99999=K$9)*(Extract!$H$6:$H$99999=K$11)*(Extract!$B$6:$B$99999&gt;=$B122)*(Extract!$B$6:$B$99999&lt;=$C122),MATCH(Extract!$B$6:$B$99999,Extract!$B$6:$B$99999,0)),ROW(Extract!$B$6:$B$99999)-1))</f>
        <v>0</v>
      </c>
      <c r="L122" s="16">
        <f t="array" ref="L122">COUNT(1/FREQUENCY(IF((Extract!$A$6:$A$99999=$D122)*(Extract!$C$6:$C$99999=L$9)*(Extract!$H$6:$H$99999=L$11)*(Extract!$B$6:$B$99999&gt;=$B122)*(Extract!$B$6:$B$99999&lt;=$C122),MATCH(Extract!$B$6:$B$99999,Extract!$B$6:$B$99999,0)),ROW(Extract!$B$6:$B$99999)-1))</f>
        <v>0</v>
      </c>
    </row>
    <row r="123" spans="2:12" ht="14.4" thickBot="1" x14ac:dyDescent="0.3">
      <c r="B123" s="17">
        <v>42826</v>
      </c>
      <c r="C123" s="18">
        <v>42916</v>
      </c>
      <c r="D123" s="19" t="s">
        <v>170</v>
      </c>
      <c r="E123" s="15" t="s">
        <v>303</v>
      </c>
      <c r="F123" s="16">
        <f t="array" aca="1" ref="F123" ca="1">COUNT(1/FREQUENCY(IF((Extract!$A$6:$A$99999=$D123)*(Extract!$C$6:$C$99999=F$9)*(Extract!$H$6:$H$99999=F$11)*(Extract!$B$6:$B$99999&gt;=$B123)*(Extract!$B$6:$B$99999&lt;=$C123),MATCH(Extract!$B$6:$B$99999,Extract!$B$6:$B$99999,0)),ROW(Extract!$B$6:$B$99999)-1))</f>
        <v>0</v>
      </c>
      <c r="G123" s="16">
        <f t="array" aca="1" ref="G123" ca="1">COUNT(1/FREQUENCY(IF((Extract!$A$6:$A$99999=$D123)*(Extract!$C$6:$C$99999=G$9)*(Extract!$H$6:$H$99999=G$11)*(Extract!$B$6:$B$99999&gt;=$B123)*(Extract!$B$6:$B$99999&lt;=$C123),MATCH(Extract!$B$6:$B$99999,Extract!$B$6:$B$99999,0)),ROW(Extract!$B$6:$B$99999)-1))</f>
        <v>0</v>
      </c>
      <c r="H123" s="16">
        <f t="array" ref="H123">COUNT(1/FREQUENCY(IF((Extract!$A$6:$A$99999=$D123)*(Extract!$C$6:$C$99999=H$9)*(Extract!$H$6:$H$99999=H$11)*(Extract!$B$6:$B$99999&gt;=$B123)*(Extract!$B$6:$B$99999&lt;=$C123),MATCH(Extract!$B$6:$B$99999,Extract!$B$6:$B$99999,0)),ROW(Extract!$B$6:$B$99999)-1))</f>
        <v>0</v>
      </c>
      <c r="I123" s="16">
        <f t="array" aca="1" ref="I123" ca="1">COUNT(1/FREQUENCY(IF((Extract!$A$6:$A$99999=$D123)*(Extract!$C$6:$C$99999=I$9)*(Extract!$H$6:$H$99999=I$11)*(Extract!$B$6:$B$99999&gt;=$B123)*(Extract!$B$6:$B$99999&lt;=$C123),MATCH(Extract!$B$6:$B$99999,Extract!$B$6:$B$99999,0)),ROW(Extract!$B$6:$B$99999)-1))</f>
        <v>0</v>
      </c>
      <c r="J123" s="16">
        <f t="array" ref="J123">COUNT(1/FREQUENCY(IF((Extract!$A$6:$A$99999=$D123)*(Extract!$C$6:$C$99999=J$9)*(Extract!$H$6:$H$99999=J$11)*(Extract!$B$6:$B$99999&gt;=$B123)*(Extract!$B$6:$B$99999&lt;=$C123),MATCH(Extract!$B$6:$B$99999,Extract!$B$6:$B$99999,0)),ROW(Extract!$B$6:$B$99999)-1))</f>
        <v>0</v>
      </c>
      <c r="K123" s="16">
        <f t="array" ref="K123">COUNT(1/FREQUENCY(IF((Extract!$A$6:$A$99999=$D123)*(Extract!$C$6:$C$99999=K$9)*(Extract!$H$6:$H$99999=K$11)*(Extract!$B$6:$B$99999&gt;=$B123)*(Extract!$B$6:$B$99999&lt;=$C123),MATCH(Extract!$B$6:$B$99999,Extract!$B$6:$B$99999,0)),ROW(Extract!$B$6:$B$99999)-1))</f>
        <v>0</v>
      </c>
      <c r="L123" s="16">
        <f t="array" aca="1" ref="L123" ca="1">COUNT(1/FREQUENCY(IF((Extract!$A$6:$A$99999=$D123)*(Extract!$C$6:$C$99999=L$9)*(Extract!$H$6:$H$99999=L$11)*(Extract!$B$6:$B$99999&gt;=$B123)*(Extract!$B$6:$B$99999&lt;=$C123),MATCH(Extract!$B$6:$B$99999,Extract!$B$6:$B$99999,0)),ROW(Extract!$B$6:$B$99999)-1))</f>
        <v>0</v>
      </c>
    </row>
    <row r="124" spans="2:12" ht="14.4" thickBot="1" x14ac:dyDescent="0.3">
      <c r="B124" s="17">
        <v>42826</v>
      </c>
      <c r="C124" s="18">
        <v>42916</v>
      </c>
      <c r="D124" s="20" t="s">
        <v>171</v>
      </c>
      <c r="E124" s="15" t="s">
        <v>304</v>
      </c>
      <c r="F124" s="16">
        <f t="array" ref="F124">COUNT(1/FREQUENCY(IF((Extract!$A$6:$A$99999=$D124)*(Extract!$C$6:$C$99999=F$9)*(Extract!$H$6:$H$99999=F$11)*(Extract!$B$6:$B$99999&gt;=$B124)*(Extract!$B$6:$B$99999&lt;=$C124),MATCH(Extract!$B$6:$B$99999,Extract!$B$6:$B$99999,0)),ROW(Extract!$B$6:$B$99999)-1))</f>
        <v>0</v>
      </c>
      <c r="G124" s="16">
        <f t="array" aca="1" ref="G124" ca="1">COUNT(1/FREQUENCY(IF((Extract!$A$6:$A$99999=$D124)*(Extract!$C$6:$C$99999=G$9)*(Extract!$H$6:$H$99999=G$11)*(Extract!$B$6:$B$99999&gt;=$B124)*(Extract!$B$6:$B$99999&lt;=$C124),MATCH(Extract!$B$6:$B$99999,Extract!$B$6:$B$99999,0)),ROW(Extract!$B$6:$B$99999)-1))</f>
        <v>0</v>
      </c>
      <c r="H124" s="16">
        <f t="array" aca="1" ref="H124" ca="1">COUNT(1/FREQUENCY(IF((Extract!$A$6:$A$99999=$D124)*(Extract!$C$6:$C$99999=H$9)*(Extract!$H$6:$H$99999=H$11)*(Extract!$B$6:$B$99999&gt;=$B124)*(Extract!$B$6:$B$99999&lt;=$C124),MATCH(Extract!$B$6:$B$99999,Extract!$B$6:$B$99999,0)),ROW(Extract!$B$6:$B$99999)-1))</f>
        <v>0</v>
      </c>
      <c r="I124" s="16">
        <f t="array" ref="I124">COUNT(1/FREQUENCY(IF((Extract!$A$6:$A$99999=$D124)*(Extract!$C$6:$C$99999=I$9)*(Extract!$H$6:$H$99999=I$11)*(Extract!$B$6:$B$99999&gt;=$B124)*(Extract!$B$6:$B$99999&lt;=$C124),MATCH(Extract!$B$6:$B$99999,Extract!$B$6:$B$99999,0)),ROW(Extract!$B$6:$B$99999)-1))</f>
        <v>0</v>
      </c>
      <c r="J124" s="16">
        <f t="array" aca="1" ref="J124" ca="1">COUNT(1/FREQUENCY(IF((Extract!$A$6:$A$99999=$D124)*(Extract!$C$6:$C$99999=J$9)*(Extract!$H$6:$H$99999=J$11)*(Extract!$B$6:$B$99999&gt;=$B124)*(Extract!$B$6:$B$99999&lt;=$C124),MATCH(Extract!$B$6:$B$99999,Extract!$B$6:$B$99999,0)),ROW(Extract!$B$6:$B$99999)-1))</f>
        <v>0</v>
      </c>
      <c r="K124" s="16">
        <f t="array" ref="K124">COUNT(1/FREQUENCY(IF((Extract!$A$6:$A$99999=$D124)*(Extract!$C$6:$C$99999=K$9)*(Extract!$H$6:$H$99999=K$11)*(Extract!$B$6:$B$99999&gt;=$B124)*(Extract!$B$6:$B$99999&lt;=$C124),MATCH(Extract!$B$6:$B$99999,Extract!$B$6:$B$99999,0)),ROW(Extract!$B$6:$B$99999)-1))</f>
        <v>0</v>
      </c>
      <c r="L124" s="16">
        <f t="array" ref="L124">COUNT(1/FREQUENCY(IF((Extract!$A$6:$A$99999=$D124)*(Extract!$C$6:$C$99999=L$9)*(Extract!$H$6:$H$99999=L$11)*(Extract!$B$6:$B$99999&gt;=$B124)*(Extract!$B$6:$B$99999&lt;=$C124),MATCH(Extract!$B$6:$B$99999,Extract!$B$6:$B$99999,0)),ROW(Extract!$B$6:$B$99999)-1))</f>
        <v>0</v>
      </c>
    </row>
    <row r="125" spans="2:12" ht="14.4" thickBot="1" x14ac:dyDescent="0.3">
      <c r="B125" s="17">
        <v>42826</v>
      </c>
      <c r="C125" s="18">
        <v>42916</v>
      </c>
      <c r="D125" s="15" t="s">
        <v>172</v>
      </c>
      <c r="E125" s="15" t="s">
        <v>305</v>
      </c>
      <c r="F125" s="16">
        <f t="array" aca="1" ref="F125" ca="1">COUNT(1/FREQUENCY(IF((Extract!$A$6:$A$99999=$D125)*(Extract!$C$6:$C$99999=F$9)*(Extract!$H$6:$H$99999=F$11)*(Extract!$B$6:$B$99999&gt;=$B125)*(Extract!$B$6:$B$99999&lt;=$C125),MATCH(Extract!$B$6:$B$99999,Extract!$B$6:$B$99999,0)),ROW(Extract!$B$6:$B$99999)-1))</f>
        <v>0</v>
      </c>
      <c r="G125" s="16">
        <f t="array" ref="G125">COUNT(1/FREQUENCY(IF((Extract!$A$6:$A$99999=$D125)*(Extract!$C$6:$C$99999=G$9)*(Extract!$H$6:$H$99999=G$11)*(Extract!$B$6:$B$99999&gt;=$B125)*(Extract!$B$6:$B$99999&lt;=$C125),MATCH(Extract!$B$6:$B$99999,Extract!$B$6:$B$99999,0)),ROW(Extract!$B$6:$B$99999)-1))</f>
        <v>0</v>
      </c>
      <c r="H125" s="16">
        <f t="array" aca="1" ref="H125" ca="1">COUNT(1/FREQUENCY(IF((Extract!$A$6:$A$99999=$D125)*(Extract!$C$6:$C$99999=H$9)*(Extract!$H$6:$H$99999=H$11)*(Extract!$B$6:$B$99999&gt;=$B125)*(Extract!$B$6:$B$99999&lt;=$C125),MATCH(Extract!$B$6:$B$99999,Extract!$B$6:$B$99999,0)),ROW(Extract!$B$6:$B$99999)-1))</f>
        <v>0</v>
      </c>
      <c r="I125" s="16">
        <f t="array" aca="1" ref="I125" ca="1">COUNT(1/FREQUENCY(IF((Extract!$A$6:$A$99999=$D125)*(Extract!$C$6:$C$99999=I$9)*(Extract!$H$6:$H$99999=I$11)*(Extract!$B$6:$B$99999&gt;=$B125)*(Extract!$B$6:$B$99999&lt;=$C125),MATCH(Extract!$B$6:$B$99999,Extract!$B$6:$B$99999,0)),ROW(Extract!$B$6:$B$99999)-1))</f>
        <v>0</v>
      </c>
      <c r="J125" s="16">
        <f t="array" ref="J125">COUNT(1/FREQUENCY(IF((Extract!$A$6:$A$99999=$D125)*(Extract!$C$6:$C$99999=J$9)*(Extract!$H$6:$H$99999=J$11)*(Extract!$B$6:$B$99999&gt;=$B125)*(Extract!$B$6:$B$99999&lt;=$C125),MATCH(Extract!$B$6:$B$99999,Extract!$B$6:$B$99999,0)),ROW(Extract!$B$6:$B$99999)-1))</f>
        <v>0</v>
      </c>
      <c r="K125" s="16">
        <f t="array" aca="1" ref="K125" ca="1">COUNT(1/FREQUENCY(IF((Extract!$A$6:$A$99999=$D125)*(Extract!$C$6:$C$99999=K$9)*(Extract!$H$6:$H$99999=K$11)*(Extract!$B$6:$B$99999&gt;=$B125)*(Extract!$B$6:$B$99999&lt;=$C125),MATCH(Extract!$B$6:$B$99999,Extract!$B$6:$B$99999,0)),ROW(Extract!$B$6:$B$99999)-1))</f>
        <v>0</v>
      </c>
      <c r="L125" s="16">
        <f t="array" ref="L125">COUNT(1/FREQUENCY(IF((Extract!$A$6:$A$99999=$D125)*(Extract!$C$6:$C$99999=L$9)*(Extract!$H$6:$H$99999=L$11)*(Extract!$B$6:$B$99999&gt;=$B125)*(Extract!$B$6:$B$99999&lt;=$C125),MATCH(Extract!$B$6:$B$99999,Extract!$B$6:$B$99999,0)),ROW(Extract!$B$6:$B$99999)-1))</f>
        <v>0</v>
      </c>
    </row>
    <row r="126" spans="2:12" ht="14.4" thickBot="1" x14ac:dyDescent="0.3">
      <c r="B126" s="17">
        <v>42826</v>
      </c>
      <c r="C126" s="18">
        <v>42916</v>
      </c>
      <c r="D126" s="19" t="s">
        <v>173</v>
      </c>
      <c r="E126" s="15" t="s">
        <v>306</v>
      </c>
      <c r="F126" s="16">
        <f t="array" ref="F126">COUNT(1/FREQUENCY(IF((Extract!$A$6:$A$99999=$D126)*(Extract!$C$6:$C$99999=F$9)*(Extract!$H$6:$H$99999=F$11)*(Extract!$B$6:$B$99999&gt;=$B126)*(Extract!$B$6:$B$99999&lt;=$C126),MATCH(Extract!$B$6:$B$99999,Extract!$B$6:$B$99999,0)),ROW(Extract!$B$6:$B$99999)-1))</f>
        <v>0</v>
      </c>
      <c r="G126" s="16">
        <f t="array" aca="1" ref="G126" ca="1">COUNT(1/FREQUENCY(IF((Extract!$A$6:$A$99999=$D126)*(Extract!$C$6:$C$99999=G$9)*(Extract!$H$6:$H$99999=G$11)*(Extract!$B$6:$B$99999&gt;=$B126)*(Extract!$B$6:$B$99999&lt;=$C126),MATCH(Extract!$B$6:$B$99999,Extract!$B$6:$B$99999,0)),ROW(Extract!$B$6:$B$99999)-1))</f>
        <v>0</v>
      </c>
      <c r="H126" s="16">
        <f t="array" ref="H126">COUNT(1/FREQUENCY(IF((Extract!$A$6:$A$99999=$D126)*(Extract!$C$6:$C$99999=H$9)*(Extract!$H$6:$H$99999=H$11)*(Extract!$B$6:$B$99999&gt;=$B126)*(Extract!$B$6:$B$99999&lt;=$C126),MATCH(Extract!$B$6:$B$99999,Extract!$B$6:$B$99999,0)),ROW(Extract!$B$6:$B$99999)-1))</f>
        <v>0</v>
      </c>
      <c r="I126" s="16">
        <f t="array" aca="1" ref="I126" ca="1">COUNT(1/FREQUENCY(IF((Extract!$A$6:$A$99999=$D126)*(Extract!$C$6:$C$99999=I$9)*(Extract!$H$6:$H$99999=I$11)*(Extract!$B$6:$B$99999&gt;=$B126)*(Extract!$B$6:$B$99999&lt;=$C126),MATCH(Extract!$B$6:$B$99999,Extract!$B$6:$B$99999,0)),ROW(Extract!$B$6:$B$99999)-1))</f>
        <v>0</v>
      </c>
      <c r="J126" s="16">
        <f t="array" aca="1" ref="J126" ca="1">COUNT(1/FREQUENCY(IF((Extract!$A$6:$A$99999=$D126)*(Extract!$C$6:$C$99999=J$9)*(Extract!$H$6:$H$99999=J$11)*(Extract!$B$6:$B$99999&gt;=$B126)*(Extract!$B$6:$B$99999&lt;=$C126),MATCH(Extract!$B$6:$B$99999,Extract!$B$6:$B$99999,0)),ROW(Extract!$B$6:$B$99999)-1))</f>
        <v>0</v>
      </c>
      <c r="K126" s="16">
        <f t="array" ref="K126">COUNT(1/FREQUENCY(IF((Extract!$A$6:$A$99999=$D126)*(Extract!$C$6:$C$99999=K$9)*(Extract!$H$6:$H$99999=K$11)*(Extract!$B$6:$B$99999&gt;=$B126)*(Extract!$B$6:$B$99999&lt;=$C126),MATCH(Extract!$B$6:$B$99999,Extract!$B$6:$B$99999,0)),ROW(Extract!$B$6:$B$99999)-1))</f>
        <v>0</v>
      </c>
      <c r="L126" s="16">
        <f t="array" aca="1" ref="L126" ca="1">COUNT(1/FREQUENCY(IF((Extract!$A$6:$A$99999=$D126)*(Extract!$C$6:$C$99999=L$9)*(Extract!$H$6:$H$99999=L$11)*(Extract!$B$6:$B$99999&gt;=$B126)*(Extract!$B$6:$B$99999&lt;=$C126),MATCH(Extract!$B$6:$B$99999,Extract!$B$6:$B$99999,0)),ROW(Extract!$B$6:$B$99999)-1))</f>
        <v>0</v>
      </c>
    </row>
    <row r="127" spans="2:12" ht="14.4" thickBot="1" x14ac:dyDescent="0.3">
      <c r="B127" s="17">
        <v>42826</v>
      </c>
      <c r="C127" s="18">
        <v>42916</v>
      </c>
      <c r="D127" s="20" t="s">
        <v>174</v>
      </c>
      <c r="E127" s="15" t="s">
        <v>307</v>
      </c>
      <c r="F127" s="16">
        <f t="array" ref="F127">COUNT(1/FREQUENCY(IF((Extract!$A$6:$A$99999=$D127)*(Extract!$C$6:$C$99999=F$9)*(Extract!$H$6:$H$99999=F$11)*(Extract!$B$6:$B$99999&gt;=$B127)*(Extract!$B$6:$B$99999&lt;=$C127),MATCH(Extract!$B$6:$B$99999,Extract!$B$6:$B$99999,0)),ROW(Extract!$B$6:$B$99999)-1))</f>
        <v>0</v>
      </c>
      <c r="G127" s="16">
        <f t="array" ref="G127">COUNT(1/FREQUENCY(IF((Extract!$A$6:$A$99999=$D127)*(Extract!$C$6:$C$99999=G$9)*(Extract!$H$6:$H$99999=G$11)*(Extract!$B$6:$B$99999&gt;=$B127)*(Extract!$B$6:$B$99999&lt;=$C127),MATCH(Extract!$B$6:$B$99999,Extract!$B$6:$B$99999,0)),ROW(Extract!$B$6:$B$99999)-1))</f>
        <v>0</v>
      </c>
      <c r="H127" s="16">
        <f t="array" aca="1" ref="H127" ca="1">COUNT(1/FREQUENCY(IF((Extract!$A$6:$A$99999=$D127)*(Extract!$C$6:$C$99999=H$9)*(Extract!$H$6:$H$99999=H$11)*(Extract!$B$6:$B$99999&gt;=$B127)*(Extract!$B$6:$B$99999&lt;=$C127),MATCH(Extract!$B$6:$B$99999,Extract!$B$6:$B$99999,0)),ROW(Extract!$B$6:$B$99999)-1))</f>
        <v>0</v>
      </c>
      <c r="I127" s="16">
        <f t="array" ref="I127">COUNT(1/FREQUENCY(IF((Extract!$A$6:$A$99999=$D127)*(Extract!$C$6:$C$99999=I$9)*(Extract!$H$6:$H$99999=I$11)*(Extract!$B$6:$B$99999&gt;=$B127)*(Extract!$B$6:$B$99999&lt;=$C127),MATCH(Extract!$B$6:$B$99999,Extract!$B$6:$B$99999,0)),ROW(Extract!$B$6:$B$99999)-1))</f>
        <v>0</v>
      </c>
      <c r="J127" s="16">
        <f t="array" aca="1" ref="J127" ca="1">COUNT(1/FREQUENCY(IF((Extract!$A$6:$A$99999=$D127)*(Extract!$C$6:$C$99999=J$9)*(Extract!$H$6:$H$99999=J$11)*(Extract!$B$6:$B$99999&gt;=$B127)*(Extract!$B$6:$B$99999&lt;=$C127),MATCH(Extract!$B$6:$B$99999,Extract!$B$6:$B$99999,0)),ROW(Extract!$B$6:$B$99999)-1))</f>
        <v>0</v>
      </c>
      <c r="K127" s="16">
        <f t="array" aca="1" ref="K127" ca="1">COUNT(1/FREQUENCY(IF((Extract!$A$6:$A$99999=$D127)*(Extract!$C$6:$C$99999=K$9)*(Extract!$H$6:$H$99999=K$11)*(Extract!$B$6:$B$99999&gt;=$B127)*(Extract!$B$6:$B$99999&lt;=$C127),MATCH(Extract!$B$6:$B$99999,Extract!$B$6:$B$99999,0)),ROW(Extract!$B$6:$B$99999)-1))</f>
        <v>0</v>
      </c>
      <c r="L127" s="16">
        <f t="array" ref="L127">COUNT(1/FREQUENCY(IF((Extract!$A$6:$A$99999=$D127)*(Extract!$C$6:$C$99999=L$9)*(Extract!$H$6:$H$99999=L$11)*(Extract!$B$6:$B$99999&gt;=$B127)*(Extract!$B$6:$B$99999&lt;=$C127),MATCH(Extract!$B$6:$B$99999,Extract!$B$6:$B$99999,0)),ROW(Extract!$B$6:$B$99999)-1))</f>
        <v>0</v>
      </c>
    </row>
    <row r="128" spans="2:12" ht="14.4" thickBot="1" x14ac:dyDescent="0.3">
      <c r="B128" s="17">
        <v>42826</v>
      </c>
      <c r="C128" s="18">
        <v>42916</v>
      </c>
      <c r="D128" s="15" t="s">
        <v>175</v>
      </c>
      <c r="E128" s="15" t="s">
        <v>308</v>
      </c>
      <c r="F128" s="16">
        <f t="array" aca="1" ref="F128" ca="1">COUNT(1/FREQUENCY(IF((Extract!$A$6:$A$99999=$D128)*(Extract!$C$6:$C$99999=F$9)*(Extract!$H$6:$H$99999=F$11)*(Extract!$B$6:$B$99999&gt;=$B128)*(Extract!$B$6:$B$99999&lt;=$C128),MATCH(Extract!$B$6:$B$99999,Extract!$B$6:$B$99999,0)),ROW(Extract!$B$6:$B$99999)-1))</f>
        <v>0</v>
      </c>
      <c r="G128" s="16">
        <f t="array" ref="G128">COUNT(1/FREQUENCY(IF((Extract!$A$6:$A$99999=$D128)*(Extract!$C$6:$C$99999=G$9)*(Extract!$H$6:$H$99999=G$11)*(Extract!$B$6:$B$99999&gt;=$B128)*(Extract!$B$6:$B$99999&lt;=$C128),MATCH(Extract!$B$6:$B$99999,Extract!$B$6:$B$99999,0)),ROW(Extract!$B$6:$B$99999)-1))</f>
        <v>0</v>
      </c>
      <c r="H128" s="16">
        <f t="array" ref="H128">COUNT(1/FREQUENCY(IF((Extract!$A$6:$A$99999=$D128)*(Extract!$C$6:$C$99999=H$9)*(Extract!$H$6:$H$99999=H$11)*(Extract!$B$6:$B$99999&gt;=$B128)*(Extract!$B$6:$B$99999&lt;=$C128),MATCH(Extract!$B$6:$B$99999,Extract!$B$6:$B$99999,0)),ROW(Extract!$B$6:$B$99999)-1))</f>
        <v>0</v>
      </c>
      <c r="I128" s="16">
        <f t="array" aca="1" ref="I128" ca="1">COUNT(1/FREQUENCY(IF((Extract!$A$6:$A$99999=$D128)*(Extract!$C$6:$C$99999=I$9)*(Extract!$H$6:$H$99999=I$11)*(Extract!$B$6:$B$99999&gt;=$B128)*(Extract!$B$6:$B$99999&lt;=$C128),MATCH(Extract!$B$6:$B$99999,Extract!$B$6:$B$99999,0)),ROW(Extract!$B$6:$B$99999)-1))</f>
        <v>0</v>
      </c>
      <c r="J128" s="16">
        <f t="array" ref="J128">COUNT(1/FREQUENCY(IF((Extract!$A$6:$A$99999=$D128)*(Extract!$C$6:$C$99999=J$9)*(Extract!$H$6:$H$99999=J$11)*(Extract!$B$6:$B$99999&gt;=$B128)*(Extract!$B$6:$B$99999&lt;=$C128),MATCH(Extract!$B$6:$B$99999,Extract!$B$6:$B$99999,0)),ROW(Extract!$B$6:$B$99999)-1))</f>
        <v>0</v>
      </c>
      <c r="K128" s="16">
        <f t="array" aca="1" ref="K128" ca="1">COUNT(1/FREQUENCY(IF((Extract!$A$6:$A$99999=$D128)*(Extract!$C$6:$C$99999=K$9)*(Extract!$H$6:$H$99999=K$11)*(Extract!$B$6:$B$99999&gt;=$B128)*(Extract!$B$6:$B$99999&lt;=$C128),MATCH(Extract!$B$6:$B$99999,Extract!$B$6:$B$99999,0)),ROW(Extract!$B$6:$B$99999)-1))</f>
        <v>0</v>
      </c>
      <c r="L128" s="16">
        <f t="array" aca="1" ref="L128" ca="1">COUNT(1/FREQUENCY(IF((Extract!$A$6:$A$99999=$D128)*(Extract!$C$6:$C$99999=L$9)*(Extract!$H$6:$H$99999=L$11)*(Extract!$B$6:$B$99999&gt;=$B128)*(Extract!$B$6:$B$99999&lt;=$C128),MATCH(Extract!$B$6:$B$99999,Extract!$B$6:$B$99999,0)),ROW(Extract!$B$6:$B$99999)-1))</f>
        <v>0</v>
      </c>
    </row>
    <row r="129" spans="2:12" ht="14.4" thickBot="1" x14ac:dyDescent="0.3">
      <c r="B129" s="17">
        <v>42826</v>
      </c>
      <c r="C129" s="18">
        <v>42916</v>
      </c>
      <c r="D129" s="19" t="s">
        <v>176</v>
      </c>
      <c r="E129" s="15" t="s">
        <v>309</v>
      </c>
      <c r="F129" s="16">
        <f t="array" ref="F129">COUNT(1/FREQUENCY(IF((Extract!$A$6:$A$99999=$D129)*(Extract!$C$6:$C$99999=F$9)*(Extract!$H$6:$H$99999=F$11)*(Extract!$B$6:$B$99999&gt;=$B129)*(Extract!$B$6:$B$99999&lt;=$C129),MATCH(Extract!$B$6:$B$99999,Extract!$B$6:$B$99999,0)),ROW(Extract!$B$6:$B$99999)-1))</f>
        <v>0</v>
      </c>
      <c r="G129" s="16">
        <f t="array" aca="1" ref="G129" ca="1">COUNT(1/FREQUENCY(IF((Extract!$A$6:$A$99999=$D129)*(Extract!$C$6:$C$99999=G$9)*(Extract!$H$6:$H$99999=G$11)*(Extract!$B$6:$B$99999&gt;=$B129)*(Extract!$B$6:$B$99999&lt;=$C129),MATCH(Extract!$B$6:$B$99999,Extract!$B$6:$B$99999,0)),ROW(Extract!$B$6:$B$99999)-1))</f>
        <v>0</v>
      </c>
      <c r="H129" s="16">
        <f t="array" ref="H129">COUNT(1/FREQUENCY(IF((Extract!$A$6:$A$99999=$D129)*(Extract!$C$6:$C$99999=H$9)*(Extract!$H$6:$H$99999=H$11)*(Extract!$B$6:$B$99999&gt;=$B129)*(Extract!$B$6:$B$99999&lt;=$C129),MATCH(Extract!$B$6:$B$99999,Extract!$B$6:$B$99999,0)),ROW(Extract!$B$6:$B$99999)-1))</f>
        <v>0</v>
      </c>
      <c r="I129" s="16">
        <f t="array" ref="I129">COUNT(1/FREQUENCY(IF((Extract!$A$6:$A$99999=$D129)*(Extract!$C$6:$C$99999=I$9)*(Extract!$H$6:$H$99999=I$11)*(Extract!$B$6:$B$99999&gt;=$B129)*(Extract!$B$6:$B$99999&lt;=$C129),MATCH(Extract!$B$6:$B$99999,Extract!$B$6:$B$99999,0)),ROW(Extract!$B$6:$B$99999)-1))</f>
        <v>0</v>
      </c>
      <c r="J129" s="16">
        <f t="array" aca="1" ref="J129" ca="1">COUNT(1/FREQUENCY(IF((Extract!$A$6:$A$99999=$D129)*(Extract!$C$6:$C$99999=J$9)*(Extract!$H$6:$H$99999=J$11)*(Extract!$B$6:$B$99999&gt;=$B129)*(Extract!$B$6:$B$99999&lt;=$C129),MATCH(Extract!$B$6:$B$99999,Extract!$B$6:$B$99999,0)),ROW(Extract!$B$6:$B$99999)-1))</f>
        <v>0</v>
      </c>
      <c r="K129" s="16">
        <f t="array" ref="K129">COUNT(1/FREQUENCY(IF((Extract!$A$6:$A$99999=$D129)*(Extract!$C$6:$C$99999=K$9)*(Extract!$H$6:$H$99999=K$11)*(Extract!$B$6:$B$99999&gt;=$B129)*(Extract!$B$6:$B$99999&lt;=$C129),MATCH(Extract!$B$6:$B$99999,Extract!$B$6:$B$99999,0)),ROW(Extract!$B$6:$B$99999)-1))</f>
        <v>0</v>
      </c>
      <c r="L129" s="16">
        <f t="array" aca="1" ref="L129" ca="1">COUNT(1/FREQUENCY(IF((Extract!$A$6:$A$99999=$D129)*(Extract!$C$6:$C$99999=L$9)*(Extract!$H$6:$H$99999=L$11)*(Extract!$B$6:$B$99999&gt;=$B129)*(Extract!$B$6:$B$99999&lt;=$C129),MATCH(Extract!$B$6:$B$99999,Extract!$B$6:$B$99999,0)),ROW(Extract!$B$6:$B$99999)-1))</f>
        <v>0</v>
      </c>
    </row>
    <row r="130" spans="2:12" ht="14.4" thickBot="1" x14ac:dyDescent="0.3">
      <c r="B130" s="17">
        <v>42826</v>
      </c>
      <c r="C130" s="18">
        <v>42916</v>
      </c>
      <c r="D130" s="20" t="s">
        <v>177</v>
      </c>
      <c r="E130" s="15" t="s">
        <v>310</v>
      </c>
      <c r="F130" s="16">
        <f t="array" aca="1" ref="F130" ca="1">COUNT(1/FREQUENCY(IF((Extract!$A$6:$A$99999=$D130)*(Extract!$C$6:$C$99999=F$9)*(Extract!$H$6:$H$99999=F$11)*(Extract!$B$6:$B$99999&gt;=$B130)*(Extract!$B$6:$B$99999&lt;=$C130),MATCH(Extract!$B$6:$B$99999,Extract!$B$6:$B$99999,0)),ROW(Extract!$B$6:$B$99999)-1))</f>
        <v>0</v>
      </c>
      <c r="G130" s="16">
        <f t="array" ref="G130">COUNT(1/FREQUENCY(IF((Extract!$A$6:$A$99999=$D130)*(Extract!$C$6:$C$99999=G$9)*(Extract!$H$6:$H$99999=G$11)*(Extract!$B$6:$B$99999&gt;=$B130)*(Extract!$B$6:$B$99999&lt;=$C130),MATCH(Extract!$B$6:$B$99999,Extract!$B$6:$B$99999,0)),ROW(Extract!$B$6:$B$99999)-1))</f>
        <v>0</v>
      </c>
      <c r="H130" s="16">
        <f t="array" aca="1" ref="H130" ca="1">COUNT(1/FREQUENCY(IF((Extract!$A$6:$A$99999=$D130)*(Extract!$C$6:$C$99999=H$9)*(Extract!$H$6:$H$99999=H$11)*(Extract!$B$6:$B$99999&gt;=$B130)*(Extract!$B$6:$B$99999&lt;=$C130),MATCH(Extract!$B$6:$B$99999,Extract!$B$6:$B$99999,0)),ROW(Extract!$B$6:$B$99999)-1))</f>
        <v>0</v>
      </c>
      <c r="I130" s="16">
        <f t="array" ref="I130">COUNT(1/FREQUENCY(IF((Extract!$A$6:$A$99999=$D130)*(Extract!$C$6:$C$99999=I$9)*(Extract!$H$6:$H$99999=I$11)*(Extract!$B$6:$B$99999&gt;=$B130)*(Extract!$B$6:$B$99999&lt;=$C130),MATCH(Extract!$B$6:$B$99999,Extract!$B$6:$B$99999,0)),ROW(Extract!$B$6:$B$99999)-1))</f>
        <v>0</v>
      </c>
      <c r="J130" s="16">
        <f t="array" ref="J130">COUNT(1/FREQUENCY(IF((Extract!$A$6:$A$99999=$D130)*(Extract!$C$6:$C$99999=J$9)*(Extract!$H$6:$H$99999=J$11)*(Extract!$B$6:$B$99999&gt;=$B130)*(Extract!$B$6:$B$99999&lt;=$C130),MATCH(Extract!$B$6:$B$99999,Extract!$B$6:$B$99999,0)),ROW(Extract!$B$6:$B$99999)-1))</f>
        <v>0</v>
      </c>
      <c r="K130" s="16">
        <f t="array" aca="1" ref="K130" ca="1">COUNT(1/FREQUENCY(IF((Extract!$A$6:$A$99999=$D130)*(Extract!$C$6:$C$99999=K$9)*(Extract!$H$6:$H$99999=K$11)*(Extract!$B$6:$B$99999&gt;=$B130)*(Extract!$B$6:$B$99999&lt;=$C130),MATCH(Extract!$B$6:$B$99999,Extract!$B$6:$B$99999,0)),ROW(Extract!$B$6:$B$99999)-1))</f>
        <v>0</v>
      </c>
      <c r="L130" s="16">
        <f t="array" ref="L130">COUNT(1/FREQUENCY(IF((Extract!$A$6:$A$99999=$D130)*(Extract!$C$6:$C$99999=L$9)*(Extract!$H$6:$H$99999=L$11)*(Extract!$B$6:$B$99999&gt;=$B130)*(Extract!$B$6:$B$99999&lt;=$C130),MATCH(Extract!$B$6:$B$99999,Extract!$B$6:$B$99999,0)),ROW(Extract!$B$6:$B$99999)-1))</f>
        <v>0</v>
      </c>
    </row>
    <row r="131" spans="2:12" ht="14.4" thickBot="1" x14ac:dyDescent="0.3">
      <c r="B131" s="17">
        <v>42826</v>
      </c>
      <c r="C131" s="18">
        <v>42916</v>
      </c>
      <c r="D131" s="15" t="s">
        <v>178</v>
      </c>
      <c r="E131" s="15" t="s">
        <v>311</v>
      </c>
      <c r="F131" s="16">
        <f t="array" aca="1" ref="F131" ca="1">COUNT(1/FREQUENCY(IF((Extract!$A$6:$A$99999=$D131)*(Extract!$C$6:$C$99999=F$9)*(Extract!$H$6:$H$99999=F$11)*(Extract!$B$6:$B$99999&gt;=$B131)*(Extract!$B$6:$B$99999&lt;=$C131),MATCH(Extract!$B$6:$B$99999,Extract!$B$6:$B$99999,0)),ROW(Extract!$B$6:$B$99999)-1))</f>
        <v>0</v>
      </c>
      <c r="G131" s="16">
        <f t="array" aca="1" ref="G131" ca="1">COUNT(1/FREQUENCY(IF((Extract!$A$6:$A$99999=$D131)*(Extract!$C$6:$C$99999=G$9)*(Extract!$H$6:$H$99999=G$11)*(Extract!$B$6:$B$99999&gt;=$B131)*(Extract!$B$6:$B$99999&lt;=$C131),MATCH(Extract!$B$6:$B$99999,Extract!$B$6:$B$99999,0)),ROW(Extract!$B$6:$B$99999)-1))</f>
        <v>0</v>
      </c>
      <c r="H131" s="16">
        <f t="array" ref="H131">COUNT(1/FREQUENCY(IF((Extract!$A$6:$A$99999=$D131)*(Extract!$C$6:$C$99999=H$9)*(Extract!$H$6:$H$99999=H$11)*(Extract!$B$6:$B$99999&gt;=$B131)*(Extract!$B$6:$B$99999&lt;=$C131),MATCH(Extract!$B$6:$B$99999,Extract!$B$6:$B$99999,0)),ROW(Extract!$B$6:$B$99999)-1))</f>
        <v>0</v>
      </c>
      <c r="I131" s="16">
        <f t="array" aca="1" ref="I131" ca="1">COUNT(1/FREQUENCY(IF((Extract!$A$6:$A$99999=$D131)*(Extract!$C$6:$C$99999=I$9)*(Extract!$H$6:$H$99999=I$11)*(Extract!$B$6:$B$99999&gt;=$B131)*(Extract!$B$6:$B$99999&lt;=$C131),MATCH(Extract!$B$6:$B$99999,Extract!$B$6:$B$99999,0)),ROW(Extract!$B$6:$B$99999)-1))</f>
        <v>0</v>
      </c>
      <c r="J131" s="16">
        <f t="array" ref="J131">COUNT(1/FREQUENCY(IF((Extract!$A$6:$A$99999=$D131)*(Extract!$C$6:$C$99999=J$9)*(Extract!$H$6:$H$99999=J$11)*(Extract!$B$6:$B$99999&gt;=$B131)*(Extract!$B$6:$B$99999&lt;=$C131),MATCH(Extract!$B$6:$B$99999,Extract!$B$6:$B$99999,0)),ROW(Extract!$B$6:$B$99999)-1))</f>
        <v>0</v>
      </c>
      <c r="K131" s="16">
        <f t="array" ref="K131">COUNT(1/FREQUENCY(IF((Extract!$A$6:$A$99999=$D131)*(Extract!$C$6:$C$99999=K$9)*(Extract!$H$6:$H$99999=K$11)*(Extract!$B$6:$B$99999&gt;=$B131)*(Extract!$B$6:$B$99999&lt;=$C131),MATCH(Extract!$B$6:$B$99999,Extract!$B$6:$B$99999,0)),ROW(Extract!$B$6:$B$99999)-1))</f>
        <v>0</v>
      </c>
      <c r="L131" s="16">
        <f t="array" aca="1" ref="L131" ca="1">COUNT(1/FREQUENCY(IF((Extract!$A$6:$A$99999=$D131)*(Extract!$C$6:$C$99999=L$9)*(Extract!$H$6:$H$99999=L$11)*(Extract!$B$6:$B$99999&gt;=$B131)*(Extract!$B$6:$B$99999&lt;=$C131),MATCH(Extract!$B$6:$B$99999,Extract!$B$6:$B$99999,0)),ROW(Extract!$B$6:$B$99999)-1))</f>
        <v>0</v>
      </c>
    </row>
    <row r="132" spans="2:12" ht="14.4" thickBot="1" x14ac:dyDescent="0.3">
      <c r="B132" s="17">
        <v>42826</v>
      </c>
      <c r="C132" s="18">
        <v>42916</v>
      </c>
      <c r="D132" s="19" t="s">
        <v>179</v>
      </c>
      <c r="E132" s="15" t="s">
        <v>312</v>
      </c>
      <c r="F132" s="16">
        <f t="array" ref="F132">COUNT(1/FREQUENCY(IF((Extract!$A$6:$A$99999=$D132)*(Extract!$C$6:$C$99999=F$9)*(Extract!$H$6:$H$99999=F$11)*(Extract!$B$6:$B$99999&gt;=$B132)*(Extract!$B$6:$B$99999&lt;=$C132),MATCH(Extract!$B$6:$B$99999,Extract!$B$6:$B$99999,0)),ROW(Extract!$B$6:$B$99999)-1))</f>
        <v>0</v>
      </c>
      <c r="G132" s="16">
        <f t="array" aca="1" ref="G132" ca="1">COUNT(1/FREQUENCY(IF((Extract!$A$6:$A$99999=$D132)*(Extract!$C$6:$C$99999=G$9)*(Extract!$H$6:$H$99999=G$11)*(Extract!$B$6:$B$99999&gt;=$B132)*(Extract!$B$6:$B$99999&lt;=$C132),MATCH(Extract!$B$6:$B$99999,Extract!$B$6:$B$99999,0)),ROW(Extract!$B$6:$B$99999)-1))</f>
        <v>0</v>
      </c>
      <c r="H132" s="16">
        <f t="array" aca="1" ref="H132" ca="1">COUNT(1/FREQUENCY(IF((Extract!$A$6:$A$99999=$D132)*(Extract!$C$6:$C$99999=H$9)*(Extract!$H$6:$H$99999=H$11)*(Extract!$B$6:$B$99999&gt;=$B132)*(Extract!$B$6:$B$99999&lt;=$C132),MATCH(Extract!$B$6:$B$99999,Extract!$B$6:$B$99999,0)),ROW(Extract!$B$6:$B$99999)-1))</f>
        <v>0</v>
      </c>
      <c r="I132" s="16">
        <f t="array" ref="I132">COUNT(1/FREQUENCY(IF((Extract!$A$6:$A$99999=$D132)*(Extract!$C$6:$C$99999=I$9)*(Extract!$H$6:$H$99999=I$11)*(Extract!$B$6:$B$99999&gt;=$B132)*(Extract!$B$6:$B$99999&lt;=$C132),MATCH(Extract!$B$6:$B$99999,Extract!$B$6:$B$99999,0)),ROW(Extract!$B$6:$B$99999)-1))</f>
        <v>0</v>
      </c>
      <c r="J132" s="16">
        <f t="array" aca="1" ref="J132" ca="1">COUNT(1/FREQUENCY(IF((Extract!$A$6:$A$99999=$D132)*(Extract!$C$6:$C$99999=J$9)*(Extract!$H$6:$H$99999=J$11)*(Extract!$B$6:$B$99999&gt;=$B132)*(Extract!$B$6:$B$99999&lt;=$C132),MATCH(Extract!$B$6:$B$99999,Extract!$B$6:$B$99999,0)),ROW(Extract!$B$6:$B$99999)-1))</f>
        <v>0</v>
      </c>
      <c r="K132" s="16">
        <f t="array" ref="K132">COUNT(1/FREQUENCY(IF((Extract!$A$6:$A$99999=$D132)*(Extract!$C$6:$C$99999=K$9)*(Extract!$H$6:$H$99999=K$11)*(Extract!$B$6:$B$99999&gt;=$B132)*(Extract!$B$6:$B$99999&lt;=$C132),MATCH(Extract!$B$6:$B$99999,Extract!$B$6:$B$99999,0)),ROW(Extract!$B$6:$B$99999)-1))</f>
        <v>0</v>
      </c>
      <c r="L132" s="16">
        <f t="array" ref="L132">COUNT(1/FREQUENCY(IF((Extract!$A$6:$A$99999=$D132)*(Extract!$C$6:$C$99999=L$9)*(Extract!$H$6:$H$99999=L$11)*(Extract!$B$6:$B$99999&gt;=$B132)*(Extract!$B$6:$B$99999&lt;=$C132),MATCH(Extract!$B$6:$B$99999,Extract!$B$6:$B$99999,0)),ROW(Extract!$B$6:$B$99999)-1))</f>
        <v>0</v>
      </c>
    </row>
    <row r="133" spans="2:12" ht="14.4" thickBot="1" x14ac:dyDescent="0.3">
      <c r="B133" s="17">
        <v>42826</v>
      </c>
      <c r="C133" s="18">
        <v>42916</v>
      </c>
      <c r="D133" s="20" t="s">
        <v>180</v>
      </c>
      <c r="E133" s="15" t="s">
        <v>313</v>
      </c>
      <c r="F133" s="16">
        <f t="array" aca="1" ref="F133" ca="1">COUNT(1/FREQUENCY(IF((Extract!$A$6:$A$99999=$D133)*(Extract!$C$6:$C$99999=F$9)*(Extract!$H$6:$H$99999=F$11)*(Extract!$B$6:$B$99999&gt;=$B133)*(Extract!$B$6:$B$99999&lt;=$C133),MATCH(Extract!$B$6:$B$99999,Extract!$B$6:$B$99999,0)),ROW(Extract!$B$6:$B$99999)-1))</f>
        <v>0</v>
      </c>
      <c r="G133" s="16">
        <f t="array" ref="G133">COUNT(1/FREQUENCY(IF((Extract!$A$6:$A$99999=$D133)*(Extract!$C$6:$C$99999=G$9)*(Extract!$H$6:$H$99999=G$11)*(Extract!$B$6:$B$99999&gt;=$B133)*(Extract!$B$6:$B$99999&lt;=$C133),MATCH(Extract!$B$6:$B$99999,Extract!$B$6:$B$99999,0)),ROW(Extract!$B$6:$B$99999)-1))</f>
        <v>0</v>
      </c>
      <c r="H133" s="16">
        <f t="array" aca="1" ref="H133" ca="1">COUNT(1/FREQUENCY(IF((Extract!$A$6:$A$99999=$D133)*(Extract!$C$6:$C$99999=H$9)*(Extract!$H$6:$H$99999=H$11)*(Extract!$B$6:$B$99999&gt;=$B133)*(Extract!$B$6:$B$99999&lt;=$C133),MATCH(Extract!$B$6:$B$99999,Extract!$B$6:$B$99999,0)),ROW(Extract!$B$6:$B$99999)-1))</f>
        <v>0</v>
      </c>
      <c r="I133" s="16">
        <f t="array" aca="1" ref="I133" ca="1">COUNT(1/FREQUENCY(IF((Extract!$A$6:$A$99999=$D133)*(Extract!$C$6:$C$99999=I$9)*(Extract!$H$6:$H$99999=I$11)*(Extract!$B$6:$B$99999&gt;=$B133)*(Extract!$B$6:$B$99999&lt;=$C133),MATCH(Extract!$B$6:$B$99999,Extract!$B$6:$B$99999,0)),ROW(Extract!$B$6:$B$99999)-1))</f>
        <v>0</v>
      </c>
      <c r="J133" s="16">
        <f t="array" ref="J133">COUNT(1/FREQUENCY(IF((Extract!$A$6:$A$99999=$D133)*(Extract!$C$6:$C$99999=J$9)*(Extract!$H$6:$H$99999=J$11)*(Extract!$B$6:$B$99999&gt;=$B133)*(Extract!$B$6:$B$99999&lt;=$C133),MATCH(Extract!$B$6:$B$99999,Extract!$B$6:$B$99999,0)),ROW(Extract!$B$6:$B$99999)-1))</f>
        <v>0</v>
      </c>
      <c r="K133" s="16">
        <f t="array" aca="1" ref="K133" ca="1">COUNT(1/FREQUENCY(IF((Extract!$A$6:$A$99999=$D133)*(Extract!$C$6:$C$99999=K$9)*(Extract!$H$6:$H$99999=K$11)*(Extract!$B$6:$B$99999&gt;=$B133)*(Extract!$B$6:$B$99999&lt;=$C133),MATCH(Extract!$B$6:$B$99999,Extract!$B$6:$B$99999,0)),ROW(Extract!$B$6:$B$99999)-1))</f>
        <v>0</v>
      </c>
      <c r="L133" s="16">
        <f t="array" ref="L133">COUNT(1/FREQUENCY(IF((Extract!$A$6:$A$99999=$D133)*(Extract!$C$6:$C$99999=L$9)*(Extract!$H$6:$H$99999=L$11)*(Extract!$B$6:$B$99999&gt;=$B133)*(Extract!$B$6:$B$99999&lt;=$C133),MATCH(Extract!$B$6:$B$99999,Extract!$B$6:$B$99999,0)),ROW(Extract!$B$6:$B$99999)-1))</f>
        <v>0</v>
      </c>
    </row>
    <row r="134" spans="2:12" ht="14.4" thickBot="1" x14ac:dyDescent="0.3">
      <c r="B134" s="17">
        <v>42826</v>
      </c>
      <c r="C134" s="18">
        <v>42916</v>
      </c>
      <c r="D134" s="15" t="s">
        <v>181</v>
      </c>
      <c r="E134" s="15" t="s">
        <v>314</v>
      </c>
      <c r="F134" s="16">
        <f t="array" ref="F134">COUNT(1/FREQUENCY(IF((Extract!$A$6:$A$99999=$D134)*(Extract!$C$6:$C$99999=F$9)*(Extract!$H$6:$H$99999=F$11)*(Extract!$B$6:$B$99999&gt;=$B134)*(Extract!$B$6:$B$99999&lt;=$C134),MATCH(Extract!$B$6:$B$99999,Extract!$B$6:$B$99999,0)),ROW(Extract!$B$6:$B$99999)-1))</f>
        <v>0</v>
      </c>
      <c r="G134" s="16">
        <f t="array" aca="1" ref="G134" ca="1">COUNT(1/FREQUENCY(IF((Extract!$A$6:$A$99999=$D134)*(Extract!$C$6:$C$99999=G$9)*(Extract!$H$6:$H$99999=G$11)*(Extract!$B$6:$B$99999&gt;=$B134)*(Extract!$B$6:$B$99999&lt;=$C134),MATCH(Extract!$B$6:$B$99999,Extract!$B$6:$B$99999,0)),ROW(Extract!$B$6:$B$99999)-1))</f>
        <v>0</v>
      </c>
      <c r="H134" s="16">
        <f t="array" ref="H134">COUNT(1/FREQUENCY(IF((Extract!$A$6:$A$99999=$D134)*(Extract!$C$6:$C$99999=H$9)*(Extract!$H$6:$H$99999=H$11)*(Extract!$B$6:$B$99999&gt;=$B134)*(Extract!$B$6:$B$99999&lt;=$C134),MATCH(Extract!$B$6:$B$99999,Extract!$B$6:$B$99999,0)),ROW(Extract!$B$6:$B$99999)-1))</f>
        <v>0</v>
      </c>
      <c r="I134" s="16">
        <f t="array" aca="1" ref="I134" ca="1">COUNT(1/FREQUENCY(IF((Extract!$A$6:$A$99999=$D134)*(Extract!$C$6:$C$99999=I$9)*(Extract!$H$6:$H$99999=I$11)*(Extract!$B$6:$B$99999&gt;=$B134)*(Extract!$B$6:$B$99999&lt;=$C134),MATCH(Extract!$B$6:$B$99999,Extract!$B$6:$B$99999,0)),ROW(Extract!$B$6:$B$99999)-1))</f>
        <v>0</v>
      </c>
      <c r="J134" s="16">
        <f t="array" aca="1" ref="J134" ca="1">COUNT(1/FREQUENCY(IF((Extract!$A$6:$A$99999=$D134)*(Extract!$C$6:$C$99999=J$9)*(Extract!$H$6:$H$99999=J$11)*(Extract!$B$6:$B$99999&gt;=$B134)*(Extract!$B$6:$B$99999&lt;=$C134),MATCH(Extract!$B$6:$B$99999,Extract!$B$6:$B$99999,0)),ROW(Extract!$B$6:$B$99999)-1))</f>
        <v>0</v>
      </c>
      <c r="K134" s="16">
        <f t="array" ref="K134">COUNT(1/FREQUENCY(IF((Extract!$A$6:$A$99999=$D134)*(Extract!$C$6:$C$99999=K$9)*(Extract!$H$6:$H$99999=K$11)*(Extract!$B$6:$B$99999&gt;=$B134)*(Extract!$B$6:$B$99999&lt;=$C134),MATCH(Extract!$B$6:$B$99999,Extract!$B$6:$B$99999,0)),ROW(Extract!$B$6:$B$99999)-1))</f>
        <v>0</v>
      </c>
      <c r="L134" s="16">
        <f t="array" aca="1" ref="L134" ca="1">COUNT(1/FREQUENCY(IF((Extract!$A$6:$A$99999=$D134)*(Extract!$C$6:$C$99999=L$9)*(Extract!$H$6:$H$99999=L$11)*(Extract!$B$6:$B$99999&gt;=$B134)*(Extract!$B$6:$B$99999&lt;=$C134),MATCH(Extract!$B$6:$B$99999,Extract!$B$6:$B$99999,0)),ROW(Extract!$B$6:$B$99999)-1))</f>
        <v>0</v>
      </c>
    </row>
    <row r="135" spans="2:12" ht="14.4" thickBot="1" x14ac:dyDescent="0.3">
      <c r="B135" s="17">
        <v>42826</v>
      </c>
      <c r="C135" s="18">
        <v>42916</v>
      </c>
      <c r="D135" s="19" t="s">
        <v>182</v>
      </c>
      <c r="E135" s="15" t="s">
        <v>315</v>
      </c>
      <c r="F135" s="16">
        <f t="array" ref="F135">COUNT(1/FREQUENCY(IF((Extract!$A$6:$A$99999=$D135)*(Extract!$C$6:$C$99999=F$9)*(Extract!$H$6:$H$99999=F$11)*(Extract!$B$6:$B$99999&gt;=$B135)*(Extract!$B$6:$B$99999&lt;=$C135),MATCH(Extract!$B$6:$B$99999,Extract!$B$6:$B$99999,0)),ROW(Extract!$B$6:$B$99999)-1))</f>
        <v>0</v>
      </c>
      <c r="G135" s="16">
        <f t="array" ref="G135">COUNT(1/FREQUENCY(IF((Extract!$A$6:$A$99999=$D135)*(Extract!$C$6:$C$99999=G$9)*(Extract!$H$6:$H$99999=G$11)*(Extract!$B$6:$B$99999&gt;=$B135)*(Extract!$B$6:$B$99999&lt;=$C135),MATCH(Extract!$B$6:$B$99999,Extract!$B$6:$B$99999,0)),ROW(Extract!$B$6:$B$99999)-1))</f>
        <v>0</v>
      </c>
      <c r="H135" s="16">
        <f t="array" aca="1" ref="H135" ca="1">COUNT(1/FREQUENCY(IF((Extract!$A$6:$A$99999=$D135)*(Extract!$C$6:$C$99999=H$9)*(Extract!$H$6:$H$99999=H$11)*(Extract!$B$6:$B$99999&gt;=$B135)*(Extract!$B$6:$B$99999&lt;=$C135),MATCH(Extract!$B$6:$B$99999,Extract!$B$6:$B$99999,0)),ROW(Extract!$B$6:$B$99999)-1))</f>
        <v>0</v>
      </c>
      <c r="I135" s="16">
        <f t="array" ref="I135">COUNT(1/FREQUENCY(IF((Extract!$A$6:$A$99999=$D135)*(Extract!$C$6:$C$99999=I$9)*(Extract!$H$6:$H$99999=I$11)*(Extract!$B$6:$B$99999&gt;=$B135)*(Extract!$B$6:$B$99999&lt;=$C135),MATCH(Extract!$B$6:$B$99999,Extract!$B$6:$B$99999,0)),ROW(Extract!$B$6:$B$99999)-1))</f>
        <v>0</v>
      </c>
      <c r="J135" s="16">
        <f t="array" aca="1" ref="J135" ca="1">COUNT(1/FREQUENCY(IF((Extract!$A$6:$A$99999=$D135)*(Extract!$C$6:$C$99999=J$9)*(Extract!$H$6:$H$99999=J$11)*(Extract!$B$6:$B$99999&gt;=$B135)*(Extract!$B$6:$B$99999&lt;=$C135),MATCH(Extract!$B$6:$B$99999,Extract!$B$6:$B$99999,0)),ROW(Extract!$B$6:$B$99999)-1))</f>
        <v>0</v>
      </c>
      <c r="K135" s="16">
        <f t="array" aca="1" ref="K135" ca="1">COUNT(1/FREQUENCY(IF((Extract!$A$6:$A$99999=$D135)*(Extract!$C$6:$C$99999=K$9)*(Extract!$H$6:$H$99999=K$11)*(Extract!$B$6:$B$99999&gt;=$B135)*(Extract!$B$6:$B$99999&lt;=$C135),MATCH(Extract!$B$6:$B$99999,Extract!$B$6:$B$99999,0)),ROW(Extract!$B$6:$B$99999)-1))</f>
        <v>0</v>
      </c>
      <c r="L135" s="16">
        <f t="array" ref="L135">COUNT(1/FREQUENCY(IF((Extract!$A$6:$A$99999=$D135)*(Extract!$C$6:$C$99999=L$9)*(Extract!$H$6:$H$99999=L$11)*(Extract!$B$6:$B$99999&gt;=$B135)*(Extract!$B$6:$B$99999&lt;=$C135),MATCH(Extract!$B$6:$B$99999,Extract!$B$6:$B$99999,0)),ROW(Extract!$B$6:$B$99999)-1))</f>
        <v>0</v>
      </c>
    </row>
    <row r="136" spans="2:12" ht="14.4" thickBot="1" x14ac:dyDescent="0.3">
      <c r="B136" s="17">
        <v>42826</v>
      </c>
      <c r="C136" s="18">
        <v>42916</v>
      </c>
      <c r="D136" s="20" t="s">
        <v>183</v>
      </c>
      <c r="E136" s="15" t="s">
        <v>316</v>
      </c>
      <c r="F136" s="16">
        <f t="array" aca="1" ref="F136" ca="1">COUNT(1/FREQUENCY(IF((Extract!$A$6:$A$99999=$D136)*(Extract!$C$6:$C$99999=F$9)*(Extract!$H$6:$H$99999=F$11)*(Extract!$B$6:$B$99999&gt;=$B136)*(Extract!$B$6:$B$99999&lt;=$C136),MATCH(Extract!$B$6:$B$99999,Extract!$B$6:$B$99999,0)),ROW(Extract!$B$6:$B$99999)-1))</f>
        <v>0</v>
      </c>
      <c r="G136" s="16">
        <f t="array" ref="G136">COUNT(1/FREQUENCY(IF((Extract!$A$6:$A$99999=$D136)*(Extract!$C$6:$C$99999=G$9)*(Extract!$H$6:$H$99999=G$11)*(Extract!$B$6:$B$99999&gt;=$B136)*(Extract!$B$6:$B$99999&lt;=$C136),MATCH(Extract!$B$6:$B$99999,Extract!$B$6:$B$99999,0)),ROW(Extract!$B$6:$B$99999)-1))</f>
        <v>0</v>
      </c>
      <c r="H136" s="16">
        <f t="array" ref="H136">COUNT(1/FREQUENCY(IF((Extract!$A$6:$A$99999=$D136)*(Extract!$C$6:$C$99999=H$9)*(Extract!$H$6:$H$99999=H$11)*(Extract!$B$6:$B$99999&gt;=$B136)*(Extract!$B$6:$B$99999&lt;=$C136),MATCH(Extract!$B$6:$B$99999,Extract!$B$6:$B$99999,0)),ROW(Extract!$B$6:$B$99999)-1))</f>
        <v>0</v>
      </c>
      <c r="I136" s="16">
        <f t="array" aca="1" ref="I136" ca="1">COUNT(1/FREQUENCY(IF((Extract!$A$6:$A$99999=$D136)*(Extract!$C$6:$C$99999=I$9)*(Extract!$H$6:$H$99999=I$11)*(Extract!$B$6:$B$99999&gt;=$B136)*(Extract!$B$6:$B$99999&lt;=$C136),MATCH(Extract!$B$6:$B$99999,Extract!$B$6:$B$99999,0)),ROW(Extract!$B$6:$B$99999)-1))</f>
        <v>0</v>
      </c>
      <c r="J136" s="16">
        <f t="array" ref="J136">COUNT(1/FREQUENCY(IF((Extract!$A$6:$A$99999=$D136)*(Extract!$C$6:$C$99999=J$9)*(Extract!$H$6:$H$99999=J$11)*(Extract!$B$6:$B$99999&gt;=$B136)*(Extract!$B$6:$B$99999&lt;=$C136),MATCH(Extract!$B$6:$B$99999,Extract!$B$6:$B$99999,0)),ROW(Extract!$B$6:$B$99999)-1))</f>
        <v>0</v>
      </c>
      <c r="K136" s="16">
        <f t="array" aca="1" ref="K136" ca="1">COUNT(1/FREQUENCY(IF((Extract!$A$6:$A$99999=$D136)*(Extract!$C$6:$C$99999=K$9)*(Extract!$H$6:$H$99999=K$11)*(Extract!$B$6:$B$99999&gt;=$B136)*(Extract!$B$6:$B$99999&lt;=$C136),MATCH(Extract!$B$6:$B$99999,Extract!$B$6:$B$99999,0)),ROW(Extract!$B$6:$B$99999)-1))</f>
        <v>0</v>
      </c>
      <c r="L136" s="16">
        <f t="array" aca="1" ref="L136" ca="1">COUNT(1/FREQUENCY(IF((Extract!$A$6:$A$99999=$D136)*(Extract!$C$6:$C$99999=L$9)*(Extract!$H$6:$H$99999=L$11)*(Extract!$B$6:$B$99999&gt;=$B136)*(Extract!$B$6:$B$99999&lt;=$C136),MATCH(Extract!$B$6:$B$99999,Extract!$B$6:$B$99999,0)),ROW(Extract!$B$6:$B$99999)-1))</f>
        <v>0</v>
      </c>
    </row>
    <row r="137" spans="2:12" ht="14.4" thickBot="1" x14ac:dyDescent="0.3">
      <c r="B137" s="17">
        <v>42736</v>
      </c>
      <c r="C137" s="18">
        <v>42825</v>
      </c>
      <c r="D137" s="15" t="s">
        <v>184</v>
      </c>
      <c r="E137" s="15" t="s">
        <v>317</v>
      </c>
      <c r="F137" s="16">
        <f t="array" ref="F137">COUNT(1/FREQUENCY(IF((Extract!$A$6:$A$99999=$D137)*(Extract!$C$6:$C$99999=F$9)*(Extract!$H$6:$H$99999=F$11)*(Extract!$B$6:$B$99999&gt;=$B137)*(Extract!$B$6:$B$99999&lt;=$C137),MATCH(Extract!$B$6:$B$99999,Extract!$B$6:$B$99999,0)),ROW(Extract!$B$6:$B$99999)-1))</f>
        <v>0</v>
      </c>
      <c r="G137" s="16">
        <f t="array" aca="1" ref="G137" ca="1">COUNT(1/FREQUENCY(IF((Extract!$A$6:$A$99999=$D137)*(Extract!$C$6:$C$99999=G$9)*(Extract!$H$6:$H$99999=G$11)*(Extract!$B$6:$B$99999&gt;=$B137)*(Extract!$B$6:$B$99999&lt;=$C137),MATCH(Extract!$B$6:$B$99999,Extract!$B$6:$B$99999,0)),ROW(Extract!$B$6:$B$99999)-1))</f>
        <v>0</v>
      </c>
      <c r="H137" s="16">
        <f t="array" ref="H137">COUNT(1/FREQUENCY(IF((Extract!$A$6:$A$99999=$D137)*(Extract!$C$6:$C$99999=H$9)*(Extract!$H$6:$H$99999=H$11)*(Extract!$B$6:$B$99999&gt;=$B137)*(Extract!$B$6:$B$99999&lt;=$C137),MATCH(Extract!$B$6:$B$99999,Extract!$B$6:$B$99999,0)),ROW(Extract!$B$6:$B$99999)-1))</f>
        <v>0</v>
      </c>
      <c r="I137" s="16">
        <f t="array" ref="I137">COUNT(1/FREQUENCY(IF((Extract!$A$6:$A$99999=$D137)*(Extract!$C$6:$C$99999=I$9)*(Extract!$H$6:$H$99999=I$11)*(Extract!$B$6:$B$99999&gt;=$B137)*(Extract!$B$6:$B$99999&lt;=$C137),MATCH(Extract!$B$6:$B$99999,Extract!$B$6:$B$99999,0)),ROW(Extract!$B$6:$B$99999)-1))</f>
        <v>0</v>
      </c>
      <c r="J137" s="16">
        <f t="array" aca="1" ref="J137" ca="1">COUNT(1/FREQUENCY(IF((Extract!$A$6:$A$99999=$D137)*(Extract!$C$6:$C$99999=J$9)*(Extract!$H$6:$H$99999=J$11)*(Extract!$B$6:$B$99999&gt;=$B137)*(Extract!$B$6:$B$99999&lt;=$C137),MATCH(Extract!$B$6:$B$99999,Extract!$B$6:$B$99999,0)),ROW(Extract!$B$6:$B$99999)-1))</f>
        <v>0</v>
      </c>
      <c r="K137" s="16">
        <f t="array" ref="K137">COUNT(1/FREQUENCY(IF((Extract!$A$6:$A$99999=$D137)*(Extract!$C$6:$C$99999=K$9)*(Extract!$H$6:$H$99999=K$11)*(Extract!$B$6:$B$99999&gt;=$B137)*(Extract!$B$6:$B$99999&lt;=$C137),MATCH(Extract!$B$6:$B$99999,Extract!$B$6:$B$99999,0)),ROW(Extract!$B$6:$B$99999)-1))</f>
        <v>0</v>
      </c>
      <c r="L137" s="16">
        <f t="array" aca="1" ref="L137" ca="1">COUNT(1/FREQUENCY(IF((Extract!$A$6:$A$99999=$D137)*(Extract!$C$6:$C$99999=L$9)*(Extract!$H$6:$H$99999=L$11)*(Extract!$B$6:$B$99999&gt;=$B137)*(Extract!$B$6:$B$99999&lt;=$C137),MATCH(Extract!$B$6:$B$99999,Extract!$B$6:$B$99999,0)),ROW(Extract!$B$6:$B$99999)-1))</f>
        <v>0</v>
      </c>
    </row>
    <row r="138" spans="2:12" ht="14.4" thickBot="1" x14ac:dyDescent="0.3">
      <c r="B138" s="17">
        <v>42826</v>
      </c>
      <c r="C138" s="18">
        <v>42916</v>
      </c>
      <c r="D138" s="19" t="s">
        <v>185</v>
      </c>
      <c r="E138" s="15" t="s">
        <v>318</v>
      </c>
      <c r="F138" s="16">
        <f t="array" aca="1" ref="F138" ca="1">COUNT(1/FREQUENCY(IF((Extract!$A$6:$A$99999=$D138)*(Extract!$C$6:$C$99999=F$9)*(Extract!$H$6:$H$99999=F$11)*(Extract!$B$6:$B$99999&gt;=$B138)*(Extract!$B$6:$B$99999&lt;=$C138),MATCH(Extract!$B$6:$B$99999,Extract!$B$6:$B$99999,0)),ROW(Extract!$B$6:$B$99999)-1))</f>
        <v>0</v>
      </c>
      <c r="G138" s="16">
        <f t="array" ref="G138">COUNT(1/FREQUENCY(IF((Extract!$A$6:$A$99999=$D138)*(Extract!$C$6:$C$99999=G$9)*(Extract!$H$6:$H$99999=G$11)*(Extract!$B$6:$B$99999&gt;=$B138)*(Extract!$B$6:$B$99999&lt;=$C138),MATCH(Extract!$B$6:$B$99999,Extract!$B$6:$B$99999,0)),ROW(Extract!$B$6:$B$99999)-1))</f>
        <v>0</v>
      </c>
      <c r="H138" s="16">
        <f t="array" aca="1" ref="H138" ca="1">COUNT(1/FREQUENCY(IF((Extract!$A$6:$A$99999=$D138)*(Extract!$C$6:$C$99999=H$9)*(Extract!$H$6:$H$99999=H$11)*(Extract!$B$6:$B$99999&gt;=$B138)*(Extract!$B$6:$B$99999&lt;=$C138),MATCH(Extract!$B$6:$B$99999,Extract!$B$6:$B$99999,0)),ROW(Extract!$B$6:$B$99999)-1))</f>
        <v>0</v>
      </c>
      <c r="I138" s="16">
        <f t="array" ref="I138">COUNT(1/FREQUENCY(IF((Extract!$A$6:$A$99999=$D138)*(Extract!$C$6:$C$99999=I$9)*(Extract!$H$6:$H$99999=I$11)*(Extract!$B$6:$B$99999&gt;=$B138)*(Extract!$B$6:$B$99999&lt;=$C138),MATCH(Extract!$B$6:$B$99999,Extract!$B$6:$B$99999,0)),ROW(Extract!$B$6:$B$99999)-1))</f>
        <v>0</v>
      </c>
      <c r="J138" s="16">
        <f t="array" ref="J138">COUNT(1/FREQUENCY(IF((Extract!$A$6:$A$99999=$D138)*(Extract!$C$6:$C$99999=J$9)*(Extract!$H$6:$H$99999=J$11)*(Extract!$B$6:$B$99999&gt;=$B138)*(Extract!$B$6:$B$99999&lt;=$C138),MATCH(Extract!$B$6:$B$99999,Extract!$B$6:$B$99999,0)),ROW(Extract!$B$6:$B$99999)-1))</f>
        <v>0</v>
      </c>
      <c r="K138" s="16">
        <f t="array" aca="1" ref="K138" ca="1">COUNT(1/FREQUENCY(IF((Extract!$A$6:$A$99999=$D138)*(Extract!$C$6:$C$99999=K$9)*(Extract!$H$6:$H$99999=K$11)*(Extract!$B$6:$B$99999&gt;=$B138)*(Extract!$B$6:$B$99999&lt;=$C138),MATCH(Extract!$B$6:$B$99999,Extract!$B$6:$B$99999,0)),ROW(Extract!$B$6:$B$99999)-1))</f>
        <v>0</v>
      </c>
      <c r="L138" s="16">
        <f t="array" ref="L138">COUNT(1/FREQUENCY(IF((Extract!$A$6:$A$99999=$D138)*(Extract!$C$6:$C$99999=L$9)*(Extract!$H$6:$H$99999=L$11)*(Extract!$B$6:$B$99999&gt;=$B138)*(Extract!$B$6:$B$99999&lt;=$C138),MATCH(Extract!$B$6:$B$99999,Extract!$B$6:$B$99999,0)),ROW(Extract!$B$6:$B$99999)-1))</f>
        <v>0</v>
      </c>
    </row>
    <row r="139" spans="2:12" ht="14.4" thickBot="1" x14ac:dyDescent="0.3">
      <c r="B139" s="17">
        <v>42736</v>
      </c>
      <c r="C139" s="18">
        <v>42825</v>
      </c>
      <c r="D139" s="20" t="s">
        <v>186</v>
      </c>
      <c r="E139" s="15" t="s">
        <v>319</v>
      </c>
      <c r="F139" s="16">
        <f t="array" aca="1" ref="F139" ca="1">COUNT(1/FREQUENCY(IF((Extract!$A$6:$A$99999=$D139)*(Extract!$C$6:$C$99999=F$9)*(Extract!$H$6:$H$99999=F$11)*(Extract!$B$6:$B$99999&gt;=$B139)*(Extract!$B$6:$B$99999&lt;=$C139),MATCH(Extract!$B$6:$B$99999,Extract!$B$6:$B$99999,0)),ROW(Extract!$B$6:$B$99999)-1))</f>
        <v>0</v>
      </c>
      <c r="G139" s="16">
        <f t="array" aca="1" ref="G139" ca="1">COUNT(1/FREQUENCY(IF((Extract!$A$6:$A$99999=$D139)*(Extract!$C$6:$C$99999=G$9)*(Extract!$H$6:$H$99999=G$11)*(Extract!$B$6:$B$99999&gt;=$B139)*(Extract!$B$6:$B$99999&lt;=$C139),MATCH(Extract!$B$6:$B$99999,Extract!$B$6:$B$99999,0)),ROW(Extract!$B$6:$B$99999)-1))</f>
        <v>0</v>
      </c>
      <c r="H139" s="16">
        <f t="array" ref="H139">COUNT(1/FREQUENCY(IF((Extract!$A$6:$A$99999=$D139)*(Extract!$C$6:$C$99999=H$9)*(Extract!$H$6:$H$99999=H$11)*(Extract!$B$6:$B$99999&gt;=$B139)*(Extract!$B$6:$B$99999&lt;=$C139),MATCH(Extract!$B$6:$B$99999,Extract!$B$6:$B$99999,0)),ROW(Extract!$B$6:$B$99999)-1))</f>
        <v>0</v>
      </c>
      <c r="I139" s="16">
        <f t="array" aca="1" ref="I139" ca="1">COUNT(1/FREQUENCY(IF((Extract!$A$6:$A$99999=$D139)*(Extract!$C$6:$C$99999=I$9)*(Extract!$H$6:$H$99999=I$11)*(Extract!$B$6:$B$99999&gt;=$B139)*(Extract!$B$6:$B$99999&lt;=$C139),MATCH(Extract!$B$6:$B$99999,Extract!$B$6:$B$99999,0)),ROW(Extract!$B$6:$B$99999)-1))</f>
        <v>0</v>
      </c>
      <c r="J139" s="16">
        <f t="array" ref="J139">COUNT(1/FREQUENCY(IF((Extract!$A$6:$A$99999=$D139)*(Extract!$C$6:$C$99999=J$9)*(Extract!$H$6:$H$99999=J$11)*(Extract!$B$6:$B$99999&gt;=$B139)*(Extract!$B$6:$B$99999&lt;=$C139),MATCH(Extract!$B$6:$B$99999,Extract!$B$6:$B$99999,0)),ROW(Extract!$B$6:$B$99999)-1))</f>
        <v>0</v>
      </c>
      <c r="K139" s="16">
        <f t="array" aca="1" ref="K139" ca="1">COUNT(1/FREQUENCY(IF((Extract!$A$6:$A$99999=$D139)*(Extract!$C$6:$C$99999=K$9)*(Extract!$H$6:$H$99999=K$11)*(Extract!$B$6:$B$99999&gt;=$B139)*(Extract!$B$6:$B$99999&lt;=$C139),MATCH(Extract!$B$6:$B$99999,Extract!$B$6:$B$99999,0)),ROW(Extract!$B$6:$B$99999)-1))</f>
        <v>0</v>
      </c>
      <c r="L139" s="16">
        <f t="array" aca="1" ref="L139" ca="1">COUNT(1/FREQUENCY(IF((Extract!$A$6:$A$99999=$D139)*(Extract!$C$6:$C$99999=L$9)*(Extract!$H$6:$H$99999=L$11)*(Extract!$B$6:$B$99999&gt;=$B139)*(Extract!$B$6:$B$99999&lt;=$C139),MATCH(Extract!$B$6:$B$99999,Extract!$B$6:$B$99999,0)),ROW(Extract!$B$6:$B$99999)-1))</f>
        <v>0</v>
      </c>
    </row>
    <row r="140" spans="2:12" ht="14.4" thickBot="1" x14ac:dyDescent="0.3">
      <c r="B140" s="17">
        <v>42826</v>
      </c>
      <c r="C140" s="18">
        <v>42916</v>
      </c>
      <c r="D140" s="15" t="s">
        <v>187</v>
      </c>
      <c r="E140" s="15" t="s">
        <v>320</v>
      </c>
      <c r="F140" s="16">
        <f t="array" aca="1" ref="F140" ca="1">COUNT(1/FREQUENCY(IF((Extract!$A$6:$A$99999=$D140)*(Extract!$C$6:$C$99999=F$9)*(Extract!$H$6:$H$99999=F$11)*(Extract!$B$6:$B$99999&gt;=$B140)*(Extract!$B$6:$B$99999&lt;=$C140),MATCH(Extract!$B$6:$B$99999,Extract!$B$6:$B$99999,0)),ROW(Extract!$B$6:$B$99999)-1))</f>
        <v>0</v>
      </c>
      <c r="G140" s="16">
        <f t="array" ref="G140">COUNT(1/FREQUENCY(IF((Extract!$A$6:$A$99999=$D140)*(Extract!$C$6:$C$99999=G$9)*(Extract!$H$6:$H$99999=G$11)*(Extract!$B$6:$B$99999&gt;=$B140)*(Extract!$B$6:$B$99999&lt;=$C140),MATCH(Extract!$B$6:$B$99999,Extract!$B$6:$B$99999,0)),ROW(Extract!$B$6:$B$99999)-1))</f>
        <v>0</v>
      </c>
      <c r="H140" s="16">
        <f t="array" aca="1" ref="H140" ca="1">COUNT(1/FREQUENCY(IF((Extract!$A$6:$A$99999=$D140)*(Extract!$C$6:$C$99999=H$9)*(Extract!$H$6:$H$99999=H$11)*(Extract!$B$6:$B$99999&gt;=$B140)*(Extract!$B$6:$B$99999&lt;=$C140),MATCH(Extract!$B$6:$B$99999,Extract!$B$6:$B$99999,0)),ROW(Extract!$B$6:$B$99999)-1))</f>
        <v>0</v>
      </c>
      <c r="I140" s="16">
        <f t="array" ref="I140">COUNT(1/FREQUENCY(IF((Extract!$A$6:$A$99999=$D140)*(Extract!$C$6:$C$99999=I$9)*(Extract!$H$6:$H$99999=I$11)*(Extract!$B$6:$B$99999&gt;=$B140)*(Extract!$B$6:$B$99999&lt;=$C140),MATCH(Extract!$B$6:$B$99999,Extract!$B$6:$B$99999,0)),ROW(Extract!$B$6:$B$99999)-1))</f>
        <v>0</v>
      </c>
      <c r="J140" s="16">
        <f t="array" ref="J140">COUNT(1/FREQUENCY(IF((Extract!$A$6:$A$99999=$D140)*(Extract!$C$6:$C$99999=J$9)*(Extract!$H$6:$H$99999=J$11)*(Extract!$B$6:$B$99999&gt;=$B140)*(Extract!$B$6:$B$99999&lt;=$C140),MATCH(Extract!$B$6:$B$99999,Extract!$B$6:$B$99999,0)),ROW(Extract!$B$6:$B$99999)-1))</f>
        <v>0</v>
      </c>
      <c r="K140" s="16">
        <f t="array" aca="1" ref="K140" ca="1">COUNT(1/FREQUENCY(IF((Extract!$A$6:$A$99999=$D140)*(Extract!$C$6:$C$99999=K$9)*(Extract!$H$6:$H$99999=K$11)*(Extract!$B$6:$B$99999&gt;=$B140)*(Extract!$B$6:$B$99999&lt;=$C140),MATCH(Extract!$B$6:$B$99999,Extract!$B$6:$B$99999,0)),ROW(Extract!$B$6:$B$99999)-1))</f>
        <v>0</v>
      </c>
      <c r="L140" s="16">
        <f t="array" ref="L140">COUNT(1/FREQUENCY(IF((Extract!$A$6:$A$99999=$D140)*(Extract!$C$6:$C$99999=L$9)*(Extract!$H$6:$H$99999=L$11)*(Extract!$B$6:$B$99999&gt;=$B140)*(Extract!$B$6:$B$99999&lt;=$C140),MATCH(Extract!$B$6:$B$99999,Extract!$B$6:$B$99999,0)),ROW(Extract!$B$6:$B$99999)-1))</f>
        <v>0</v>
      </c>
    </row>
    <row r="141" spans="2:12" ht="14.4" thickBot="1" x14ac:dyDescent="0.3">
      <c r="B141" s="17">
        <v>42736</v>
      </c>
      <c r="C141" s="18">
        <v>42825</v>
      </c>
      <c r="D141" s="19" t="s">
        <v>188</v>
      </c>
      <c r="E141" s="15" t="s">
        <v>321</v>
      </c>
      <c r="F141" s="16">
        <f t="array" aca="1" ref="F141" ca="1">COUNT(1/FREQUENCY(IF((Extract!$A$6:$A$99999=$D141)*(Extract!$C$6:$C$99999=F$9)*(Extract!$H$6:$H$99999=F$11)*(Extract!$B$6:$B$99999&gt;=$B141)*(Extract!$B$6:$B$99999&lt;=$C141),MATCH(Extract!$B$6:$B$99999,Extract!$B$6:$B$99999,0)),ROW(Extract!$B$6:$B$99999)-1))</f>
        <v>0</v>
      </c>
      <c r="G141" s="16">
        <f t="array" aca="1" ref="G141" ca="1">COUNT(1/FREQUENCY(IF((Extract!$A$6:$A$99999=$D141)*(Extract!$C$6:$C$99999=G$9)*(Extract!$H$6:$H$99999=G$11)*(Extract!$B$6:$B$99999&gt;=$B141)*(Extract!$B$6:$B$99999&lt;=$C141),MATCH(Extract!$B$6:$B$99999,Extract!$B$6:$B$99999,0)),ROW(Extract!$B$6:$B$99999)-1))</f>
        <v>0</v>
      </c>
      <c r="H141" s="16">
        <f t="array" ref="H141">COUNT(1/FREQUENCY(IF((Extract!$A$6:$A$99999=$D141)*(Extract!$C$6:$C$99999=H$9)*(Extract!$H$6:$H$99999=H$11)*(Extract!$B$6:$B$99999&gt;=$B141)*(Extract!$B$6:$B$99999&lt;=$C141),MATCH(Extract!$B$6:$B$99999,Extract!$B$6:$B$99999,0)),ROW(Extract!$B$6:$B$99999)-1))</f>
        <v>0</v>
      </c>
      <c r="I141" s="16">
        <f t="array" aca="1" ref="I141" ca="1">COUNT(1/FREQUENCY(IF((Extract!$A$6:$A$99999=$D141)*(Extract!$C$6:$C$99999=I$9)*(Extract!$H$6:$H$99999=I$11)*(Extract!$B$6:$B$99999&gt;=$B141)*(Extract!$B$6:$B$99999&lt;=$C141),MATCH(Extract!$B$6:$B$99999,Extract!$B$6:$B$99999,0)),ROW(Extract!$B$6:$B$99999)-1))</f>
        <v>0</v>
      </c>
      <c r="J141" s="16">
        <f t="array" ref="J141">COUNT(1/FREQUENCY(IF((Extract!$A$6:$A$99999=$D141)*(Extract!$C$6:$C$99999=J$9)*(Extract!$H$6:$H$99999=J$11)*(Extract!$B$6:$B$99999&gt;=$B141)*(Extract!$B$6:$B$99999&lt;=$C141),MATCH(Extract!$B$6:$B$99999,Extract!$B$6:$B$99999,0)),ROW(Extract!$B$6:$B$99999)-1))</f>
        <v>0</v>
      </c>
      <c r="K141" s="16">
        <f t="array" ref="K141">COUNT(1/FREQUENCY(IF((Extract!$A$6:$A$99999=$D141)*(Extract!$C$6:$C$99999=K$9)*(Extract!$H$6:$H$99999=K$11)*(Extract!$B$6:$B$99999&gt;=$B141)*(Extract!$B$6:$B$99999&lt;=$C141),MATCH(Extract!$B$6:$B$99999,Extract!$B$6:$B$99999,0)),ROW(Extract!$B$6:$B$99999)-1))</f>
        <v>0</v>
      </c>
      <c r="L141" s="16">
        <f t="array" aca="1" ref="L141" ca="1">COUNT(1/FREQUENCY(IF((Extract!$A$6:$A$99999=$D141)*(Extract!$C$6:$C$99999=L$9)*(Extract!$H$6:$H$99999=L$11)*(Extract!$B$6:$B$99999&gt;=$B141)*(Extract!$B$6:$B$99999&lt;=$C141),MATCH(Extract!$B$6:$B$99999,Extract!$B$6:$B$99999,0)),ROW(Extract!$B$6:$B$99999)-1))</f>
        <v>0</v>
      </c>
    </row>
    <row r="142" spans="2:12" ht="14.4" thickBot="1" x14ac:dyDescent="0.3">
      <c r="B142" s="17">
        <v>42826</v>
      </c>
      <c r="C142" s="18">
        <v>42916</v>
      </c>
      <c r="D142" s="20" t="s">
        <v>189</v>
      </c>
      <c r="E142" s="15" t="s">
        <v>322</v>
      </c>
      <c r="F142" s="16">
        <f t="array" ref="F142">COUNT(1/FREQUENCY(IF((Extract!$A$6:$A$99999=$D142)*(Extract!$C$6:$C$99999=F$9)*(Extract!$H$6:$H$99999=F$11)*(Extract!$B$6:$B$99999&gt;=$B142)*(Extract!$B$6:$B$99999&lt;=$C142),MATCH(Extract!$B$6:$B$99999,Extract!$B$6:$B$99999,0)),ROW(Extract!$B$6:$B$99999)-1))</f>
        <v>0</v>
      </c>
      <c r="G142" s="16">
        <f t="array" aca="1" ref="G142" ca="1">COUNT(1/FREQUENCY(IF((Extract!$A$6:$A$99999=$D142)*(Extract!$C$6:$C$99999=G$9)*(Extract!$H$6:$H$99999=G$11)*(Extract!$B$6:$B$99999&gt;=$B142)*(Extract!$B$6:$B$99999&lt;=$C142),MATCH(Extract!$B$6:$B$99999,Extract!$B$6:$B$99999,0)),ROW(Extract!$B$6:$B$99999)-1))</f>
        <v>0</v>
      </c>
      <c r="H142" s="16">
        <f t="array" ref="H142">COUNT(1/FREQUENCY(IF((Extract!$A$6:$A$99999=$D142)*(Extract!$C$6:$C$99999=H$9)*(Extract!$H$6:$H$99999=H$11)*(Extract!$B$6:$B$99999&gt;=$B142)*(Extract!$B$6:$B$99999&lt;=$C142),MATCH(Extract!$B$6:$B$99999,Extract!$B$6:$B$99999,0)),ROW(Extract!$B$6:$B$99999)-1))</f>
        <v>0</v>
      </c>
      <c r="I142" s="16">
        <f t="array" ref="I142">COUNT(1/FREQUENCY(IF((Extract!$A$6:$A$99999=$D142)*(Extract!$C$6:$C$99999=I$9)*(Extract!$H$6:$H$99999=I$11)*(Extract!$B$6:$B$99999&gt;=$B142)*(Extract!$B$6:$B$99999&lt;=$C142),MATCH(Extract!$B$6:$B$99999,Extract!$B$6:$B$99999,0)),ROW(Extract!$B$6:$B$99999)-1))</f>
        <v>0</v>
      </c>
      <c r="J142" s="16">
        <f t="array" aca="1" ref="J142" ca="1">COUNT(1/FREQUENCY(IF((Extract!$A$6:$A$99999=$D142)*(Extract!$C$6:$C$99999=J$9)*(Extract!$H$6:$H$99999=J$11)*(Extract!$B$6:$B$99999&gt;=$B142)*(Extract!$B$6:$B$99999&lt;=$C142),MATCH(Extract!$B$6:$B$99999,Extract!$B$6:$B$99999,0)),ROW(Extract!$B$6:$B$99999)-1))</f>
        <v>0</v>
      </c>
      <c r="K142" s="16">
        <f t="array" aca="1" ref="K142" ca="1">COUNT(1/FREQUENCY(IF((Extract!$A$6:$A$99999=$D142)*(Extract!$C$6:$C$99999=K$9)*(Extract!$H$6:$H$99999=K$11)*(Extract!$B$6:$B$99999&gt;=$B142)*(Extract!$B$6:$B$99999&lt;=$C142),MATCH(Extract!$B$6:$B$99999,Extract!$B$6:$B$99999,0)),ROW(Extract!$B$6:$B$99999)-1))</f>
        <v>0</v>
      </c>
      <c r="L142" s="16">
        <f t="array" ref="L142">COUNT(1/FREQUENCY(IF((Extract!$A$6:$A$99999=$D142)*(Extract!$C$6:$C$99999=L$9)*(Extract!$H$6:$H$99999=L$11)*(Extract!$B$6:$B$99999&gt;=$B142)*(Extract!$B$6:$B$99999&lt;=$C142),MATCH(Extract!$B$6:$B$99999,Extract!$B$6:$B$99999,0)),ROW(Extract!$B$6:$B$99999)-1))</f>
        <v>0</v>
      </c>
    </row>
    <row r="143" spans="2:12" ht="14.4" thickBot="1" x14ac:dyDescent="0.3">
      <c r="B143" s="17">
        <v>42826</v>
      </c>
      <c r="C143" s="18">
        <v>42916</v>
      </c>
      <c r="D143" s="15" t="s">
        <v>190</v>
      </c>
      <c r="E143" s="15" t="s">
        <v>323</v>
      </c>
      <c r="F143" s="16">
        <f t="array" ref="F143">COUNT(1/FREQUENCY(IF((Extract!$A$6:$A$99999=$D143)*(Extract!$C$6:$C$99999=F$9)*(Extract!$H$6:$H$99999=F$11)*(Extract!$B$6:$B$99999&gt;=$B143)*(Extract!$B$6:$B$99999&lt;=$C143),MATCH(Extract!$B$6:$B$99999,Extract!$B$6:$B$99999,0)),ROW(Extract!$B$6:$B$99999)-1))</f>
        <v>0</v>
      </c>
      <c r="G143" s="16">
        <f t="array" aca="1" ref="G143" ca="1">COUNT(1/FREQUENCY(IF((Extract!$A$6:$A$99999=$D143)*(Extract!$C$6:$C$99999=G$9)*(Extract!$H$6:$H$99999=G$11)*(Extract!$B$6:$B$99999&gt;=$B143)*(Extract!$B$6:$B$99999&lt;=$C143),MATCH(Extract!$B$6:$B$99999,Extract!$B$6:$B$99999,0)),ROW(Extract!$B$6:$B$99999)-1))</f>
        <v>0</v>
      </c>
      <c r="H143" s="16">
        <f t="array" aca="1" ref="H143" ca="1">COUNT(1/FREQUENCY(IF((Extract!$A$6:$A$99999=$D143)*(Extract!$C$6:$C$99999=H$9)*(Extract!$H$6:$H$99999=H$11)*(Extract!$B$6:$B$99999&gt;=$B143)*(Extract!$B$6:$B$99999&lt;=$C143),MATCH(Extract!$B$6:$B$99999,Extract!$B$6:$B$99999,0)),ROW(Extract!$B$6:$B$99999)-1))</f>
        <v>0</v>
      </c>
      <c r="I143" s="16">
        <f t="array" ref="I143">COUNT(1/FREQUENCY(IF((Extract!$A$6:$A$99999=$D143)*(Extract!$C$6:$C$99999=I$9)*(Extract!$H$6:$H$99999=I$11)*(Extract!$B$6:$B$99999&gt;=$B143)*(Extract!$B$6:$B$99999&lt;=$C143),MATCH(Extract!$B$6:$B$99999,Extract!$B$6:$B$99999,0)),ROW(Extract!$B$6:$B$99999)-1))</f>
        <v>0</v>
      </c>
      <c r="J143" s="16">
        <f t="array" ref="J143">COUNT(1/FREQUENCY(IF((Extract!$A$6:$A$99999=$D143)*(Extract!$C$6:$C$99999=J$9)*(Extract!$H$6:$H$99999=J$11)*(Extract!$B$6:$B$99999&gt;=$B143)*(Extract!$B$6:$B$99999&lt;=$C143),MATCH(Extract!$B$6:$B$99999,Extract!$B$6:$B$99999,0)),ROW(Extract!$B$6:$B$99999)-1))</f>
        <v>0</v>
      </c>
      <c r="K143" s="16">
        <f t="array" aca="1" ref="K143" ca="1">COUNT(1/FREQUENCY(IF((Extract!$A$6:$A$99999=$D143)*(Extract!$C$6:$C$99999=K$9)*(Extract!$H$6:$H$99999=K$11)*(Extract!$B$6:$B$99999&gt;=$B143)*(Extract!$B$6:$B$99999&lt;=$C143),MATCH(Extract!$B$6:$B$99999,Extract!$B$6:$B$99999,0)),ROW(Extract!$B$6:$B$99999)-1))</f>
        <v>0</v>
      </c>
      <c r="L143" s="16">
        <f t="array" aca="1" ref="L143" ca="1">COUNT(1/FREQUENCY(IF((Extract!$A$6:$A$99999=$D143)*(Extract!$C$6:$C$99999=L$9)*(Extract!$H$6:$H$99999=L$11)*(Extract!$B$6:$B$99999&gt;=$B143)*(Extract!$B$6:$B$99999&lt;=$C143),MATCH(Extract!$B$6:$B$99999,Extract!$B$6:$B$99999,0)),ROW(Extract!$B$6:$B$99999)-1))</f>
        <v>0</v>
      </c>
    </row>
    <row r="144" spans="2:12" ht="14.4" thickBot="1" x14ac:dyDescent="0.3">
      <c r="B144" s="21">
        <v>42826</v>
      </c>
      <c r="C144" s="22">
        <v>42916</v>
      </c>
      <c r="D144" s="19" t="s">
        <v>191</v>
      </c>
      <c r="E144" s="15" t="s">
        <v>324</v>
      </c>
      <c r="F144" s="16">
        <f t="array" ref="F144">COUNT(1/FREQUENCY(IF((Extract!$A$6:$A$99999=$D144)*(Extract!$C$6:$C$99999=F$9)*(Extract!$H$6:$H$99999=F$11)*(Extract!$B$6:$B$99999&gt;=$B144)*(Extract!$B$6:$B$99999&lt;=$C144),MATCH(Extract!$B$6:$B$99999,Extract!$B$6:$B$99999,0)),ROW(Extract!$B$6:$B$99999)-1))</f>
        <v>0</v>
      </c>
      <c r="G144" s="16">
        <f t="array" ref="G144">COUNT(1/FREQUENCY(IF((Extract!$A$6:$A$99999=$D144)*(Extract!$C$6:$C$99999=G$9)*(Extract!$H$6:$H$99999=G$11)*(Extract!$B$6:$B$99999&gt;=$B144)*(Extract!$B$6:$B$99999&lt;=$C144),MATCH(Extract!$B$6:$B$99999,Extract!$B$6:$B$99999,0)),ROW(Extract!$B$6:$B$99999)-1))</f>
        <v>0</v>
      </c>
      <c r="H144" s="16">
        <f t="array" aca="1" ref="H144" ca="1">COUNT(1/FREQUENCY(IF((Extract!$A$6:$A$99999=$D144)*(Extract!$C$6:$C$99999=H$9)*(Extract!$H$6:$H$99999=H$11)*(Extract!$B$6:$B$99999&gt;=$B144)*(Extract!$B$6:$B$99999&lt;=$C144),MATCH(Extract!$B$6:$B$99999,Extract!$B$6:$B$99999,0)),ROW(Extract!$B$6:$B$99999)-1))</f>
        <v>0</v>
      </c>
      <c r="I144" s="16">
        <f t="array" aca="1" ref="I144" ca="1">COUNT(1/FREQUENCY(IF((Extract!$A$6:$A$99999=$D144)*(Extract!$C$6:$C$99999=I$9)*(Extract!$H$6:$H$99999=I$11)*(Extract!$B$6:$B$99999&gt;=$B144)*(Extract!$B$6:$B$99999&lt;=$C144),MATCH(Extract!$B$6:$B$99999,Extract!$B$6:$B$99999,0)),ROW(Extract!$B$6:$B$99999)-1))</f>
        <v>0</v>
      </c>
      <c r="J144" s="16">
        <f t="array" ref="J144">COUNT(1/FREQUENCY(IF((Extract!$A$6:$A$99999=$D144)*(Extract!$C$6:$C$99999=J$9)*(Extract!$H$6:$H$99999=J$11)*(Extract!$B$6:$B$99999&gt;=$B144)*(Extract!$B$6:$B$99999&lt;=$C144),MATCH(Extract!$B$6:$B$99999,Extract!$B$6:$B$99999,0)),ROW(Extract!$B$6:$B$99999)-1))</f>
        <v>0</v>
      </c>
      <c r="K144" s="16">
        <f t="array" ref="K144">COUNT(1/FREQUENCY(IF((Extract!$A$6:$A$99999=$D144)*(Extract!$C$6:$C$99999=K$9)*(Extract!$H$6:$H$99999=K$11)*(Extract!$B$6:$B$99999&gt;=$B144)*(Extract!$B$6:$B$99999&lt;=$C144),MATCH(Extract!$B$6:$B$99999,Extract!$B$6:$B$99999,0)),ROW(Extract!$B$6:$B$99999)-1))</f>
        <v>0</v>
      </c>
      <c r="L144" s="16">
        <f t="array" aca="1" ref="L144" ca="1">COUNT(1/FREQUENCY(IF((Extract!$A$6:$A$99999=$D144)*(Extract!$C$6:$C$99999=L$9)*(Extract!$H$6:$H$99999=L$11)*(Extract!$B$6:$B$99999&gt;=$B144)*(Extract!$B$6:$B$99999&lt;=$C144),MATCH(Extract!$B$6:$B$99999,Extract!$B$6:$B$99999,0)),ROW(Extract!$B$6:$B$99999)-1))</f>
        <v>0</v>
      </c>
    </row>
  </sheetData>
  <autoFilter ref="B10:L144"/>
  <mergeCells count="3">
    <mergeCell ref="B10:B11"/>
    <mergeCell ref="C10:C11"/>
    <mergeCell ref="E10:E11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45"/>
  <sheetViews>
    <sheetView showOutlineSymbols="0" showWhiteSpace="0" workbookViewId="0">
      <selection activeCell="B20" sqref="B20"/>
    </sheetView>
  </sheetViews>
  <sheetFormatPr baseColWidth="10" defaultColWidth="8.796875" defaultRowHeight="13.8" x14ac:dyDescent="0.25"/>
  <cols>
    <col min="1" max="1" width="54.59765625" style="2" customWidth="1"/>
    <col min="2" max="2" width="43" style="2" customWidth="1"/>
    <col min="3" max="4" width="20" style="2" customWidth="1"/>
    <col min="5" max="8" width="15" style="2" customWidth="1"/>
    <col min="9" max="9" width="9.5" style="2" customWidth="1"/>
    <col min="10" max="16384" width="8.796875" style="2"/>
  </cols>
  <sheetData>
    <row r="1" spans="1:8" x14ac:dyDescent="0.25">
      <c r="B1" s="23"/>
    </row>
    <row r="2" spans="1:8" x14ac:dyDescent="0.25">
      <c r="B2" s="23"/>
    </row>
    <row r="3" spans="1:8" x14ac:dyDescent="0.25">
      <c r="B3" s="23"/>
    </row>
    <row r="4" spans="1:8" x14ac:dyDescent="0.25">
      <c r="B4" s="23"/>
    </row>
    <row r="5" spans="1:8" ht="14.4" thickBot="1" x14ac:dyDescent="0.3">
      <c r="A5" s="24"/>
      <c r="B5" s="24"/>
      <c r="C5" s="24"/>
      <c r="D5" s="24"/>
      <c r="E5" s="24"/>
      <c r="F5" s="24"/>
      <c r="G5" s="25"/>
      <c r="H5" s="24"/>
    </row>
    <row r="6" spans="1:8" ht="15" thickTop="1" thickBot="1" x14ac:dyDescent="0.3">
      <c r="A6" s="26"/>
      <c r="B6" s="26"/>
      <c r="C6" s="26"/>
      <c r="D6" s="26"/>
      <c r="E6" s="26"/>
      <c r="F6" s="26"/>
      <c r="G6" s="26"/>
      <c r="H6" s="26"/>
    </row>
    <row r="7" spans="1:8" ht="15.6" x14ac:dyDescent="0.25">
      <c r="A7" s="27"/>
      <c r="B7" s="27"/>
      <c r="C7" s="27"/>
      <c r="D7" s="27"/>
      <c r="E7" s="27"/>
      <c r="F7" s="27"/>
      <c r="G7" s="27"/>
      <c r="H7" s="27"/>
    </row>
    <row r="8" spans="1:8" ht="15.6" x14ac:dyDescent="0.3">
      <c r="A8" s="28"/>
      <c r="B8" s="28" t="s">
        <v>12</v>
      </c>
      <c r="C8" s="28" t="s">
        <v>13</v>
      </c>
      <c r="D8" s="28" t="s">
        <v>2</v>
      </c>
      <c r="E8" s="28" t="s">
        <v>3</v>
      </c>
      <c r="F8" s="29" t="s">
        <v>15</v>
      </c>
      <c r="G8" s="29" t="s">
        <v>16</v>
      </c>
      <c r="H8" s="29" t="s">
        <v>14</v>
      </c>
    </row>
    <row r="9" spans="1:8" ht="15.6" x14ac:dyDescent="0.3">
      <c r="A9" s="28" t="s">
        <v>93</v>
      </c>
      <c r="B9" s="30">
        <v>42767</v>
      </c>
      <c r="C9" s="28" t="s">
        <v>0</v>
      </c>
      <c r="D9" s="28" t="s">
        <v>17</v>
      </c>
      <c r="E9" s="28" t="s">
        <v>18</v>
      </c>
      <c r="F9" s="32">
        <v>1</v>
      </c>
      <c r="G9" s="33">
        <v>22.5</v>
      </c>
      <c r="H9" s="31">
        <f>G9/F9</f>
        <v>22.5</v>
      </c>
    </row>
    <row r="10" spans="1:8" ht="15.6" x14ac:dyDescent="0.3">
      <c r="A10" s="28" t="s">
        <v>93</v>
      </c>
      <c r="B10" s="30">
        <v>42773</v>
      </c>
      <c r="C10" s="28" t="s">
        <v>0</v>
      </c>
      <c r="D10" s="28" t="s">
        <v>17</v>
      </c>
      <c r="E10" s="28" t="s">
        <v>18</v>
      </c>
      <c r="F10" s="32">
        <v>1</v>
      </c>
      <c r="G10" s="33">
        <v>22.5</v>
      </c>
      <c r="H10" s="31">
        <f>G10/F10</f>
        <v>22.5</v>
      </c>
    </row>
    <row r="11" spans="1:8" ht="15.6" x14ac:dyDescent="0.3">
      <c r="A11" s="28" t="s">
        <v>93</v>
      </c>
      <c r="B11" s="30">
        <v>42774</v>
      </c>
      <c r="C11" s="28" t="s">
        <v>0</v>
      </c>
      <c r="D11" s="28" t="s">
        <v>17</v>
      </c>
      <c r="E11" s="28" t="s">
        <v>18</v>
      </c>
      <c r="F11" s="32">
        <v>1</v>
      </c>
      <c r="G11" s="33">
        <v>22.5</v>
      </c>
      <c r="H11" s="31">
        <f>G11/F11</f>
        <v>22.5</v>
      </c>
    </row>
    <row r="12" spans="1:8" ht="15.6" x14ac:dyDescent="0.3">
      <c r="A12" s="28" t="s">
        <v>93</v>
      </c>
      <c r="B12" s="30">
        <v>42781</v>
      </c>
      <c r="C12" s="28" t="s">
        <v>0</v>
      </c>
      <c r="D12" s="28" t="s">
        <v>19</v>
      </c>
      <c r="E12" s="28" t="s">
        <v>20</v>
      </c>
      <c r="F12" s="32">
        <v>1.5</v>
      </c>
      <c r="G12" s="33">
        <v>33.75</v>
      </c>
      <c r="H12" s="31">
        <f>G12/F12</f>
        <v>22.5</v>
      </c>
    </row>
    <row r="13" spans="1:8" ht="15.6" x14ac:dyDescent="0.3">
      <c r="A13" s="28" t="s">
        <v>93</v>
      </c>
      <c r="B13" s="30">
        <v>42787</v>
      </c>
      <c r="C13" s="28" t="s">
        <v>0</v>
      </c>
      <c r="D13" s="28" t="s">
        <v>19</v>
      </c>
      <c r="E13" s="28" t="s">
        <v>20</v>
      </c>
      <c r="F13" s="32">
        <v>1.5</v>
      </c>
      <c r="G13" s="33">
        <v>33.75</v>
      </c>
      <c r="H13" s="31">
        <f>G13/F13</f>
        <v>22.5</v>
      </c>
    </row>
    <row r="14" spans="1:8" ht="15.6" x14ac:dyDescent="0.3">
      <c r="A14" s="28" t="s">
        <v>93</v>
      </c>
      <c r="B14" s="30">
        <v>42788</v>
      </c>
      <c r="C14" s="28" t="s">
        <v>0</v>
      </c>
      <c r="D14" s="28" t="s">
        <v>19</v>
      </c>
      <c r="E14" s="28" t="s">
        <v>20</v>
      </c>
      <c r="F14" s="32">
        <v>1.5</v>
      </c>
      <c r="G14" s="33">
        <v>33.75</v>
      </c>
      <c r="H14" s="31">
        <f>G14/F14</f>
        <v>22.5</v>
      </c>
    </row>
    <row r="15" spans="1:8" ht="15.6" x14ac:dyDescent="0.3">
      <c r="A15" s="28" t="s">
        <v>93</v>
      </c>
      <c r="B15" s="30">
        <v>42794</v>
      </c>
      <c r="C15" s="28" t="s">
        <v>0</v>
      </c>
      <c r="D15" s="28" t="s">
        <v>19</v>
      </c>
      <c r="E15" s="28" t="s">
        <v>20</v>
      </c>
      <c r="F15" s="32">
        <v>1.5</v>
      </c>
      <c r="G15" s="33">
        <v>33.75</v>
      </c>
      <c r="H15" s="31">
        <f>G15/F15</f>
        <v>22.5</v>
      </c>
    </row>
    <row r="16" spans="1:8" ht="15.6" x14ac:dyDescent="0.3">
      <c r="A16" s="28" t="s">
        <v>93</v>
      </c>
      <c r="B16" s="30">
        <v>42795</v>
      </c>
      <c r="C16" s="28" t="s">
        <v>0</v>
      </c>
      <c r="D16" s="28" t="s">
        <v>19</v>
      </c>
      <c r="E16" s="28" t="s">
        <v>20</v>
      </c>
      <c r="F16" s="32">
        <v>1.5</v>
      </c>
      <c r="G16" s="33">
        <v>33.75</v>
      </c>
      <c r="H16" s="31">
        <f>G16/F16</f>
        <v>22.5</v>
      </c>
    </row>
    <row r="17" spans="1:8" ht="15.6" x14ac:dyDescent="0.3">
      <c r="A17" s="28" t="s">
        <v>93</v>
      </c>
      <c r="B17" s="30">
        <v>42822</v>
      </c>
      <c r="C17" s="28" t="s">
        <v>0</v>
      </c>
      <c r="D17" s="28" t="s">
        <v>19</v>
      </c>
      <c r="E17" s="28" t="s">
        <v>20</v>
      </c>
      <c r="F17" s="32">
        <v>1.5</v>
      </c>
      <c r="G17" s="33">
        <v>33.75</v>
      </c>
      <c r="H17" s="31">
        <f>G17/F17</f>
        <v>22.5</v>
      </c>
    </row>
    <row r="18" spans="1:8" ht="15.6" x14ac:dyDescent="0.3">
      <c r="A18" s="28" t="s">
        <v>93</v>
      </c>
      <c r="B18" s="30">
        <v>42823</v>
      </c>
      <c r="C18" s="28" t="s">
        <v>0</v>
      </c>
      <c r="D18" s="28" t="s">
        <v>19</v>
      </c>
      <c r="E18" s="28" t="s">
        <v>20</v>
      </c>
      <c r="F18" s="32">
        <v>1.5</v>
      </c>
      <c r="G18" s="33">
        <v>33.75</v>
      </c>
      <c r="H18" s="31">
        <f>G18/F18</f>
        <v>22.5</v>
      </c>
    </row>
    <row r="19" spans="1:8" ht="15.6" x14ac:dyDescent="0.3">
      <c r="A19" s="28" t="s">
        <v>93</v>
      </c>
      <c r="B19" s="30">
        <v>42829</v>
      </c>
      <c r="C19" s="28" t="s">
        <v>0</v>
      </c>
      <c r="D19" s="28" t="s">
        <v>19</v>
      </c>
      <c r="E19" s="28" t="s">
        <v>20</v>
      </c>
      <c r="F19" s="32">
        <v>1.5</v>
      </c>
      <c r="G19" s="33">
        <v>33.75</v>
      </c>
      <c r="H19" s="31">
        <f>G19/F19</f>
        <v>22.5</v>
      </c>
    </row>
    <row r="20" spans="1:8" ht="15.6" x14ac:dyDescent="0.3">
      <c r="A20" s="28" t="s">
        <v>93</v>
      </c>
      <c r="B20" s="30">
        <v>42830</v>
      </c>
      <c r="C20" s="28" t="s">
        <v>0</v>
      </c>
      <c r="D20" s="28" t="s">
        <v>19</v>
      </c>
      <c r="E20" s="28" t="s">
        <v>20</v>
      </c>
      <c r="F20" s="32">
        <v>1.5</v>
      </c>
      <c r="G20" s="33">
        <v>33.75</v>
      </c>
      <c r="H20" s="31">
        <f>G20/F20</f>
        <v>22.5</v>
      </c>
    </row>
    <row r="21" spans="1:8" ht="15.6" x14ac:dyDescent="0.3">
      <c r="A21" s="28" t="s">
        <v>93</v>
      </c>
      <c r="B21" s="30">
        <v>42836</v>
      </c>
      <c r="C21" s="28" t="s">
        <v>0</v>
      </c>
      <c r="D21" s="28" t="s">
        <v>19</v>
      </c>
      <c r="E21" s="28" t="s">
        <v>20</v>
      </c>
      <c r="F21" s="32">
        <v>1.5</v>
      </c>
      <c r="G21" s="33">
        <v>33.75</v>
      </c>
      <c r="H21" s="31">
        <f>G21/F21</f>
        <v>22.5</v>
      </c>
    </row>
    <row r="22" spans="1:8" ht="15.6" x14ac:dyDescent="0.3">
      <c r="A22" s="28" t="s">
        <v>93</v>
      </c>
      <c r="B22" s="30">
        <v>42837</v>
      </c>
      <c r="C22" s="28" t="s">
        <v>0</v>
      </c>
      <c r="D22" s="28" t="s">
        <v>19</v>
      </c>
      <c r="E22" s="28" t="s">
        <v>20</v>
      </c>
      <c r="F22" s="32">
        <v>1.5</v>
      </c>
      <c r="G22" s="33">
        <v>33.75</v>
      </c>
      <c r="H22" s="31">
        <f>G22/F22</f>
        <v>22.5</v>
      </c>
    </row>
    <row r="23" spans="1:8" ht="15.6" x14ac:dyDescent="0.3">
      <c r="A23" s="28" t="s">
        <v>93</v>
      </c>
      <c r="B23" s="30">
        <v>42843</v>
      </c>
      <c r="C23" s="28" t="s">
        <v>0</v>
      </c>
      <c r="D23" s="28" t="s">
        <v>19</v>
      </c>
      <c r="E23" s="28" t="s">
        <v>20</v>
      </c>
      <c r="F23" s="32">
        <v>1.5</v>
      </c>
      <c r="G23" s="33">
        <v>33.75</v>
      </c>
      <c r="H23" s="31">
        <f>G23/F23</f>
        <v>22.5</v>
      </c>
    </row>
    <row r="24" spans="1:8" ht="15.6" x14ac:dyDescent="0.3">
      <c r="A24" s="28" t="s">
        <v>93</v>
      </c>
      <c r="B24" s="30">
        <v>42844</v>
      </c>
      <c r="C24" s="28" t="s">
        <v>0</v>
      </c>
      <c r="D24" s="28" t="s">
        <v>19</v>
      </c>
      <c r="E24" s="28" t="s">
        <v>20</v>
      </c>
      <c r="F24" s="32">
        <v>1.5</v>
      </c>
      <c r="G24" s="33">
        <v>33.75</v>
      </c>
      <c r="H24" s="31">
        <f>G24/F24</f>
        <v>22.5</v>
      </c>
    </row>
    <row r="25" spans="1:8" ht="15.6" x14ac:dyDescent="0.3">
      <c r="A25" s="28" t="s">
        <v>93</v>
      </c>
      <c r="B25" s="30">
        <v>42857</v>
      </c>
      <c r="C25" s="28" t="s">
        <v>0</v>
      </c>
      <c r="D25" s="28" t="s">
        <v>19</v>
      </c>
      <c r="E25" s="28" t="s">
        <v>20</v>
      </c>
      <c r="F25" s="32">
        <v>1.5</v>
      </c>
      <c r="G25" s="33">
        <v>33.75</v>
      </c>
      <c r="H25" s="31">
        <f>G25/F25</f>
        <v>22.5</v>
      </c>
    </row>
    <row r="26" spans="1:8" ht="15.6" x14ac:dyDescent="0.3">
      <c r="A26" s="28" t="s">
        <v>93</v>
      </c>
      <c r="B26" s="30">
        <v>42858</v>
      </c>
      <c r="C26" s="28" t="s">
        <v>0</v>
      </c>
      <c r="D26" s="28" t="s">
        <v>19</v>
      </c>
      <c r="E26" s="28" t="s">
        <v>20</v>
      </c>
      <c r="F26" s="32">
        <v>1.5</v>
      </c>
      <c r="G26" s="33">
        <v>33.75</v>
      </c>
      <c r="H26" s="31">
        <f>G26/F26</f>
        <v>22.5</v>
      </c>
    </row>
    <row r="27" spans="1:8" ht="15.6" x14ac:dyDescent="0.3">
      <c r="A27" s="28" t="s">
        <v>75</v>
      </c>
      <c r="B27" s="30">
        <v>42788</v>
      </c>
      <c r="C27" s="28" t="s">
        <v>0</v>
      </c>
      <c r="D27" s="28" t="s">
        <v>19</v>
      </c>
      <c r="E27" s="28" t="s">
        <v>20</v>
      </c>
      <c r="F27" s="32">
        <v>1.5</v>
      </c>
      <c r="G27" s="33">
        <v>33.75</v>
      </c>
      <c r="H27" s="31">
        <f>G27/F27</f>
        <v>22.5</v>
      </c>
    </row>
    <row r="28" spans="1:8" ht="15.6" x14ac:dyDescent="0.3">
      <c r="A28" s="28" t="s">
        <v>85</v>
      </c>
      <c r="B28" s="30">
        <v>42825</v>
      </c>
      <c r="C28" s="28" t="s">
        <v>0</v>
      </c>
      <c r="D28" s="28" t="s">
        <v>21</v>
      </c>
      <c r="E28" s="28" t="s">
        <v>22</v>
      </c>
      <c r="F28" s="32">
        <v>1.5</v>
      </c>
      <c r="G28" s="33">
        <v>33.75</v>
      </c>
      <c r="H28" s="31">
        <f>G28/F28</f>
        <v>22.5</v>
      </c>
    </row>
    <row r="29" spans="1:8" ht="15.6" x14ac:dyDescent="0.3">
      <c r="A29" s="28" t="s">
        <v>85</v>
      </c>
      <c r="B29" s="30">
        <v>42832</v>
      </c>
      <c r="C29" s="28" t="s">
        <v>0</v>
      </c>
      <c r="D29" s="28" t="s">
        <v>21</v>
      </c>
      <c r="E29" s="28" t="s">
        <v>22</v>
      </c>
      <c r="F29" s="32">
        <v>1.5</v>
      </c>
      <c r="G29" s="33">
        <v>33.75</v>
      </c>
      <c r="H29" s="31">
        <f>G29/F29</f>
        <v>22.5</v>
      </c>
    </row>
    <row r="30" spans="1:8" ht="15.6" x14ac:dyDescent="0.3">
      <c r="A30" s="28" t="s">
        <v>85</v>
      </c>
      <c r="B30" s="30">
        <v>42846</v>
      </c>
      <c r="C30" s="28" t="s">
        <v>0</v>
      </c>
      <c r="D30" s="28" t="s">
        <v>21</v>
      </c>
      <c r="E30" s="28" t="s">
        <v>22</v>
      </c>
      <c r="F30" s="32">
        <v>1.5</v>
      </c>
      <c r="G30" s="33">
        <v>33.75</v>
      </c>
      <c r="H30" s="31">
        <f>G30/F30</f>
        <v>22.5</v>
      </c>
    </row>
    <row r="31" spans="1:8" ht="15.6" x14ac:dyDescent="0.3">
      <c r="A31" s="28" t="s">
        <v>66</v>
      </c>
      <c r="B31" s="30">
        <v>42841</v>
      </c>
      <c r="C31" s="28" t="s">
        <v>0</v>
      </c>
      <c r="D31" s="28" t="s">
        <v>23</v>
      </c>
      <c r="E31" s="28" t="s">
        <v>24</v>
      </c>
      <c r="F31" s="32">
        <v>1.5</v>
      </c>
      <c r="G31" s="33">
        <v>33.75</v>
      </c>
      <c r="H31" s="31">
        <f>G31/F31</f>
        <v>22.5</v>
      </c>
    </row>
    <row r="32" spans="1:8" ht="15.6" x14ac:dyDescent="0.3">
      <c r="A32" s="28" t="s">
        <v>66</v>
      </c>
      <c r="B32" s="30">
        <v>42848</v>
      </c>
      <c r="C32" s="28" t="s">
        <v>0</v>
      </c>
      <c r="D32" s="28" t="s">
        <v>23</v>
      </c>
      <c r="E32" s="28" t="s">
        <v>24</v>
      </c>
      <c r="F32" s="32">
        <v>1.5</v>
      </c>
      <c r="G32" s="33">
        <v>33.75</v>
      </c>
      <c r="H32" s="31">
        <f>G32/F32</f>
        <v>22.5</v>
      </c>
    </row>
    <row r="33" spans="1:8" ht="15.6" x14ac:dyDescent="0.3">
      <c r="A33" s="28" t="s">
        <v>66</v>
      </c>
      <c r="B33" s="30">
        <v>42855</v>
      </c>
      <c r="C33" s="28" t="s">
        <v>0</v>
      </c>
      <c r="D33" s="28" t="s">
        <v>23</v>
      </c>
      <c r="E33" s="28" t="s">
        <v>24</v>
      </c>
      <c r="F33" s="32">
        <v>1.5</v>
      </c>
      <c r="G33" s="33">
        <v>33.75</v>
      </c>
      <c r="H33" s="31">
        <f>G33/F33</f>
        <v>22.5</v>
      </c>
    </row>
    <row r="34" spans="1:8" ht="14.4" customHeight="1" x14ac:dyDescent="0.3">
      <c r="A34" s="28" t="s">
        <v>87</v>
      </c>
      <c r="B34" s="30">
        <v>42852</v>
      </c>
      <c r="C34" s="28" t="s">
        <v>0</v>
      </c>
      <c r="D34" s="28" t="s">
        <v>17</v>
      </c>
      <c r="E34" s="28" t="s">
        <v>25</v>
      </c>
      <c r="F34" s="32">
        <v>1.5</v>
      </c>
      <c r="G34" s="33">
        <v>33.75</v>
      </c>
      <c r="H34" s="31">
        <f>G34/F34</f>
        <v>22.5</v>
      </c>
    </row>
    <row r="35" spans="1:8" ht="14.4" customHeight="1" x14ac:dyDescent="0.3">
      <c r="A35" s="28" t="s">
        <v>68</v>
      </c>
      <c r="B35" s="30">
        <v>42855</v>
      </c>
      <c r="C35" s="28" t="s">
        <v>0</v>
      </c>
      <c r="D35" s="28" t="s">
        <v>26</v>
      </c>
      <c r="E35" s="28" t="s">
        <v>27</v>
      </c>
      <c r="F35" s="32">
        <v>1.5</v>
      </c>
      <c r="G35" s="33">
        <v>33.75</v>
      </c>
      <c r="H35" s="31">
        <f>G35/F35</f>
        <v>22.5</v>
      </c>
    </row>
    <row r="36" spans="1:8" ht="14.4" customHeight="1" thickBot="1" x14ac:dyDescent="0.35">
      <c r="A36" s="28" t="e">
        <v>#N/A</v>
      </c>
      <c r="B36" s="30"/>
      <c r="C36" s="28"/>
      <c r="D36" s="28"/>
      <c r="E36" s="28"/>
      <c r="F36" s="32">
        <v>39</v>
      </c>
      <c r="G36" s="33">
        <v>877.5</v>
      </c>
      <c r="H36" s="31">
        <f>G36/F36</f>
        <v>22.5</v>
      </c>
    </row>
    <row r="37" spans="1:8" ht="14.4" customHeight="1" thickBot="1" x14ac:dyDescent="0.3">
      <c r="A37" s="26" t="e">
        <v>#N/A</v>
      </c>
      <c r="B37" s="26"/>
      <c r="C37" s="26"/>
      <c r="D37" s="26"/>
      <c r="E37" s="26"/>
      <c r="F37" s="26"/>
      <c r="G37" s="26"/>
      <c r="H37" s="31" t="e">
        <f>G37/F37</f>
        <v>#DIV/0!</v>
      </c>
    </row>
    <row r="38" spans="1:8" ht="14.4" customHeight="1" x14ac:dyDescent="0.25">
      <c r="A38" s="27" t="e">
        <v>#N/A</v>
      </c>
      <c r="B38" s="27"/>
      <c r="C38" s="27"/>
      <c r="D38" s="27"/>
      <c r="E38" s="27"/>
      <c r="F38" s="27"/>
      <c r="G38" s="27"/>
      <c r="H38" s="31" t="e">
        <f>G38/F38</f>
        <v>#DIV/0!</v>
      </c>
    </row>
    <row r="39" spans="1:8" ht="14.4" customHeight="1" x14ac:dyDescent="0.3">
      <c r="A39" s="28" t="e">
        <v>#N/A</v>
      </c>
      <c r="B39" s="28" t="s">
        <v>12</v>
      </c>
      <c r="C39" s="28" t="s">
        <v>13</v>
      </c>
      <c r="D39" s="28" t="s">
        <v>2</v>
      </c>
      <c r="E39" s="28" t="s">
        <v>3</v>
      </c>
      <c r="F39" s="29" t="s">
        <v>15</v>
      </c>
      <c r="G39" s="29" t="s">
        <v>16</v>
      </c>
      <c r="H39" s="31" t="e">
        <f>G39/F39</f>
        <v>#VALUE!</v>
      </c>
    </row>
    <row r="40" spans="1:8" ht="14.4" customHeight="1" x14ac:dyDescent="0.3">
      <c r="A40" s="28" t="s">
        <v>96</v>
      </c>
      <c r="B40" s="30">
        <v>42779</v>
      </c>
      <c r="C40" s="28" t="s">
        <v>0</v>
      </c>
      <c r="D40" s="28" t="s">
        <v>28</v>
      </c>
      <c r="E40" s="28" t="s">
        <v>29</v>
      </c>
      <c r="F40" s="32">
        <v>1.5</v>
      </c>
      <c r="G40" s="33">
        <v>33.75</v>
      </c>
      <c r="H40" s="31">
        <f>G40/F40</f>
        <v>22.5</v>
      </c>
    </row>
    <row r="41" spans="1:8" ht="14.4" customHeight="1" x14ac:dyDescent="0.3">
      <c r="A41" s="28" t="s">
        <v>96</v>
      </c>
      <c r="B41" s="30">
        <v>42781</v>
      </c>
      <c r="C41" s="28" t="s">
        <v>0</v>
      </c>
      <c r="D41" s="28" t="s">
        <v>28</v>
      </c>
      <c r="E41" s="28" t="s">
        <v>29</v>
      </c>
      <c r="F41" s="32">
        <v>1.5</v>
      </c>
      <c r="G41" s="33">
        <v>33.75</v>
      </c>
      <c r="H41" s="31">
        <f>G41/F41</f>
        <v>22.5</v>
      </c>
    </row>
    <row r="42" spans="1:8" ht="14.4" customHeight="1" x14ac:dyDescent="0.3">
      <c r="A42" s="28" t="s">
        <v>96</v>
      </c>
      <c r="B42" s="30">
        <v>42821</v>
      </c>
      <c r="C42" s="28" t="s">
        <v>0</v>
      </c>
      <c r="D42" s="28" t="s">
        <v>28</v>
      </c>
      <c r="E42" s="28" t="s">
        <v>30</v>
      </c>
      <c r="F42" s="32">
        <v>1.6666666666666667</v>
      </c>
      <c r="G42" s="33">
        <v>37.500000000000007</v>
      </c>
      <c r="H42" s="31">
        <f>G42/F42</f>
        <v>22.500000000000004</v>
      </c>
    </row>
    <row r="43" spans="1:8" ht="14.4" customHeight="1" x14ac:dyDescent="0.3">
      <c r="A43" s="28" t="s">
        <v>96</v>
      </c>
      <c r="B43" s="30">
        <v>42828</v>
      </c>
      <c r="C43" s="28" t="s">
        <v>0</v>
      </c>
      <c r="D43" s="28" t="s">
        <v>28</v>
      </c>
      <c r="E43" s="28" t="s">
        <v>30</v>
      </c>
      <c r="F43" s="32">
        <v>1.6666666666666667</v>
      </c>
      <c r="G43" s="33">
        <v>37.500000000000007</v>
      </c>
      <c r="H43" s="31">
        <f>G43/F43</f>
        <v>22.500000000000004</v>
      </c>
    </row>
    <row r="44" spans="1:8" ht="14.4" customHeight="1" x14ac:dyDescent="0.3">
      <c r="A44" s="28" t="s">
        <v>96</v>
      </c>
      <c r="B44" s="30">
        <v>42835</v>
      </c>
      <c r="C44" s="28" t="s">
        <v>0</v>
      </c>
      <c r="D44" s="28" t="s">
        <v>28</v>
      </c>
      <c r="E44" s="28" t="s">
        <v>30</v>
      </c>
      <c r="F44" s="32">
        <v>1.6666666666666667</v>
      </c>
      <c r="G44" s="33">
        <v>37.500000000000007</v>
      </c>
      <c r="H44" s="31">
        <f>G44/F44</f>
        <v>22.500000000000004</v>
      </c>
    </row>
    <row r="45" spans="1:8" ht="14.4" customHeight="1" x14ac:dyDescent="0.3">
      <c r="A45" s="28" t="s">
        <v>96</v>
      </c>
      <c r="B45" s="30">
        <v>42849</v>
      </c>
      <c r="C45" s="28" t="s">
        <v>0</v>
      </c>
      <c r="D45" s="28" t="s">
        <v>28</v>
      </c>
      <c r="E45" s="28" t="s">
        <v>30</v>
      </c>
      <c r="F45" s="32">
        <v>1.6666666666666667</v>
      </c>
      <c r="G45" s="33">
        <v>37.500000000000007</v>
      </c>
      <c r="H45" s="31">
        <f>G45/F45</f>
        <v>22.500000000000004</v>
      </c>
    </row>
    <row r="46" spans="1:8" ht="14.4" customHeight="1" x14ac:dyDescent="0.3">
      <c r="A46" s="28" t="s">
        <v>96</v>
      </c>
      <c r="B46" s="30">
        <v>42851</v>
      </c>
      <c r="C46" s="28" t="s">
        <v>0</v>
      </c>
      <c r="D46" s="28" t="s">
        <v>28</v>
      </c>
      <c r="E46" s="28" t="s">
        <v>30</v>
      </c>
      <c r="F46" s="32">
        <v>1.6666666666666667</v>
      </c>
      <c r="G46" s="33">
        <v>37.500000000000007</v>
      </c>
      <c r="H46" s="31">
        <f>G46/F46</f>
        <v>22.500000000000004</v>
      </c>
    </row>
    <row r="47" spans="1:8" ht="14.4" customHeight="1" x14ac:dyDescent="0.3">
      <c r="A47" s="28" t="s">
        <v>83</v>
      </c>
      <c r="B47" s="30">
        <v>42779</v>
      </c>
      <c r="C47" s="28" t="s">
        <v>0</v>
      </c>
      <c r="D47" s="28" t="s">
        <v>31</v>
      </c>
      <c r="E47" s="28" t="s">
        <v>32</v>
      </c>
      <c r="F47" s="32">
        <v>1.5</v>
      </c>
      <c r="G47" s="33">
        <v>33.75</v>
      </c>
      <c r="H47" s="31">
        <f>G47/F47</f>
        <v>22.5</v>
      </c>
    </row>
    <row r="48" spans="1:8" ht="14.4" customHeight="1" x14ac:dyDescent="0.3">
      <c r="A48" s="28" t="s">
        <v>78</v>
      </c>
      <c r="B48" s="30">
        <v>42780</v>
      </c>
      <c r="C48" s="28" t="s">
        <v>0</v>
      </c>
      <c r="D48" s="28" t="s">
        <v>33</v>
      </c>
      <c r="E48" s="28" t="s">
        <v>34</v>
      </c>
      <c r="F48" s="32">
        <v>2.75</v>
      </c>
      <c r="G48" s="33">
        <v>61.875</v>
      </c>
      <c r="H48" s="31">
        <f>G48/F48</f>
        <v>22.5</v>
      </c>
    </row>
    <row r="49" spans="1:8" ht="14.4" customHeight="1" x14ac:dyDescent="0.3">
      <c r="A49" s="28" t="s">
        <v>78</v>
      </c>
      <c r="B49" s="30">
        <v>42787</v>
      </c>
      <c r="C49" s="28" t="s">
        <v>0</v>
      </c>
      <c r="D49" s="28" t="s">
        <v>33</v>
      </c>
      <c r="E49" s="28" t="s">
        <v>34</v>
      </c>
      <c r="F49" s="32">
        <v>2.75</v>
      </c>
      <c r="G49" s="33">
        <v>61.875</v>
      </c>
      <c r="H49" s="31">
        <f>G49/F49</f>
        <v>22.5</v>
      </c>
    </row>
    <row r="50" spans="1:8" ht="14.4" customHeight="1" x14ac:dyDescent="0.3">
      <c r="A50" s="28" t="s">
        <v>78</v>
      </c>
      <c r="B50" s="30">
        <v>42794</v>
      </c>
      <c r="C50" s="28" t="s">
        <v>0</v>
      </c>
      <c r="D50" s="28" t="s">
        <v>33</v>
      </c>
      <c r="E50" s="28" t="s">
        <v>34</v>
      </c>
      <c r="F50" s="32">
        <v>2.75</v>
      </c>
      <c r="G50" s="33">
        <v>61.875</v>
      </c>
      <c r="H50" s="31">
        <f>G50/F50</f>
        <v>22.5</v>
      </c>
    </row>
    <row r="51" spans="1:8" ht="14.4" customHeight="1" x14ac:dyDescent="0.3">
      <c r="A51" s="28" t="s">
        <v>78</v>
      </c>
      <c r="B51" s="30">
        <v>42822</v>
      </c>
      <c r="C51" s="28" t="s">
        <v>0</v>
      </c>
      <c r="D51" s="28" t="s">
        <v>33</v>
      </c>
      <c r="E51" s="28" t="s">
        <v>34</v>
      </c>
      <c r="F51" s="32">
        <v>2.75</v>
      </c>
      <c r="G51" s="33">
        <v>61.875</v>
      </c>
      <c r="H51" s="31">
        <f>G51/F51</f>
        <v>22.5</v>
      </c>
    </row>
    <row r="52" spans="1:8" ht="14.4" customHeight="1" x14ac:dyDescent="0.3">
      <c r="A52" s="28" t="s">
        <v>78</v>
      </c>
      <c r="B52" s="30">
        <v>42829</v>
      </c>
      <c r="C52" s="28" t="s">
        <v>0</v>
      </c>
      <c r="D52" s="28" t="s">
        <v>33</v>
      </c>
      <c r="E52" s="28" t="s">
        <v>34</v>
      </c>
      <c r="F52" s="32">
        <v>2.75</v>
      </c>
      <c r="G52" s="33">
        <v>61.875</v>
      </c>
      <c r="H52" s="31">
        <f>G52/F52</f>
        <v>22.5</v>
      </c>
    </row>
    <row r="53" spans="1:8" ht="14.4" customHeight="1" x14ac:dyDescent="0.3">
      <c r="A53" s="28" t="s">
        <v>78</v>
      </c>
      <c r="B53" s="30">
        <v>42836</v>
      </c>
      <c r="C53" s="28" t="s">
        <v>0</v>
      </c>
      <c r="D53" s="28" t="s">
        <v>33</v>
      </c>
      <c r="E53" s="28" t="s">
        <v>34</v>
      </c>
      <c r="F53" s="32">
        <v>2.75</v>
      </c>
      <c r="G53" s="33">
        <v>61.875</v>
      </c>
      <c r="H53" s="31">
        <f>G53/F53</f>
        <v>22.5</v>
      </c>
    </row>
    <row r="54" spans="1:8" ht="14.4" customHeight="1" x14ac:dyDescent="0.3">
      <c r="A54" s="28" t="s">
        <v>78</v>
      </c>
      <c r="B54" s="30">
        <v>42843</v>
      </c>
      <c r="C54" s="28" t="s">
        <v>0</v>
      </c>
      <c r="D54" s="28" t="s">
        <v>33</v>
      </c>
      <c r="E54" s="28" t="s">
        <v>34</v>
      </c>
      <c r="F54" s="32">
        <v>2.75</v>
      </c>
      <c r="G54" s="33">
        <v>61.875</v>
      </c>
      <c r="H54" s="31">
        <f>G54/F54</f>
        <v>22.5</v>
      </c>
    </row>
    <row r="55" spans="1:8" ht="14.4" customHeight="1" x14ac:dyDescent="0.3">
      <c r="A55" s="28" t="s">
        <v>81</v>
      </c>
      <c r="B55" s="30">
        <v>42782</v>
      </c>
      <c r="C55" s="28" t="s">
        <v>0</v>
      </c>
      <c r="D55" s="28" t="s">
        <v>35</v>
      </c>
      <c r="E55" s="28" t="s">
        <v>36</v>
      </c>
      <c r="F55" s="32">
        <v>1.5</v>
      </c>
      <c r="G55" s="33">
        <v>33.75</v>
      </c>
      <c r="H55" s="31">
        <f>G55/F55</f>
        <v>22.5</v>
      </c>
    </row>
    <row r="56" spans="1:8" ht="14.4" customHeight="1" x14ac:dyDescent="0.3">
      <c r="A56" s="28" t="s">
        <v>81</v>
      </c>
      <c r="B56" s="30">
        <v>42789</v>
      </c>
      <c r="C56" s="28" t="s">
        <v>0</v>
      </c>
      <c r="D56" s="28" t="s">
        <v>35</v>
      </c>
      <c r="E56" s="28" t="s">
        <v>36</v>
      </c>
      <c r="F56" s="32">
        <v>1.5</v>
      </c>
      <c r="G56" s="33">
        <v>33.75</v>
      </c>
      <c r="H56" s="31">
        <f>G56/F56</f>
        <v>22.5</v>
      </c>
    </row>
    <row r="57" spans="1:8" ht="14.4" customHeight="1" x14ac:dyDescent="0.3">
      <c r="A57" s="28" t="s">
        <v>81</v>
      </c>
      <c r="B57" s="30">
        <v>42824</v>
      </c>
      <c r="C57" s="28" t="s">
        <v>0</v>
      </c>
      <c r="D57" s="28" t="s">
        <v>35</v>
      </c>
      <c r="E57" s="28" t="s">
        <v>36</v>
      </c>
      <c r="F57" s="32">
        <v>1.5</v>
      </c>
      <c r="G57" s="33">
        <v>33.75</v>
      </c>
      <c r="H57" s="31">
        <f>G57/F57</f>
        <v>22.5</v>
      </c>
    </row>
    <row r="58" spans="1:8" ht="14.4" customHeight="1" x14ac:dyDescent="0.3">
      <c r="A58" s="28" t="s">
        <v>81</v>
      </c>
      <c r="B58" s="30">
        <v>42831</v>
      </c>
      <c r="C58" s="28" t="s">
        <v>0</v>
      </c>
      <c r="D58" s="28" t="s">
        <v>35</v>
      </c>
      <c r="E58" s="28" t="s">
        <v>36</v>
      </c>
      <c r="F58" s="32">
        <v>1.5</v>
      </c>
      <c r="G58" s="33">
        <v>33.75</v>
      </c>
      <c r="H58" s="31">
        <f>G58/F58</f>
        <v>22.5</v>
      </c>
    </row>
    <row r="59" spans="1:8" ht="14.4" customHeight="1" x14ac:dyDescent="0.3">
      <c r="A59" s="28" t="s">
        <v>81</v>
      </c>
      <c r="B59" s="30">
        <v>42838</v>
      </c>
      <c r="C59" s="28" t="s">
        <v>0</v>
      </c>
      <c r="D59" s="28" t="s">
        <v>35</v>
      </c>
      <c r="E59" s="28" t="s">
        <v>36</v>
      </c>
      <c r="F59" s="32">
        <v>1.5</v>
      </c>
      <c r="G59" s="33">
        <v>33.75</v>
      </c>
      <c r="H59" s="31">
        <f>G59/F59</f>
        <v>22.5</v>
      </c>
    </row>
    <row r="60" spans="1:8" ht="14.4" customHeight="1" x14ac:dyDescent="0.3">
      <c r="A60" s="28" t="s">
        <v>70</v>
      </c>
      <c r="B60" s="30">
        <v>42784</v>
      </c>
      <c r="C60" s="28" t="s">
        <v>0</v>
      </c>
      <c r="D60" s="28" t="s">
        <v>37</v>
      </c>
      <c r="E60" s="28" t="s">
        <v>38</v>
      </c>
      <c r="F60" s="32">
        <v>1.5</v>
      </c>
      <c r="G60" s="33">
        <v>33.75</v>
      </c>
      <c r="H60" s="31">
        <f>G60/F60</f>
        <v>22.5</v>
      </c>
    </row>
    <row r="61" spans="1:8" ht="14.4" customHeight="1" x14ac:dyDescent="0.3">
      <c r="A61" s="28" t="s">
        <v>70</v>
      </c>
      <c r="B61" s="30">
        <v>42784</v>
      </c>
      <c r="C61" s="28" t="s">
        <v>0</v>
      </c>
      <c r="D61" s="28" t="s">
        <v>38</v>
      </c>
      <c r="E61" s="28" t="s">
        <v>39</v>
      </c>
      <c r="F61" s="32">
        <v>1.5</v>
      </c>
      <c r="G61" s="33">
        <v>33.75</v>
      </c>
      <c r="H61" s="31">
        <f>G61/F61</f>
        <v>22.5</v>
      </c>
    </row>
    <row r="62" spans="1:8" ht="14.4" customHeight="1" x14ac:dyDescent="0.3">
      <c r="A62" s="28" t="s">
        <v>70</v>
      </c>
      <c r="B62" s="30">
        <v>42791</v>
      </c>
      <c r="C62" s="28" t="s">
        <v>0</v>
      </c>
      <c r="D62" s="28" t="s">
        <v>37</v>
      </c>
      <c r="E62" s="28" t="s">
        <v>38</v>
      </c>
      <c r="F62" s="32">
        <v>1.5</v>
      </c>
      <c r="G62" s="33">
        <v>33.75</v>
      </c>
      <c r="H62" s="31">
        <f>G62/F62</f>
        <v>22.5</v>
      </c>
    </row>
    <row r="63" spans="1:8" ht="14.4" customHeight="1" x14ac:dyDescent="0.3">
      <c r="A63" s="28" t="s">
        <v>70</v>
      </c>
      <c r="B63" s="30">
        <v>42791</v>
      </c>
      <c r="C63" s="28" t="s">
        <v>0</v>
      </c>
      <c r="D63" s="28" t="s">
        <v>38</v>
      </c>
      <c r="E63" s="28" t="s">
        <v>39</v>
      </c>
      <c r="F63" s="32">
        <v>1.5</v>
      </c>
      <c r="G63" s="33">
        <v>33.75</v>
      </c>
      <c r="H63" s="31">
        <f>G63/F63</f>
        <v>22.5</v>
      </c>
    </row>
    <row r="64" spans="1:8" ht="14.4" customHeight="1" x14ac:dyDescent="0.3">
      <c r="A64" s="28" t="s">
        <v>70</v>
      </c>
      <c r="B64" s="30">
        <v>42801</v>
      </c>
      <c r="C64" s="28" t="s">
        <v>0</v>
      </c>
      <c r="D64" s="28" t="s">
        <v>37</v>
      </c>
      <c r="E64" s="28" t="s">
        <v>34</v>
      </c>
      <c r="F64" s="32">
        <v>8.25</v>
      </c>
      <c r="G64" s="33">
        <v>123.75</v>
      </c>
      <c r="H64" s="31">
        <f>G64/F64</f>
        <v>15</v>
      </c>
    </row>
    <row r="65" spans="1:8" ht="14.4" customHeight="1" x14ac:dyDescent="0.3">
      <c r="A65" s="28" t="s">
        <v>70</v>
      </c>
      <c r="B65" s="30">
        <v>42802</v>
      </c>
      <c r="C65" s="28" t="s">
        <v>0</v>
      </c>
      <c r="D65" s="28" t="s">
        <v>40</v>
      </c>
      <c r="E65" s="28" t="s">
        <v>41</v>
      </c>
      <c r="F65" s="32">
        <v>7.25</v>
      </c>
      <c r="G65" s="33">
        <v>108.75</v>
      </c>
      <c r="H65" s="31">
        <f>G65/F65</f>
        <v>15</v>
      </c>
    </row>
    <row r="66" spans="1:8" ht="14.4" customHeight="1" x14ac:dyDescent="0.3">
      <c r="A66" s="28" t="s">
        <v>70</v>
      </c>
      <c r="B66" s="30">
        <v>42804</v>
      </c>
      <c r="C66" s="28" t="s">
        <v>0</v>
      </c>
      <c r="D66" s="28" t="s">
        <v>40</v>
      </c>
      <c r="E66" s="28" t="s">
        <v>41</v>
      </c>
      <c r="F66" s="32">
        <v>7.25</v>
      </c>
      <c r="G66" s="33">
        <v>108.75</v>
      </c>
      <c r="H66" s="31">
        <f>G66/F66</f>
        <v>15</v>
      </c>
    </row>
    <row r="67" spans="1:8" ht="14.4" customHeight="1" x14ac:dyDescent="0.3">
      <c r="A67" s="28" t="s">
        <v>70</v>
      </c>
      <c r="B67" s="30">
        <v>42826</v>
      </c>
      <c r="C67" s="28" t="s">
        <v>0</v>
      </c>
      <c r="D67" s="28" t="s">
        <v>37</v>
      </c>
      <c r="E67" s="28" t="s">
        <v>38</v>
      </c>
      <c r="F67" s="32">
        <v>1.5</v>
      </c>
      <c r="G67" s="33">
        <v>33.75</v>
      </c>
      <c r="H67" s="31">
        <f>G67/F67</f>
        <v>22.5</v>
      </c>
    </row>
    <row r="68" spans="1:8" ht="14.4" customHeight="1" x14ac:dyDescent="0.3">
      <c r="A68" s="28" t="s">
        <v>70</v>
      </c>
      <c r="B68" s="30">
        <v>42826</v>
      </c>
      <c r="C68" s="28" t="s">
        <v>0</v>
      </c>
      <c r="D68" s="28" t="s">
        <v>38</v>
      </c>
      <c r="E68" s="28" t="s">
        <v>39</v>
      </c>
      <c r="F68" s="32">
        <v>1.5</v>
      </c>
      <c r="G68" s="33">
        <v>33.75</v>
      </c>
      <c r="H68" s="31">
        <f>G68/F68</f>
        <v>22.5</v>
      </c>
    </row>
    <row r="69" spans="1:8" ht="13.8" customHeight="1" x14ac:dyDescent="0.3">
      <c r="A69" s="28" t="s">
        <v>70</v>
      </c>
      <c r="B69" s="30">
        <v>42847</v>
      </c>
      <c r="C69" s="28" t="s">
        <v>0</v>
      </c>
      <c r="D69" s="28" t="s">
        <v>37</v>
      </c>
      <c r="E69" s="28" t="s">
        <v>38</v>
      </c>
      <c r="F69" s="32">
        <v>1.5</v>
      </c>
      <c r="G69" s="33">
        <v>33.75</v>
      </c>
      <c r="H69" s="31">
        <f>G69/F69</f>
        <v>22.5</v>
      </c>
    </row>
    <row r="70" spans="1:8" ht="15.6" x14ac:dyDescent="0.3">
      <c r="A70" s="28" t="s">
        <v>70</v>
      </c>
      <c r="B70" s="30">
        <v>42847</v>
      </c>
      <c r="C70" s="28" t="s">
        <v>0</v>
      </c>
      <c r="D70" s="28" t="s">
        <v>38</v>
      </c>
      <c r="E70" s="28" t="s">
        <v>39</v>
      </c>
      <c r="F70" s="32">
        <v>1.5</v>
      </c>
      <c r="G70" s="33">
        <v>33.75</v>
      </c>
      <c r="H70" s="31">
        <f>G70/F70</f>
        <v>22.5</v>
      </c>
    </row>
    <row r="71" spans="1:8" ht="15.6" x14ac:dyDescent="0.3">
      <c r="A71" s="28" t="s">
        <v>183</v>
      </c>
      <c r="B71" s="30">
        <v>42784</v>
      </c>
      <c r="C71" s="28" t="s">
        <v>0</v>
      </c>
      <c r="D71" s="28" t="s">
        <v>21</v>
      </c>
      <c r="E71" s="28" t="s">
        <v>22</v>
      </c>
      <c r="F71" s="32">
        <v>1.5</v>
      </c>
      <c r="G71" s="33">
        <v>33.75</v>
      </c>
      <c r="H71" s="31">
        <f>G71/F71</f>
        <v>22.5</v>
      </c>
    </row>
    <row r="72" spans="1:8" ht="15.6" x14ac:dyDescent="0.3">
      <c r="A72" s="28" t="s">
        <v>183</v>
      </c>
      <c r="B72" s="30">
        <v>42791</v>
      </c>
      <c r="C72" s="28" t="s">
        <v>0</v>
      </c>
      <c r="D72" s="28" t="s">
        <v>21</v>
      </c>
      <c r="E72" s="28" t="s">
        <v>22</v>
      </c>
      <c r="F72" s="32">
        <v>1.5</v>
      </c>
      <c r="G72" s="33">
        <v>33.75</v>
      </c>
      <c r="H72" s="31">
        <f>G72/F72</f>
        <v>22.5</v>
      </c>
    </row>
    <row r="73" spans="1:8" ht="15.6" x14ac:dyDescent="0.3">
      <c r="A73" s="28" t="s">
        <v>183</v>
      </c>
      <c r="B73" s="30">
        <v>42794</v>
      </c>
      <c r="C73" s="28" t="s">
        <v>0</v>
      </c>
      <c r="D73" s="28" t="s">
        <v>40</v>
      </c>
      <c r="E73" s="28" t="s">
        <v>42</v>
      </c>
      <c r="F73" s="32">
        <v>4.25</v>
      </c>
      <c r="G73" s="33">
        <v>63.75</v>
      </c>
      <c r="H73" s="31">
        <f>G73/F73</f>
        <v>15</v>
      </c>
    </row>
    <row r="74" spans="1:8" ht="15.6" x14ac:dyDescent="0.3">
      <c r="A74" s="28" t="s">
        <v>183</v>
      </c>
      <c r="B74" s="30">
        <v>42796</v>
      </c>
      <c r="C74" s="28" t="s">
        <v>0</v>
      </c>
      <c r="D74" s="28" t="s">
        <v>42</v>
      </c>
      <c r="E74" s="28" t="s">
        <v>41</v>
      </c>
      <c r="F74" s="32">
        <v>3.5</v>
      </c>
      <c r="G74" s="33">
        <v>52.5</v>
      </c>
      <c r="H74" s="31">
        <f>G74/F74</f>
        <v>15</v>
      </c>
    </row>
    <row r="75" spans="1:8" ht="15.6" x14ac:dyDescent="0.3">
      <c r="A75" s="28" t="s">
        <v>183</v>
      </c>
      <c r="B75" s="30">
        <v>42805</v>
      </c>
      <c r="C75" s="28" t="s">
        <v>0</v>
      </c>
      <c r="D75" s="28" t="s">
        <v>21</v>
      </c>
      <c r="E75" s="28" t="s">
        <v>22</v>
      </c>
      <c r="F75" s="32">
        <v>1.5</v>
      </c>
      <c r="G75" s="33">
        <v>33.75</v>
      </c>
      <c r="H75" s="31">
        <f>G75/F75</f>
        <v>22.5</v>
      </c>
    </row>
    <row r="76" spans="1:8" ht="15.6" x14ac:dyDescent="0.3">
      <c r="A76" s="28" t="s">
        <v>183</v>
      </c>
      <c r="B76" s="30">
        <v>42805</v>
      </c>
      <c r="C76" s="28" t="s">
        <v>0</v>
      </c>
      <c r="D76" s="28" t="s">
        <v>22</v>
      </c>
      <c r="E76" s="28" t="s">
        <v>43</v>
      </c>
      <c r="F76" s="32">
        <v>1.5</v>
      </c>
      <c r="G76" s="33">
        <v>33.75</v>
      </c>
      <c r="H76" s="31">
        <f>G76/F76</f>
        <v>22.5</v>
      </c>
    </row>
    <row r="77" spans="1:8" ht="15.6" x14ac:dyDescent="0.3">
      <c r="A77" s="28" t="s">
        <v>183</v>
      </c>
      <c r="B77" s="30">
        <v>42826</v>
      </c>
      <c r="C77" s="28" t="s">
        <v>0</v>
      </c>
      <c r="D77" s="28" t="s">
        <v>21</v>
      </c>
      <c r="E77" s="28" t="s">
        <v>22</v>
      </c>
      <c r="F77" s="32">
        <v>1.5</v>
      </c>
      <c r="G77" s="33">
        <v>33.75</v>
      </c>
      <c r="H77" s="31">
        <f>G77/F77</f>
        <v>22.5</v>
      </c>
    </row>
    <row r="78" spans="1:8" ht="15.6" x14ac:dyDescent="0.3">
      <c r="A78" s="28" t="s">
        <v>183</v>
      </c>
      <c r="B78" s="30">
        <v>42826</v>
      </c>
      <c r="C78" s="28" t="s">
        <v>0</v>
      </c>
      <c r="D78" s="28" t="s">
        <v>22</v>
      </c>
      <c r="E78" s="28" t="s">
        <v>43</v>
      </c>
      <c r="F78" s="32">
        <v>1.5</v>
      </c>
      <c r="G78" s="33">
        <v>33.75</v>
      </c>
      <c r="H78" s="31">
        <f>G78/F78</f>
        <v>22.5</v>
      </c>
    </row>
    <row r="79" spans="1:8" ht="15.6" x14ac:dyDescent="0.3">
      <c r="A79" s="28" t="s">
        <v>183</v>
      </c>
      <c r="B79" s="30">
        <v>42834</v>
      </c>
      <c r="C79" s="28" t="s">
        <v>0</v>
      </c>
      <c r="D79" s="28" t="s">
        <v>42</v>
      </c>
      <c r="E79" s="28" t="s">
        <v>44</v>
      </c>
      <c r="F79" s="32">
        <v>1.5</v>
      </c>
      <c r="G79" s="33">
        <v>33.75</v>
      </c>
      <c r="H79" s="31">
        <f>G79/F79</f>
        <v>22.5</v>
      </c>
    </row>
    <row r="80" spans="1:8" ht="15.6" x14ac:dyDescent="0.3">
      <c r="A80" s="28" t="s">
        <v>183</v>
      </c>
      <c r="B80" s="30">
        <v>42840</v>
      </c>
      <c r="C80" s="28" t="s">
        <v>0</v>
      </c>
      <c r="D80" s="28" t="s">
        <v>21</v>
      </c>
      <c r="E80" s="28" t="s">
        <v>22</v>
      </c>
      <c r="F80" s="32">
        <v>1.5</v>
      </c>
      <c r="G80" s="33">
        <v>33.75</v>
      </c>
      <c r="H80" s="31">
        <f>G80/F80</f>
        <v>22.5</v>
      </c>
    </row>
    <row r="81" spans="1:8" ht="15.6" x14ac:dyDescent="0.3">
      <c r="A81" s="28" t="s">
        <v>183</v>
      </c>
      <c r="B81" s="30">
        <v>42840</v>
      </c>
      <c r="C81" s="28" t="s">
        <v>0</v>
      </c>
      <c r="D81" s="28" t="s">
        <v>22</v>
      </c>
      <c r="E81" s="28" t="s">
        <v>43</v>
      </c>
      <c r="F81" s="32">
        <v>1.5</v>
      </c>
      <c r="G81" s="33">
        <v>33.75</v>
      </c>
      <c r="H81" s="31">
        <f>G81/F81</f>
        <v>22.5</v>
      </c>
    </row>
    <row r="82" spans="1:8" ht="15.6" x14ac:dyDescent="0.3">
      <c r="A82" s="28" t="s">
        <v>183</v>
      </c>
      <c r="B82" s="30">
        <v>42841</v>
      </c>
      <c r="C82" s="28" t="s">
        <v>0</v>
      </c>
      <c r="D82" s="28" t="s">
        <v>44</v>
      </c>
      <c r="E82" s="28" t="s">
        <v>26</v>
      </c>
      <c r="F82" s="32">
        <v>1.5</v>
      </c>
      <c r="G82" s="33">
        <v>33.75</v>
      </c>
      <c r="H82" s="31">
        <f>G82/F82</f>
        <v>22.5</v>
      </c>
    </row>
    <row r="83" spans="1:8" ht="15.6" x14ac:dyDescent="0.3">
      <c r="A83" s="28" t="s">
        <v>183</v>
      </c>
      <c r="B83" s="30">
        <v>42849</v>
      </c>
      <c r="C83" s="28" t="s">
        <v>0</v>
      </c>
      <c r="D83" s="28" t="s">
        <v>45</v>
      </c>
      <c r="E83" s="28" t="s">
        <v>46</v>
      </c>
      <c r="F83" s="32">
        <v>1.5</v>
      </c>
      <c r="G83" s="33">
        <v>33.75</v>
      </c>
      <c r="H83" s="31">
        <f>G83/F83</f>
        <v>22.5</v>
      </c>
    </row>
    <row r="84" spans="1:8" ht="15.6" x14ac:dyDescent="0.3">
      <c r="A84" s="28" t="s">
        <v>76</v>
      </c>
      <c r="B84" s="30">
        <v>42785</v>
      </c>
      <c r="C84" s="28" t="s">
        <v>0</v>
      </c>
      <c r="D84" s="28" t="s">
        <v>47</v>
      </c>
      <c r="E84" s="28" t="s">
        <v>48</v>
      </c>
      <c r="F84" s="32">
        <v>1.5</v>
      </c>
      <c r="G84" s="33">
        <v>33.75</v>
      </c>
      <c r="H84" s="31">
        <f>G84/F84</f>
        <v>22.5</v>
      </c>
    </row>
    <row r="85" spans="1:8" ht="15.6" x14ac:dyDescent="0.3">
      <c r="A85" s="28" t="s">
        <v>85</v>
      </c>
      <c r="B85" s="30">
        <v>42786</v>
      </c>
      <c r="C85" s="28" t="s">
        <v>0</v>
      </c>
      <c r="D85" s="28" t="s">
        <v>21</v>
      </c>
      <c r="E85" s="28" t="s">
        <v>22</v>
      </c>
      <c r="F85" s="32">
        <v>1.5</v>
      </c>
      <c r="G85" s="33">
        <v>33.75</v>
      </c>
      <c r="H85" s="31">
        <f>G85/F85</f>
        <v>22.5</v>
      </c>
    </row>
    <row r="86" spans="1:8" ht="15.6" x14ac:dyDescent="0.3">
      <c r="A86" s="28" t="s">
        <v>85</v>
      </c>
      <c r="B86" s="30">
        <v>42788</v>
      </c>
      <c r="C86" s="28" t="s">
        <v>0</v>
      </c>
      <c r="D86" s="28" t="s">
        <v>21</v>
      </c>
      <c r="E86" s="28" t="s">
        <v>22</v>
      </c>
      <c r="F86" s="32">
        <v>1.5</v>
      </c>
      <c r="G86" s="33">
        <v>33.75</v>
      </c>
      <c r="H86" s="31">
        <f>G86/F86</f>
        <v>22.5</v>
      </c>
    </row>
    <row r="87" spans="1:8" ht="15.6" x14ac:dyDescent="0.3">
      <c r="A87" s="28" t="s">
        <v>85</v>
      </c>
      <c r="B87" s="30">
        <v>42790</v>
      </c>
      <c r="C87" s="28" t="s">
        <v>0</v>
      </c>
      <c r="D87" s="28" t="s">
        <v>21</v>
      </c>
      <c r="E87" s="28" t="s">
        <v>22</v>
      </c>
      <c r="F87" s="32">
        <v>1.5</v>
      </c>
      <c r="G87" s="33">
        <v>33.75</v>
      </c>
      <c r="H87" s="31">
        <f>G87/F87</f>
        <v>22.5</v>
      </c>
    </row>
    <row r="88" spans="1:8" ht="15.6" x14ac:dyDescent="0.3">
      <c r="A88" s="28" t="s">
        <v>85</v>
      </c>
      <c r="B88" s="30">
        <v>42823</v>
      </c>
      <c r="C88" s="28" t="s">
        <v>0</v>
      </c>
      <c r="D88" s="28" t="s">
        <v>21</v>
      </c>
      <c r="E88" s="28" t="s">
        <v>22</v>
      </c>
      <c r="F88" s="32">
        <v>1.5</v>
      </c>
      <c r="G88" s="33">
        <v>33.75</v>
      </c>
      <c r="H88" s="31">
        <f>G88/F88</f>
        <v>22.5</v>
      </c>
    </row>
    <row r="89" spans="1:8" ht="15.6" x14ac:dyDescent="0.3">
      <c r="A89" s="28" t="s">
        <v>85</v>
      </c>
      <c r="B89" s="30">
        <v>42825</v>
      </c>
      <c r="C89" s="28" t="s">
        <v>0</v>
      </c>
      <c r="D89" s="28" t="s">
        <v>21</v>
      </c>
      <c r="E89" s="28" t="s">
        <v>22</v>
      </c>
      <c r="F89" s="32">
        <v>1.5</v>
      </c>
      <c r="G89" s="33">
        <v>33.75</v>
      </c>
      <c r="H89" s="31">
        <f>G89/F89</f>
        <v>22.5</v>
      </c>
    </row>
    <row r="90" spans="1:8" ht="15.6" x14ac:dyDescent="0.3">
      <c r="A90" s="28" t="s">
        <v>85</v>
      </c>
      <c r="B90" s="30">
        <v>42830</v>
      </c>
      <c r="C90" s="28" t="s">
        <v>0</v>
      </c>
      <c r="D90" s="28" t="s">
        <v>21</v>
      </c>
      <c r="E90" s="28" t="s">
        <v>22</v>
      </c>
      <c r="F90" s="32">
        <v>1.5</v>
      </c>
      <c r="G90" s="33">
        <v>33.75</v>
      </c>
      <c r="H90" s="31">
        <f>G90/F90</f>
        <v>22.5</v>
      </c>
    </row>
    <row r="91" spans="1:8" ht="15.6" x14ac:dyDescent="0.3">
      <c r="A91" s="28" t="s">
        <v>85</v>
      </c>
      <c r="B91" s="30">
        <v>42832</v>
      </c>
      <c r="C91" s="28" t="s">
        <v>0</v>
      </c>
      <c r="D91" s="28" t="s">
        <v>21</v>
      </c>
      <c r="E91" s="28" t="s">
        <v>22</v>
      </c>
      <c r="F91" s="32">
        <v>1.5</v>
      </c>
      <c r="G91" s="33">
        <v>33.75</v>
      </c>
      <c r="H91" s="31">
        <f>G91/F91</f>
        <v>22.5</v>
      </c>
    </row>
    <row r="92" spans="1:8" ht="15.6" x14ac:dyDescent="0.3">
      <c r="A92" s="28" t="s">
        <v>85</v>
      </c>
      <c r="B92" s="30">
        <v>42837</v>
      </c>
      <c r="C92" s="28" t="s">
        <v>0</v>
      </c>
      <c r="D92" s="28" t="s">
        <v>21</v>
      </c>
      <c r="E92" s="28" t="s">
        <v>22</v>
      </c>
      <c r="F92" s="32">
        <v>1.5</v>
      </c>
      <c r="G92" s="33">
        <v>33.75</v>
      </c>
      <c r="H92" s="31">
        <f>G92/F92</f>
        <v>22.5</v>
      </c>
    </row>
    <row r="93" spans="1:8" ht="15.6" x14ac:dyDescent="0.3">
      <c r="A93" s="28" t="s">
        <v>85</v>
      </c>
      <c r="B93" s="30">
        <v>42844</v>
      </c>
      <c r="C93" s="28" t="s">
        <v>0</v>
      </c>
      <c r="D93" s="28" t="s">
        <v>21</v>
      </c>
      <c r="E93" s="28" t="s">
        <v>22</v>
      </c>
      <c r="F93" s="32">
        <v>1.5</v>
      </c>
      <c r="G93" s="33">
        <v>33.75</v>
      </c>
      <c r="H93" s="31">
        <f>G93/F93</f>
        <v>22.5</v>
      </c>
    </row>
    <row r="94" spans="1:8" ht="15.6" x14ac:dyDescent="0.3">
      <c r="A94" s="28" t="s">
        <v>85</v>
      </c>
      <c r="B94" s="30">
        <v>42846</v>
      </c>
      <c r="C94" s="28" t="s">
        <v>0</v>
      </c>
      <c r="D94" s="28" t="s">
        <v>21</v>
      </c>
      <c r="E94" s="28" t="s">
        <v>22</v>
      </c>
      <c r="F94" s="32">
        <v>1.5</v>
      </c>
      <c r="G94" s="33">
        <v>33.75</v>
      </c>
      <c r="H94" s="31">
        <f>G94/F94</f>
        <v>22.5</v>
      </c>
    </row>
    <row r="95" spans="1:8" ht="15.6" x14ac:dyDescent="0.3">
      <c r="A95" s="28" t="s">
        <v>85</v>
      </c>
      <c r="B95" s="30">
        <v>42852</v>
      </c>
      <c r="C95" s="28" t="s">
        <v>0</v>
      </c>
      <c r="D95" s="28" t="s">
        <v>21</v>
      </c>
      <c r="E95" s="28" t="s">
        <v>22</v>
      </c>
      <c r="F95" s="32">
        <v>1.5</v>
      </c>
      <c r="G95" s="33">
        <v>33.75</v>
      </c>
      <c r="H95" s="31">
        <f>G95/F95</f>
        <v>22.5</v>
      </c>
    </row>
    <row r="96" spans="1:8" ht="15.6" x14ac:dyDescent="0.3">
      <c r="A96" s="28" t="s">
        <v>85</v>
      </c>
      <c r="B96" s="30">
        <v>42858</v>
      </c>
      <c r="C96" s="28" t="s">
        <v>0</v>
      </c>
      <c r="D96" s="28" t="s">
        <v>21</v>
      </c>
      <c r="E96" s="28" t="s">
        <v>22</v>
      </c>
      <c r="F96" s="32">
        <v>1.5</v>
      </c>
      <c r="G96" s="33">
        <v>33.75</v>
      </c>
      <c r="H96" s="31">
        <f>G96/F96</f>
        <v>22.5</v>
      </c>
    </row>
    <row r="97" spans="1:8" ht="15.6" x14ac:dyDescent="0.3">
      <c r="A97" s="28" t="s">
        <v>77</v>
      </c>
      <c r="B97" s="30">
        <v>42795</v>
      </c>
      <c r="C97" s="28" t="s">
        <v>0</v>
      </c>
      <c r="D97" s="28" t="s">
        <v>40</v>
      </c>
      <c r="E97" s="28" t="s">
        <v>49</v>
      </c>
      <c r="F97" s="32">
        <v>4</v>
      </c>
      <c r="G97" s="33">
        <v>60</v>
      </c>
      <c r="H97" s="31">
        <f>G97/F97</f>
        <v>15</v>
      </c>
    </row>
    <row r="98" spans="1:8" ht="15.6" x14ac:dyDescent="0.3">
      <c r="A98" s="28" t="s">
        <v>77</v>
      </c>
      <c r="B98" s="30">
        <v>42797</v>
      </c>
      <c r="C98" s="28" t="s">
        <v>0</v>
      </c>
      <c r="D98" s="28" t="s">
        <v>40</v>
      </c>
      <c r="E98" s="28" t="s">
        <v>49</v>
      </c>
      <c r="F98" s="32">
        <v>4</v>
      </c>
      <c r="G98" s="33">
        <v>60</v>
      </c>
      <c r="H98" s="31">
        <f>G98/F98</f>
        <v>15</v>
      </c>
    </row>
    <row r="99" spans="1:8" ht="15.6" x14ac:dyDescent="0.3">
      <c r="A99" s="28" t="s">
        <v>77</v>
      </c>
      <c r="B99" s="30">
        <v>42827</v>
      </c>
      <c r="C99" s="28" t="s">
        <v>0</v>
      </c>
      <c r="D99" s="28" t="s">
        <v>43</v>
      </c>
      <c r="E99" s="28" t="s">
        <v>45</v>
      </c>
      <c r="F99" s="32">
        <v>1.5</v>
      </c>
      <c r="G99" s="33">
        <v>33.75</v>
      </c>
      <c r="H99" s="31">
        <f>G99/F99</f>
        <v>22.5</v>
      </c>
    </row>
    <row r="100" spans="1:8" ht="15.6" x14ac:dyDescent="0.3">
      <c r="A100" s="28" t="s">
        <v>77</v>
      </c>
      <c r="B100" s="30">
        <v>42834</v>
      </c>
      <c r="C100" s="28" t="s">
        <v>0</v>
      </c>
      <c r="D100" s="28" t="s">
        <v>43</v>
      </c>
      <c r="E100" s="28" t="s">
        <v>45</v>
      </c>
      <c r="F100" s="32">
        <v>1.5</v>
      </c>
      <c r="G100" s="33">
        <v>33.75</v>
      </c>
      <c r="H100" s="31">
        <f>G100/F100</f>
        <v>22.5</v>
      </c>
    </row>
    <row r="101" spans="1:8" ht="15.6" x14ac:dyDescent="0.3">
      <c r="A101" s="28" t="s">
        <v>74</v>
      </c>
      <c r="B101" s="30">
        <v>42805</v>
      </c>
      <c r="C101" s="28" t="s">
        <v>0</v>
      </c>
      <c r="D101" s="28" t="s">
        <v>23</v>
      </c>
      <c r="E101" s="28" t="s">
        <v>50</v>
      </c>
      <c r="F101" s="32">
        <v>2</v>
      </c>
      <c r="G101" s="33">
        <v>45</v>
      </c>
      <c r="H101" s="31">
        <f>G101/F101</f>
        <v>22.5</v>
      </c>
    </row>
    <row r="102" spans="1:8" ht="15.6" x14ac:dyDescent="0.3">
      <c r="A102" s="28" t="s">
        <v>71</v>
      </c>
      <c r="B102" s="30">
        <v>42827</v>
      </c>
      <c r="C102" s="28" t="s">
        <v>0</v>
      </c>
      <c r="D102" s="28" t="s">
        <v>39</v>
      </c>
      <c r="E102" s="28" t="s">
        <v>51</v>
      </c>
      <c r="F102" s="32">
        <v>1.5</v>
      </c>
      <c r="G102" s="33">
        <v>33.75</v>
      </c>
      <c r="H102" s="31">
        <f>G102/F102</f>
        <v>22.5</v>
      </c>
    </row>
    <row r="103" spans="1:8" ht="15.6" x14ac:dyDescent="0.3">
      <c r="A103" s="28" t="s">
        <v>66</v>
      </c>
      <c r="B103" s="30">
        <v>42841</v>
      </c>
      <c r="C103" s="28" t="s">
        <v>0</v>
      </c>
      <c r="D103" s="28" t="s">
        <v>23</v>
      </c>
      <c r="E103" s="28" t="s">
        <v>24</v>
      </c>
      <c r="F103" s="32">
        <v>1.5</v>
      </c>
      <c r="G103" s="33">
        <v>33.75</v>
      </c>
      <c r="H103" s="31">
        <f>G103/F103</f>
        <v>22.5</v>
      </c>
    </row>
    <row r="104" spans="1:8" ht="15.6" x14ac:dyDescent="0.3">
      <c r="A104" s="28" t="s">
        <v>66</v>
      </c>
      <c r="B104" s="30">
        <v>42848</v>
      </c>
      <c r="C104" s="28" t="s">
        <v>0</v>
      </c>
      <c r="D104" s="28" t="s">
        <v>23</v>
      </c>
      <c r="E104" s="28" t="s">
        <v>24</v>
      </c>
      <c r="F104" s="32">
        <v>1.5</v>
      </c>
      <c r="G104" s="33">
        <v>33.75</v>
      </c>
      <c r="H104" s="31">
        <f>G104/F104</f>
        <v>22.5</v>
      </c>
    </row>
    <row r="105" spans="1:8" ht="15.6" x14ac:dyDescent="0.3">
      <c r="A105" s="28" t="s">
        <v>66</v>
      </c>
      <c r="B105" s="30">
        <v>42855</v>
      </c>
      <c r="C105" s="28" t="s">
        <v>0</v>
      </c>
      <c r="D105" s="28" t="s">
        <v>23</v>
      </c>
      <c r="E105" s="28" t="s">
        <v>24</v>
      </c>
      <c r="F105" s="32">
        <v>1.5</v>
      </c>
      <c r="G105" s="33">
        <v>33.75</v>
      </c>
      <c r="H105" s="31">
        <f>G105/F105</f>
        <v>22.5</v>
      </c>
    </row>
    <row r="106" spans="1:8" ht="15.6" x14ac:dyDescent="0.3">
      <c r="A106" s="28" t="s">
        <v>99</v>
      </c>
      <c r="B106" s="30">
        <v>42844</v>
      </c>
      <c r="C106" s="28" t="s">
        <v>0</v>
      </c>
      <c r="D106" s="28" t="s">
        <v>48</v>
      </c>
      <c r="E106" s="28" t="s">
        <v>52</v>
      </c>
      <c r="F106" s="32">
        <v>1.5</v>
      </c>
      <c r="G106" s="33">
        <v>33.75</v>
      </c>
      <c r="H106" s="31">
        <f>G106/F106</f>
        <v>22.5</v>
      </c>
    </row>
    <row r="107" spans="1:8" ht="15.6" x14ac:dyDescent="0.3">
      <c r="A107" s="28" t="s">
        <v>99</v>
      </c>
      <c r="B107" s="30">
        <v>42851</v>
      </c>
      <c r="C107" s="28" t="s">
        <v>0</v>
      </c>
      <c r="D107" s="28" t="s">
        <v>48</v>
      </c>
      <c r="E107" s="28" t="s">
        <v>52</v>
      </c>
      <c r="F107" s="32">
        <v>1.5</v>
      </c>
      <c r="G107" s="33">
        <v>33.75</v>
      </c>
      <c r="H107" s="31">
        <f>G107/F107</f>
        <v>22.5</v>
      </c>
    </row>
    <row r="108" spans="1:8" ht="15.6" x14ac:dyDescent="0.3">
      <c r="A108" s="28" t="s">
        <v>68</v>
      </c>
      <c r="B108" s="30">
        <v>42848</v>
      </c>
      <c r="C108" s="28" t="s">
        <v>0</v>
      </c>
      <c r="D108" s="28" t="s">
        <v>26</v>
      </c>
      <c r="E108" s="28" t="s">
        <v>27</v>
      </c>
      <c r="F108" s="32">
        <v>1.5</v>
      </c>
      <c r="G108" s="33">
        <v>33.75</v>
      </c>
      <c r="H108" s="31">
        <f>G108/F108</f>
        <v>22.5</v>
      </c>
    </row>
    <row r="109" spans="1:8" ht="15.6" x14ac:dyDescent="0.3">
      <c r="A109" s="28" t="s">
        <v>68</v>
      </c>
      <c r="B109" s="30">
        <v>42855</v>
      </c>
      <c r="C109" s="28" t="s">
        <v>0</v>
      </c>
      <c r="D109" s="28" t="s">
        <v>26</v>
      </c>
      <c r="E109" s="28" t="s">
        <v>27</v>
      </c>
      <c r="F109" s="32">
        <v>1.5</v>
      </c>
      <c r="G109" s="33">
        <v>33.75</v>
      </c>
      <c r="H109" s="31">
        <f>G109/F109</f>
        <v>22.5</v>
      </c>
    </row>
    <row r="110" spans="1:8" ht="15.6" x14ac:dyDescent="0.3">
      <c r="A110" s="28" t="s">
        <v>75</v>
      </c>
      <c r="B110" s="30">
        <v>42859</v>
      </c>
      <c r="C110" s="28" t="s">
        <v>0</v>
      </c>
      <c r="D110" s="28" t="s">
        <v>33</v>
      </c>
      <c r="E110" s="28" t="s">
        <v>53</v>
      </c>
      <c r="F110" s="32">
        <v>1.5</v>
      </c>
      <c r="G110" s="33">
        <v>33.75</v>
      </c>
      <c r="H110" s="31">
        <f>G110/F110</f>
        <v>22.5</v>
      </c>
    </row>
    <row r="111" spans="1:8" ht="16.2" thickBot="1" x14ac:dyDescent="0.35">
      <c r="A111" s="28" t="e">
        <v>#N/A</v>
      </c>
      <c r="B111" s="30"/>
      <c r="C111" s="28"/>
      <c r="D111" s="28"/>
      <c r="E111" s="28"/>
      <c r="F111" s="32">
        <v>144.58333333333331</v>
      </c>
      <c r="G111" s="33">
        <v>2964.375</v>
      </c>
      <c r="H111" s="31">
        <f>G111/F111</f>
        <v>20.502881844380408</v>
      </c>
    </row>
    <row r="112" spans="1:8" ht="14.4" customHeight="1" thickBot="1" x14ac:dyDescent="0.3">
      <c r="A112" s="26" t="e">
        <v>#N/A</v>
      </c>
      <c r="B112" s="26"/>
      <c r="C112" s="26"/>
      <c r="D112" s="26"/>
      <c r="E112" s="26"/>
      <c r="F112" s="26"/>
      <c r="G112" s="26"/>
      <c r="H112" s="31" t="e">
        <f>G112/F112</f>
        <v>#DIV/0!</v>
      </c>
    </row>
    <row r="113" spans="1:8" ht="15.6" x14ac:dyDescent="0.25">
      <c r="A113" s="27" t="e">
        <v>#N/A</v>
      </c>
      <c r="B113" s="27"/>
      <c r="C113" s="27"/>
      <c r="D113" s="27"/>
      <c r="E113" s="27"/>
      <c r="F113" s="27"/>
      <c r="G113" s="27"/>
      <c r="H113" s="31" t="e">
        <f>G113/F113</f>
        <v>#DIV/0!</v>
      </c>
    </row>
    <row r="114" spans="1:8" ht="15.6" x14ac:dyDescent="0.3">
      <c r="A114" s="28" t="e">
        <v>#N/A</v>
      </c>
      <c r="B114" s="28" t="s">
        <v>12</v>
      </c>
      <c r="C114" s="28" t="s">
        <v>13</v>
      </c>
      <c r="D114" s="28" t="s">
        <v>2</v>
      </c>
      <c r="E114" s="28" t="s">
        <v>3</v>
      </c>
      <c r="F114" s="29" t="s">
        <v>15</v>
      </c>
      <c r="G114" s="29" t="s">
        <v>16</v>
      </c>
      <c r="H114" s="31" t="e">
        <f>G114/F114</f>
        <v>#VALUE!</v>
      </c>
    </row>
    <row r="115" spans="1:8" ht="15.6" x14ac:dyDescent="0.3">
      <c r="A115" s="28" t="s">
        <v>81</v>
      </c>
      <c r="B115" s="30">
        <v>42779</v>
      </c>
      <c r="C115" s="28" t="s">
        <v>0</v>
      </c>
      <c r="D115" s="28" t="s">
        <v>35</v>
      </c>
      <c r="E115" s="28" t="s">
        <v>36</v>
      </c>
      <c r="F115" s="32">
        <v>1.5</v>
      </c>
      <c r="G115" s="33">
        <v>33.75</v>
      </c>
      <c r="H115" s="31">
        <f>G115/F115</f>
        <v>22.5</v>
      </c>
    </row>
    <row r="116" spans="1:8" ht="15.6" x14ac:dyDescent="0.3">
      <c r="A116" s="28" t="s">
        <v>81</v>
      </c>
      <c r="B116" s="30">
        <v>42786</v>
      </c>
      <c r="C116" s="28" t="s">
        <v>0</v>
      </c>
      <c r="D116" s="28" t="s">
        <v>35</v>
      </c>
      <c r="E116" s="28" t="s">
        <v>36</v>
      </c>
      <c r="F116" s="32">
        <v>1.5</v>
      </c>
      <c r="G116" s="33">
        <v>33.75</v>
      </c>
      <c r="H116" s="31">
        <f>G116/F116</f>
        <v>22.5</v>
      </c>
    </row>
    <row r="117" spans="1:8" ht="15.6" x14ac:dyDescent="0.3">
      <c r="A117" s="28" t="s">
        <v>81</v>
      </c>
      <c r="B117" s="30">
        <v>42821</v>
      </c>
      <c r="C117" s="28" t="s">
        <v>0</v>
      </c>
      <c r="D117" s="28" t="s">
        <v>35</v>
      </c>
      <c r="E117" s="28" t="s">
        <v>36</v>
      </c>
      <c r="F117" s="32">
        <v>1.5</v>
      </c>
      <c r="G117" s="33">
        <v>33.75</v>
      </c>
      <c r="H117" s="31">
        <f>G117/F117</f>
        <v>22.5</v>
      </c>
    </row>
    <row r="118" spans="1:8" ht="15.6" x14ac:dyDescent="0.3">
      <c r="A118" s="28" t="s">
        <v>81</v>
      </c>
      <c r="B118" s="30">
        <v>42828</v>
      </c>
      <c r="C118" s="28" t="s">
        <v>0</v>
      </c>
      <c r="D118" s="28" t="s">
        <v>35</v>
      </c>
      <c r="E118" s="28" t="s">
        <v>36</v>
      </c>
      <c r="F118" s="32">
        <v>1.5</v>
      </c>
      <c r="G118" s="33">
        <v>33.75</v>
      </c>
      <c r="H118" s="31">
        <f>G118/F118</f>
        <v>22.5</v>
      </c>
    </row>
    <row r="119" spans="1:8" ht="15.6" x14ac:dyDescent="0.3">
      <c r="A119" s="28" t="s">
        <v>81</v>
      </c>
      <c r="B119" s="30">
        <v>42835</v>
      </c>
      <c r="C119" s="28" t="s">
        <v>0</v>
      </c>
      <c r="D119" s="28" t="s">
        <v>35</v>
      </c>
      <c r="E119" s="28" t="s">
        <v>36</v>
      </c>
      <c r="F119" s="32">
        <v>1.5</v>
      </c>
      <c r="G119" s="33">
        <v>33.75</v>
      </c>
      <c r="H119" s="31">
        <f>G119/F119</f>
        <v>22.5</v>
      </c>
    </row>
    <row r="120" spans="1:8" ht="16.2" thickBot="1" x14ac:dyDescent="0.35">
      <c r="A120" s="28" t="e">
        <v>#N/A</v>
      </c>
      <c r="B120" s="30"/>
      <c r="C120" s="28"/>
      <c r="D120" s="28"/>
      <c r="E120" s="28"/>
      <c r="F120" s="32">
        <v>7.5</v>
      </c>
      <c r="G120" s="33">
        <v>168.75</v>
      </c>
      <c r="H120" s="31">
        <f>G120/F120</f>
        <v>22.5</v>
      </c>
    </row>
    <row r="121" spans="1:8" ht="14.4" thickBot="1" x14ac:dyDescent="0.3">
      <c r="A121" s="26" t="e">
        <v>#N/A</v>
      </c>
      <c r="B121" s="26"/>
      <c r="C121" s="26"/>
      <c r="D121" s="26"/>
      <c r="E121" s="26"/>
      <c r="F121" s="26"/>
      <c r="G121" s="26"/>
      <c r="H121" s="31" t="e">
        <f>G121/F121</f>
        <v>#DIV/0!</v>
      </c>
    </row>
    <row r="122" spans="1:8" ht="15.6" x14ac:dyDescent="0.25">
      <c r="A122" s="27" t="e">
        <v>#N/A</v>
      </c>
      <c r="B122" s="27"/>
      <c r="C122" s="27"/>
      <c r="D122" s="27"/>
      <c r="E122" s="27"/>
      <c r="F122" s="27"/>
      <c r="G122" s="27"/>
      <c r="H122" s="31" t="e">
        <f>G122/F122</f>
        <v>#DIV/0!</v>
      </c>
    </row>
    <row r="123" spans="1:8" ht="15.6" x14ac:dyDescent="0.3">
      <c r="A123" s="28" t="e">
        <v>#N/A</v>
      </c>
      <c r="B123" s="28" t="s">
        <v>12</v>
      </c>
      <c r="C123" s="28" t="s">
        <v>13</v>
      </c>
      <c r="D123" s="28" t="s">
        <v>2</v>
      </c>
      <c r="E123" s="28" t="s">
        <v>3</v>
      </c>
      <c r="F123" s="29" t="s">
        <v>15</v>
      </c>
      <c r="G123" s="29" t="s">
        <v>16</v>
      </c>
      <c r="H123" s="31" t="e">
        <f>G123/F123</f>
        <v>#VALUE!</v>
      </c>
    </row>
    <row r="124" spans="1:8" ht="15.6" x14ac:dyDescent="0.3">
      <c r="A124" s="28" t="s">
        <v>83</v>
      </c>
      <c r="B124" s="30">
        <v>42779</v>
      </c>
      <c r="C124" s="28" t="s">
        <v>0</v>
      </c>
      <c r="D124" s="28" t="s">
        <v>31</v>
      </c>
      <c r="E124" s="28" t="s">
        <v>32</v>
      </c>
      <c r="F124" s="32">
        <v>1.5</v>
      </c>
      <c r="G124" s="33">
        <v>33.75</v>
      </c>
      <c r="H124" s="31">
        <f>G124/F124</f>
        <v>22.5</v>
      </c>
    </row>
    <row r="125" spans="1:8" ht="15.6" x14ac:dyDescent="0.3">
      <c r="A125" s="28" t="s">
        <v>83</v>
      </c>
      <c r="B125" s="30">
        <v>42782</v>
      </c>
      <c r="C125" s="28" t="s">
        <v>0</v>
      </c>
      <c r="D125" s="28" t="s">
        <v>31</v>
      </c>
      <c r="E125" s="28" t="s">
        <v>32</v>
      </c>
      <c r="F125" s="32">
        <v>1.5</v>
      </c>
      <c r="G125" s="33">
        <v>33.75</v>
      </c>
      <c r="H125" s="31">
        <f>G125/F125</f>
        <v>22.5</v>
      </c>
    </row>
    <row r="126" spans="1:8" ht="15.6" x14ac:dyDescent="0.3">
      <c r="A126" s="28" t="s">
        <v>83</v>
      </c>
      <c r="B126" s="30">
        <v>42786</v>
      </c>
      <c r="C126" s="28" t="s">
        <v>0</v>
      </c>
      <c r="D126" s="28" t="s">
        <v>31</v>
      </c>
      <c r="E126" s="28" t="s">
        <v>32</v>
      </c>
      <c r="F126" s="32">
        <v>1.5</v>
      </c>
      <c r="G126" s="33">
        <v>33.75</v>
      </c>
      <c r="H126" s="31">
        <f>G126/F126</f>
        <v>22.5</v>
      </c>
    </row>
    <row r="127" spans="1:8" ht="15.6" x14ac:dyDescent="0.3">
      <c r="A127" s="28" t="s">
        <v>83</v>
      </c>
      <c r="B127" s="30">
        <v>42789</v>
      </c>
      <c r="C127" s="28" t="s">
        <v>0</v>
      </c>
      <c r="D127" s="28" t="s">
        <v>31</v>
      </c>
      <c r="E127" s="28" t="s">
        <v>32</v>
      </c>
      <c r="F127" s="32">
        <v>1.5</v>
      </c>
      <c r="G127" s="33">
        <v>33.75</v>
      </c>
      <c r="H127" s="31">
        <f>G127/F127</f>
        <v>22.5</v>
      </c>
    </row>
    <row r="128" spans="1:8" ht="15.6" x14ac:dyDescent="0.3">
      <c r="A128" s="28" t="s">
        <v>83</v>
      </c>
      <c r="B128" s="30">
        <v>42796</v>
      </c>
      <c r="C128" s="28" t="s">
        <v>0</v>
      </c>
      <c r="D128" s="28" t="s">
        <v>31</v>
      </c>
      <c r="E128" s="28" t="s">
        <v>32</v>
      </c>
      <c r="F128" s="32">
        <v>1.5</v>
      </c>
      <c r="G128" s="33">
        <v>33.75</v>
      </c>
      <c r="H128" s="31">
        <f>G128/F128</f>
        <v>22.5</v>
      </c>
    </row>
    <row r="129" spans="1:8" ht="15.6" x14ac:dyDescent="0.3">
      <c r="A129" s="28" t="s">
        <v>83</v>
      </c>
      <c r="B129" s="30">
        <v>42821</v>
      </c>
      <c r="C129" s="28" t="s">
        <v>0</v>
      </c>
      <c r="D129" s="28" t="s">
        <v>31</v>
      </c>
      <c r="E129" s="28" t="s">
        <v>32</v>
      </c>
      <c r="F129" s="32">
        <v>1.5</v>
      </c>
      <c r="G129" s="33">
        <v>33.75</v>
      </c>
      <c r="H129" s="31">
        <f>G129/F129</f>
        <v>22.5</v>
      </c>
    </row>
    <row r="130" spans="1:8" ht="15.6" x14ac:dyDescent="0.3">
      <c r="A130" s="28" t="s">
        <v>83</v>
      </c>
      <c r="B130" s="30">
        <v>42824</v>
      </c>
      <c r="C130" s="28" t="s">
        <v>0</v>
      </c>
      <c r="D130" s="28" t="s">
        <v>31</v>
      </c>
      <c r="E130" s="28" t="s">
        <v>32</v>
      </c>
      <c r="F130" s="32">
        <v>1.5</v>
      </c>
      <c r="G130" s="33">
        <v>33.75</v>
      </c>
      <c r="H130" s="31">
        <f>G130/F130</f>
        <v>22.5</v>
      </c>
    </row>
    <row r="131" spans="1:8" ht="15.6" x14ac:dyDescent="0.3">
      <c r="A131" s="28" t="s">
        <v>96</v>
      </c>
      <c r="B131" s="30">
        <v>42781</v>
      </c>
      <c r="C131" s="28" t="s">
        <v>0</v>
      </c>
      <c r="D131" s="28" t="s">
        <v>28</v>
      </c>
      <c r="E131" s="28" t="s">
        <v>29</v>
      </c>
      <c r="F131" s="32">
        <v>1.5</v>
      </c>
      <c r="G131" s="33">
        <v>33.75</v>
      </c>
      <c r="H131" s="31">
        <f>G131/F131</f>
        <v>22.5</v>
      </c>
    </row>
    <row r="132" spans="1:8" ht="15.6" x14ac:dyDescent="0.3">
      <c r="A132" s="28" t="s">
        <v>96</v>
      </c>
      <c r="B132" s="30">
        <v>42788</v>
      </c>
      <c r="C132" s="28" t="s">
        <v>0</v>
      </c>
      <c r="D132" s="28" t="s">
        <v>28</v>
      </c>
      <c r="E132" s="28" t="s">
        <v>29</v>
      </c>
      <c r="F132" s="32">
        <v>1.5</v>
      </c>
      <c r="G132" s="33">
        <v>33.75</v>
      </c>
      <c r="H132" s="31">
        <f>G132/F132</f>
        <v>22.5</v>
      </c>
    </row>
    <row r="133" spans="1:8" ht="15.6" x14ac:dyDescent="0.3">
      <c r="A133" s="28" t="s">
        <v>96</v>
      </c>
      <c r="B133" s="30">
        <v>42844</v>
      </c>
      <c r="C133" s="28" t="s">
        <v>0</v>
      </c>
      <c r="D133" s="28" t="s">
        <v>28</v>
      </c>
      <c r="E133" s="28" t="s">
        <v>30</v>
      </c>
      <c r="F133" s="32">
        <v>1.6666666666666667</v>
      </c>
      <c r="G133" s="33">
        <v>37.500000000000007</v>
      </c>
      <c r="H133" s="31">
        <f>G133/F133</f>
        <v>22.500000000000004</v>
      </c>
    </row>
    <row r="134" spans="1:8" ht="15.6" x14ac:dyDescent="0.3">
      <c r="A134" s="28" t="s">
        <v>96</v>
      </c>
      <c r="B134" s="30">
        <v>42851</v>
      </c>
      <c r="C134" s="28" t="s">
        <v>0</v>
      </c>
      <c r="D134" s="28" t="s">
        <v>28</v>
      </c>
      <c r="E134" s="28" t="s">
        <v>30</v>
      </c>
      <c r="F134" s="32">
        <v>1.6666666666666667</v>
      </c>
      <c r="G134" s="33">
        <v>37.500000000000007</v>
      </c>
      <c r="H134" s="31">
        <f>G134/F134</f>
        <v>22.500000000000004</v>
      </c>
    </row>
    <row r="135" spans="1:8" ht="15.6" x14ac:dyDescent="0.3">
      <c r="A135" s="28" t="s">
        <v>85</v>
      </c>
      <c r="B135" s="30">
        <v>42788</v>
      </c>
      <c r="C135" s="28" t="s">
        <v>0</v>
      </c>
      <c r="D135" s="28" t="s">
        <v>21</v>
      </c>
      <c r="E135" s="28" t="s">
        <v>22</v>
      </c>
      <c r="F135" s="32">
        <v>1.5</v>
      </c>
      <c r="G135" s="33">
        <v>33.75</v>
      </c>
      <c r="H135" s="31">
        <f>G135/F135</f>
        <v>22.5</v>
      </c>
    </row>
    <row r="136" spans="1:8" ht="15.6" x14ac:dyDescent="0.3">
      <c r="A136" s="28" t="s">
        <v>85</v>
      </c>
      <c r="B136" s="30">
        <v>42844</v>
      </c>
      <c r="C136" s="28" t="s">
        <v>0</v>
      </c>
      <c r="D136" s="28" t="s">
        <v>21</v>
      </c>
      <c r="E136" s="28" t="s">
        <v>22</v>
      </c>
      <c r="F136" s="32">
        <v>1.5</v>
      </c>
      <c r="G136" s="33">
        <v>33.75</v>
      </c>
      <c r="H136" s="31">
        <f>G136/F136</f>
        <v>22.5</v>
      </c>
    </row>
    <row r="137" spans="1:8" ht="15.6" x14ac:dyDescent="0.3">
      <c r="A137" s="28" t="s">
        <v>85</v>
      </c>
      <c r="B137" s="30">
        <v>42851</v>
      </c>
      <c r="C137" s="28" t="s">
        <v>0</v>
      </c>
      <c r="D137" s="28" t="s">
        <v>21</v>
      </c>
      <c r="E137" s="28" t="s">
        <v>22</v>
      </c>
      <c r="F137" s="32">
        <v>1.5</v>
      </c>
      <c r="G137" s="33">
        <v>33.75</v>
      </c>
      <c r="H137" s="31">
        <f>G137/F137</f>
        <v>22.5</v>
      </c>
    </row>
    <row r="138" spans="1:8" ht="15.6" x14ac:dyDescent="0.3">
      <c r="A138" s="28" t="s">
        <v>85</v>
      </c>
      <c r="B138" s="30">
        <v>42858</v>
      </c>
      <c r="C138" s="28" t="s">
        <v>0</v>
      </c>
      <c r="D138" s="28" t="s">
        <v>21</v>
      </c>
      <c r="E138" s="28" t="s">
        <v>22</v>
      </c>
      <c r="F138" s="32">
        <v>1.5</v>
      </c>
      <c r="G138" s="33">
        <v>33.75</v>
      </c>
      <c r="H138" s="31">
        <f>G138/F138</f>
        <v>22.5</v>
      </c>
    </row>
    <row r="139" spans="1:8" ht="15.6" x14ac:dyDescent="0.3">
      <c r="A139" s="28" t="s">
        <v>87</v>
      </c>
      <c r="B139" s="30">
        <v>42843</v>
      </c>
      <c r="C139" s="28" t="s">
        <v>0</v>
      </c>
      <c r="D139" s="28" t="s">
        <v>17</v>
      </c>
      <c r="E139" s="28" t="s">
        <v>25</v>
      </c>
      <c r="F139" s="32">
        <v>1.5</v>
      </c>
      <c r="G139" s="33">
        <v>33.75</v>
      </c>
      <c r="H139" s="31">
        <f>G139/F139</f>
        <v>22.5</v>
      </c>
    </row>
    <row r="140" spans="1:8" ht="15.6" x14ac:dyDescent="0.3">
      <c r="A140" s="28" t="s">
        <v>87</v>
      </c>
      <c r="B140" s="30">
        <v>42845</v>
      </c>
      <c r="C140" s="28" t="s">
        <v>0</v>
      </c>
      <c r="D140" s="28" t="s">
        <v>17</v>
      </c>
      <c r="E140" s="28" t="s">
        <v>25</v>
      </c>
      <c r="F140" s="32">
        <v>1.5</v>
      </c>
      <c r="G140" s="33">
        <v>33.75</v>
      </c>
      <c r="H140" s="31">
        <f>G140/F140</f>
        <v>22.5</v>
      </c>
    </row>
    <row r="141" spans="1:8" ht="15.6" x14ac:dyDescent="0.3">
      <c r="A141" s="28" t="s">
        <v>87</v>
      </c>
      <c r="B141" s="30">
        <v>42850</v>
      </c>
      <c r="C141" s="28" t="s">
        <v>0</v>
      </c>
      <c r="D141" s="28" t="s">
        <v>17</v>
      </c>
      <c r="E141" s="28" t="s">
        <v>25</v>
      </c>
      <c r="F141" s="32">
        <v>1.5</v>
      </c>
      <c r="G141" s="33">
        <v>33.75</v>
      </c>
      <c r="H141" s="31">
        <f>G141/F141</f>
        <v>22.5</v>
      </c>
    </row>
    <row r="142" spans="1:8" ht="15.6" x14ac:dyDescent="0.3">
      <c r="A142" s="28" t="s">
        <v>87</v>
      </c>
      <c r="B142" s="30">
        <v>42859</v>
      </c>
      <c r="C142" s="28" t="s">
        <v>0</v>
      </c>
      <c r="D142" s="28" t="s">
        <v>17</v>
      </c>
      <c r="E142" s="28" t="s">
        <v>25</v>
      </c>
      <c r="F142" s="32">
        <v>1.5</v>
      </c>
      <c r="G142" s="33">
        <v>33.75</v>
      </c>
      <c r="H142" s="31">
        <f>G142/F142</f>
        <v>22.5</v>
      </c>
    </row>
    <row r="143" spans="1:8" ht="16.2" thickBot="1" x14ac:dyDescent="0.35">
      <c r="A143" s="28" t="e">
        <v>#N/A</v>
      </c>
      <c r="B143" s="30"/>
      <c r="C143" s="28"/>
      <c r="D143" s="28"/>
      <c r="E143" s="28"/>
      <c r="F143" s="32">
        <v>28.833333333333332</v>
      </c>
      <c r="G143" s="33">
        <v>648.75</v>
      </c>
      <c r="H143" s="31">
        <f>G143/F143</f>
        <v>22.5</v>
      </c>
    </row>
    <row r="144" spans="1:8" ht="14.4" thickBot="1" x14ac:dyDescent="0.3">
      <c r="A144" s="26" t="e">
        <v>#N/A</v>
      </c>
      <c r="B144" s="26"/>
      <c r="C144" s="26"/>
      <c r="D144" s="26"/>
      <c r="E144" s="26"/>
      <c r="F144" s="26"/>
      <c r="G144" s="26"/>
      <c r="H144" s="31" t="e">
        <f>G144/F144</f>
        <v>#DIV/0!</v>
      </c>
    </row>
    <row r="145" spans="1:8" ht="15.6" x14ac:dyDescent="0.25">
      <c r="A145" s="27" t="e">
        <v>#N/A</v>
      </c>
      <c r="B145" s="27"/>
      <c r="C145" s="27"/>
      <c r="D145" s="27"/>
      <c r="E145" s="27"/>
      <c r="F145" s="27"/>
      <c r="G145" s="27"/>
      <c r="H145" s="31" t="e">
        <f>G145/F145</f>
        <v>#DIV/0!</v>
      </c>
    </row>
    <row r="146" spans="1:8" ht="15.6" x14ac:dyDescent="0.3">
      <c r="A146" s="28" t="e">
        <v>#N/A</v>
      </c>
      <c r="B146" s="28" t="s">
        <v>12</v>
      </c>
      <c r="C146" s="28" t="s">
        <v>13</v>
      </c>
      <c r="D146" s="28" t="s">
        <v>2</v>
      </c>
      <c r="E146" s="28" t="s">
        <v>3</v>
      </c>
      <c r="F146" s="29" t="s">
        <v>15</v>
      </c>
      <c r="G146" s="29" t="s">
        <v>16</v>
      </c>
      <c r="H146" s="31" t="e">
        <f>G146/F146</f>
        <v>#VALUE!</v>
      </c>
    </row>
    <row r="147" spans="1:8" ht="15.6" x14ac:dyDescent="0.3">
      <c r="A147" s="28" t="s">
        <v>70</v>
      </c>
      <c r="B147" s="30">
        <v>42779</v>
      </c>
      <c r="C147" s="28" t="s">
        <v>0</v>
      </c>
      <c r="D147" s="28" t="s">
        <v>27</v>
      </c>
      <c r="E147" s="28" t="s">
        <v>54</v>
      </c>
      <c r="F147" s="32">
        <v>1.5</v>
      </c>
      <c r="G147" s="33">
        <v>33.75</v>
      </c>
      <c r="H147" s="31">
        <f>G147/F147</f>
        <v>22.5</v>
      </c>
    </row>
    <row r="148" spans="1:8" ht="15.6" x14ac:dyDescent="0.3">
      <c r="A148" s="28" t="s">
        <v>70</v>
      </c>
      <c r="B148" s="30">
        <v>42786</v>
      </c>
      <c r="C148" s="28" t="s">
        <v>0</v>
      </c>
      <c r="D148" s="28" t="s">
        <v>27</v>
      </c>
      <c r="E148" s="28" t="s">
        <v>54</v>
      </c>
      <c r="F148" s="32">
        <v>1.5</v>
      </c>
      <c r="G148" s="33">
        <v>33.75</v>
      </c>
      <c r="H148" s="31">
        <f>G148/F148</f>
        <v>22.5</v>
      </c>
    </row>
    <row r="149" spans="1:8" ht="15.6" x14ac:dyDescent="0.3">
      <c r="A149" s="28" t="s">
        <v>70</v>
      </c>
      <c r="B149" s="30">
        <v>42793</v>
      </c>
      <c r="C149" s="28" t="s">
        <v>0</v>
      </c>
      <c r="D149" s="28" t="s">
        <v>27</v>
      </c>
      <c r="E149" s="28" t="s">
        <v>54</v>
      </c>
      <c r="F149" s="32">
        <v>1.5</v>
      </c>
      <c r="G149" s="33">
        <v>33.75</v>
      </c>
      <c r="H149" s="31">
        <f>G149/F149</f>
        <v>22.5</v>
      </c>
    </row>
    <row r="150" spans="1:8" ht="15.6" x14ac:dyDescent="0.3">
      <c r="A150" s="28" t="s">
        <v>70</v>
      </c>
      <c r="B150" s="30">
        <v>42800</v>
      </c>
      <c r="C150" s="28" t="s">
        <v>0</v>
      </c>
      <c r="D150" s="28" t="s">
        <v>40</v>
      </c>
      <c r="E150" s="28" t="s">
        <v>41</v>
      </c>
      <c r="F150" s="32">
        <v>7.25</v>
      </c>
      <c r="G150" s="33">
        <v>108.75</v>
      </c>
      <c r="H150" s="31">
        <f>G150/F150</f>
        <v>15</v>
      </c>
    </row>
    <row r="151" spans="1:8" ht="15.6" x14ac:dyDescent="0.3">
      <c r="A151" s="28" t="s">
        <v>70</v>
      </c>
      <c r="B151" s="30">
        <v>42801</v>
      </c>
      <c r="C151" s="28" t="s">
        <v>0</v>
      </c>
      <c r="D151" s="28" t="s">
        <v>40</v>
      </c>
      <c r="E151" s="28" t="s">
        <v>41</v>
      </c>
      <c r="F151" s="32">
        <v>7.25</v>
      </c>
      <c r="G151" s="33">
        <v>108.75</v>
      </c>
      <c r="H151" s="31">
        <f>G151/F151</f>
        <v>15</v>
      </c>
    </row>
    <row r="152" spans="1:8" ht="15.6" x14ac:dyDescent="0.3">
      <c r="A152" s="28" t="s">
        <v>70</v>
      </c>
      <c r="B152" s="30">
        <v>42802</v>
      </c>
      <c r="C152" s="28" t="s">
        <v>0</v>
      </c>
      <c r="D152" s="28" t="s">
        <v>37</v>
      </c>
      <c r="E152" s="28" t="s">
        <v>34</v>
      </c>
      <c r="F152" s="32">
        <v>8.25</v>
      </c>
      <c r="G152" s="33">
        <v>123.75</v>
      </c>
      <c r="H152" s="31">
        <f>G152/F152</f>
        <v>15</v>
      </c>
    </row>
    <row r="153" spans="1:8" ht="15.6" x14ac:dyDescent="0.3">
      <c r="A153" s="28" t="s">
        <v>70</v>
      </c>
      <c r="B153" s="30">
        <v>42803</v>
      </c>
      <c r="C153" s="28" t="s">
        <v>0</v>
      </c>
      <c r="D153" s="28" t="s">
        <v>40</v>
      </c>
      <c r="E153" s="28" t="s">
        <v>42</v>
      </c>
      <c r="F153" s="32">
        <v>4.25</v>
      </c>
      <c r="G153" s="33">
        <v>63.75</v>
      </c>
      <c r="H153" s="31">
        <f>G153/F153</f>
        <v>15</v>
      </c>
    </row>
    <row r="154" spans="1:8" ht="15.6" x14ac:dyDescent="0.3">
      <c r="A154" s="28" t="s">
        <v>70</v>
      </c>
      <c r="B154" s="30">
        <v>42804</v>
      </c>
      <c r="C154" s="28" t="s">
        <v>0</v>
      </c>
      <c r="D154" s="28" t="s">
        <v>40</v>
      </c>
      <c r="E154" s="28" t="s">
        <v>41</v>
      </c>
      <c r="F154" s="32">
        <v>7.25</v>
      </c>
      <c r="G154" s="33">
        <v>108.75</v>
      </c>
      <c r="H154" s="31">
        <f>G154/F154</f>
        <v>15</v>
      </c>
    </row>
    <row r="155" spans="1:8" ht="15.6" x14ac:dyDescent="0.3">
      <c r="A155" s="28" t="s">
        <v>70</v>
      </c>
      <c r="B155" s="30">
        <v>42835</v>
      </c>
      <c r="C155" s="28" t="s">
        <v>0</v>
      </c>
      <c r="D155" s="28" t="s">
        <v>27</v>
      </c>
      <c r="E155" s="28" t="s">
        <v>54</v>
      </c>
      <c r="F155" s="32">
        <v>1.5</v>
      </c>
      <c r="G155" s="33">
        <v>33.75</v>
      </c>
      <c r="H155" s="31">
        <f>G155/F155</f>
        <v>22.5</v>
      </c>
    </row>
    <row r="156" spans="1:8" ht="15.6" x14ac:dyDescent="0.3">
      <c r="A156" s="28" t="s">
        <v>70</v>
      </c>
      <c r="B156" s="30">
        <v>42849</v>
      </c>
      <c r="C156" s="28" t="s">
        <v>0</v>
      </c>
      <c r="D156" s="28" t="s">
        <v>27</v>
      </c>
      <c r="E156" s="28" t="s">
        <v>54</v>
      </c>
      <c r="F156" s="32">
        <v>1.5</v>
      </c>
      <c r="G156" s="33">
        <v>33.75</v>
      </c>
      <c r="H156" s="31">
        <f>G156/F156</f>
        <v>22.5</v>
      </c>
    </row>
    <row r="157" spans="1:8" ht="15.6" x14ac:dyDescent="0.3">
      <c r="A157" s="28" t="s">
        <v>70</v>
      </c>
      <c r="B157" s="30">
        <v>42856</v>
      </c>
      <c r="C157" s="28" t="s">
        <v>0</v>
      </c>
      <c r="D157" s="28" t="s">
        <v>27</v>
      </c>
      <c r="E157" s="28" t="s">
        <v>54</v>
      </c>
      <c r="F157" s="32">
        <v>1.5</v>
      </c>
      <c r="G157" s="33">
        <v>33.75</v>
      </c>
      <c r="H157" s="31">
        <f>G157/F157</f>
        <v>22.5</v>
      </c>
    </row>
    <row r="158" spans="1:8" ht="15.6" x14ac:dyDescent="0.3">
      <c r="A158" s="28" t="s">
        <v>80</v>
      </c>
      <c r="B158" s="30">
        <v>42794</v>
      </c>
      <c r="C158" s="28" t="s">
        <v>0</v>
      </c>
      <c r="D158" s="28" t="s">
        <v>34</v>
      </c>
      <c r="E158" s="28" t="s">
        <v>55</v>
      </c>
      <c r="F158" s="32">
        <v>1.5</v>
      </c>
      <c r="G158" s="33">
        <v>33.75</v>
      </c>
      <c r="H158" s="31">
        <f>G158/F158</f>
        <v>22.5</v>
      </c>
    </row>
    <row r="159" spans="1:8" ht="15.6" x14ac:dyDescent="0.3">
      <c r="A159" s="28" t="s">
        <v>80</v>
      </c>
      <c r="B159" s="30">
        <v>42836</v>
      </c>
      <c r="C159" s="28" t="s">
        <v>0</v>
      </c>
      <c r="D159" s="28" t="s">
        <v>34</v>
      </c>
      <c r="E159" s="28" t="s">
        <v>55</v>
      </c>
      <c r="F159" s="32">
        <v>1.5</v>
      </c>
      <c r="G159" s="33">
        <v>33.75</v>
      </c>
      <c r="H159" s="31">
        <f>G159/F159</f>
        <v>22.5</v>
      </c>
    </row>
    <row r="160" spans="1:8" ht="15.6" x14ac:dyDescent="0.3">
      <c r="A160" s="28" t="s">
        <v>80</v>
      </c>
      <c r="B160" s="30">
        <v>42843</v>
      </c>
      <c r="C160" s="28" t="s">
        <v>0</v>
      </c>
      <c r="D160" s="28" t="s">
        <v>34</v>
      </c>
      <c r="E160" s="28" t="s">
        <v>55</v>
      </c>
      <c r="F160" s="32">
        <v>1.5</v>
      </c>
      <c r="G160" s="33">
        <v>33.75</v>
      </c>
      <c r="H160" s="31">
        <f>G160/F160</f>
        <v>22.5</v>
      </c>
    </row>
    <row r="161" spans="1:8" ht="15.6" x14ac:dyDescent="0.3">
      <c r="A161" s="28" t="s">
        <v>80</v>
      </c>
      <c r="B161" s="30">
        <v>42850</v>
      </c>
      <c r="C161" s="28" t="s">
        <v>0</v>
      </c>
      <c r="D161" s="28" t="s">
        <v>34</v>
      </c>
      <c r="E161" s="28" t="s">
        <v>55</v>
      </c>
      <c r="F161" s="32">
        <v>1.5</v>
      </c>
      <c r="G161" s="33">
        <v>33.75</v>
      </c>
      <c r="H161" s="31">
        <f>G161/F161</f>
        <v>22.5</v>
      </c>
    </row>
    <row r="162" spans="1:8" ht="15.6" x14ac:dyDescent="0.3">
      <c r="A162" s="28" t="s">
        <v>90</v>
      </c>
      <c r="B162" s="30">
        <v>42839</v>
      </c>
      <c r="C162" s="28" t="s">
        <v>0</v>
      </c>
      <c r="D162" s="28" t="s">
        <v>45</v>
      </c>
      <c r="E162" s="28" t="s">
        <v>46</v>
      </c>
      <c r="F162" s="32">
        <v>1.5</v>
      </c>
      <c r="G162" s="33">
        <v>33.75</v>
      </c>
      <c r="H162" s="31">
        <f>G162/F162</f>
        <v>22.5</v>
      </c>
    </row>
    <row r="163" spans="1:8" ht="15.6" x14ac:dyDescent="0.3">
      <c r="A163" s="28" t="s">
        <v>66</v>
      </c>
      <c r="B163" s="30">
        <v>42854</v>
      </c>
      <c r="C163" s="28" t="s">
        <v>0</v>
      </c>
      <c r="D163" s="28" t="s">
        <v>51</v>
      </c>
      <c r="E163" s="28" t="s">
        <v>56</v>
      </c>
      <c r="F163" s="32">
        <v>1.5</v>
      </c>
      <c r="G163" s="33">
        <v>33.75</v>
      </c>
      <c r="H163" s="31">
        <f>G163/F163</f>
        <v>22.5</v>
      </c>
    </row>
    <row r="164" spans="1:8" ht="15.6" x14ac:dyDescent="0.3">
      <c r="A164" s="28" t="s">
        <v>183</v>
      </c>
      <c r="B164" s="30">
        <v>42855</v>
      </c>
      <c r="C164" s="28" t="s">
        <v>0</v>
      </c>
      <c r="D164" s="28" t="s">
        <v>42</v>
      </c>
      <c r="E164" s="28" t="s">
        <v>44</v>
      </c>
      <c r="F164" s="32">
        <v>1.5</v>
      </c>
      <c r="G164" s="33">
        <v>33.75</v>
      </c>
      <c r="H164" s="31">
        <f>G164/F164</f>
        <v>22.5</v>
      </c>
    </row>
    <row r="165" spans="1:8" ht="16.2" thickBot="1" x14ac:dyDescent="0.35">
      <c r="A165" s="28" t="e">
        <v>#N/A</v>
      </c>
      <c r="B165" s="30"/>
      <c r="C165" s="28"/>
      <c r="D165" s="28"/>
      <c r="E165" s="28"/>
      <c r="F165" s="32">
        <v>53.75</v>
      </c>
      <c r="G165" s="33">
        <v>952.5</v>
      </c>
      <c r="H165" s="31">
        <f>G165/F165</f>
        <v>17.720930232558139</v>
      </c>
    </row>
    <row r="166" spans="1:8" ht="14.4" thickBot="1" x14ac:dyDescent="0.3">
      <c r="A166" s="26" t="e">
        <v>#N/A</v>
      </c>
      <c r="B166" s="26"/>
      <c r="C166" s="26"/>
      <c r="D166" s="26"/>
      <c r="E166" s="26"/>
      <c r="F166" s="26"/>
      <c r="G166" s="26"/>
      <c r="H166" s="31" t="e">
        <f>G166/F166</f>
        <v>#DIV/0!</v>
      </c>
    </row>
    <row r="167" spans="1:8" ht="15.6" x14ac:dyDescent="0.25">
      <c r="A167" s="27" t="e">
        <v>#N/A</v>
      </c>
      <c r="B167" s="27"/>
      <c r="C167" s="27"/>
      <c r="D167" s="27"/>
      <c r="E167" s="27"/>
      <c r="F167" s="27"/>
      <c r="G167" s="27"/>
      <c r="H167" s="31" t="e">
        <f>G167/F167</f>
        <v>#DIV/0!</v>
      </c>
    </row>
    <row r="168" spans="1:8" ht="15.6" x14ac:dyDescent="0.3">
      <c r="A168" s="28" t="e">
        <v>#N/A</v>
      </c>
      <c r="B168" s="28" t="s">
        <v>12</v>
      </c>
      <c r="C168" s="28" t="s">
        <v>13</v>
      </c>
      <c r="D168" s="28" t="s">
        <v>2</v>
      </c>
      <c r="E168" s="28" t="s">
        <v>3</v>
      </c>
      <c r="F168" s="29" t="s">
        <v>15</v>
      </c>
      <c r="G168" s="29" t="s">
        <v>16</v>
      </c>
      <c r="H168" s="31" t="e">
        <f>G168/F168</f>
        <v>#VALUE!</v>
      </c>
    </row>
    <row r="169" spans="1:8" ht="15.6" x14ac:dyDescent="0.3">
      <c r="A169" s="28" t="s">
        <v>75</v>
      </c>
      <c r="B169" s="30">
        <v>42780</v>
      </c>
      <c r="C169" s="28" t="s">
        <v>0</v>
      </c>
      <c r="D169" s="28" t="s">
        <v>28</v>
      </c>
      <c r="E169" s="28" t="s">
        <v>29</v>
      </c>
      <c r="F169" s="32">
        <v>1.5</v>
      </c>
      <c r="G169" s="33">
        <v>33.75</v>
      </c>
      <c r="H169" s="31">
        <f>G169/F169</f>
        <v>22.5</v>
      </c>
    </row>
    <row r="170" spans="1:8" ht="15.6" x14ac:dyDescent="0.3">
      <c r="A170" s="28" t="s">
        <v>75</v>
      </c>
      <c r="B170" s="30">
        <v>42808</v>
      </c>
      <c r="C170" s="28" t="s">
        <v>0</v>
      </c>
      <c r="D170" s="28" t="s">
        <v>28</v>
      </c>
      <c r="E170" s="28" t="s">
        <v>29</v>
      </c>
      <c r="F170" s="32">
        <v>1.5</v>
      </c>
      <c r="G170" s="33">
        <v>33.75</v>
      </c>
      <c r="H170" s="31">
        <f>G170/F170</f>
        <v>22.5</v>
      </c>
    </row>
    <row r="171" spans="1:8" ht="15.6" x14ac:dyDescent="0.3">
      <c r="A171" s="28" t="s">
        <v>75</v>
      </c>
      <c r="B171" s="30">
        <v>42810</v>
      </c>
      <c r="C171" s="28" t="s">
        <v>0</v>
      </c>
      <c r="D171" s="28" t="s">
        <v>28</v>
      </c>
      <c r="E171" s="28" t="s">
        <v>29</v>
      </c>
      <c r="F171" s="32">
        <v>1.5</v>
      </c>
      <c r="G171" s="33">
        <v>33.75</v>
      </c>
      <c r="H171" s="31">
        <f>G171/F171</f>
        <v>22.5</v>
      </c>
    </row>
    <row r="172" spans="1:8" ht="15.6" x14ac:dyDescent="0.3">
      <c r="A172" s="28" t="s">
        <v>183</v>
      </c>
      <c r="B172" s="30">
        <v>42793</v>
      </c>
      <c r="C172" s="28" t="s">
        <v>0</v>
      </c>
      <c r="D172" s="28" t="s">
        <v>40</v>
      </c>
      <c r="E172" s="28" t="s">
        <v>41</v>
      </c>
      <c r="F172" s="32">
        <v>7.25</v>
      </c>
      <c r="G172" s="33">
        <v>108.75</v>
      </c>
      <c r="H172" s="31">
        <f>G172/F172</f>
        <v>15</v>
      </c>
    </row>
    <row r="173" spans="1:8" ht="15.6" x14ac:dyDescent="0.3">
      <c r="A173" s="28" t="s">
        <v>183</v>
      </c>
      <c r="B173" s="30">
        <v>42794</v>
      </c>
      <c r="C173" s="28" t="s">
        <v>0</v>
      </c>
      <c r="D173" s="28" t="s">
        <v>37</v>
      </c>
      <c r="E173" s="28" t="s">
        <v>34</v>
      </c>
      <c r="F173" s="32">
        <v>8.25</v>
      </c>
      <c r="G173" s="33">
        <v>123.75</v>
      </c>
      <c r="H173" s="31">
        <f>G173/F173</f>
        <v>15</v>
      </c>
    </row>
    <row r="174" spans="1:8" ht="15.6" x14ac:dyDescent="0.3">
      <c r="A174" s="28" t="s">
        <v>67</v>
      </c>
      <c r="B174" s="30">
        <v>42795</v>
      </c>
      <c r="C174" s="28" t="s">
        <v>0</v>
      </c>
      <c r="D174" s="28" t="s">
        <v>57</v>
      </c>
      <c r="E174" s="28" t="s">
        <v>47</v>
      </c>
      <c r="F174" s="32">
        <v>2.5</v>
      </c>
      <c r="G174" s="33">
        <v>56.25</v>
      </c>
      <c r="H174" s="31">
        <f>G174/F174</f>
        <v>22.5</v>
      </c>
    </row>
    <row r="175" spans="1:8" ht="15.6" x14ac:dyDescent="0.3">
      <c r="A175" s="28" t="s">
        <v>67</v>
      </c>
      <c r="B175" s="30">
        <v>42823</v>
      </c>
      <c r="C175" s="28" t="s">
        <v>0</v>
      </c>
      <c r="D175" s="28" t="s">
        <v>57</v>
      </c>
      <c r="E175" s="28" t="s">
        <v>47</v>
      </c>
      <c r="F175" s="32">
        <v>2.5</v>
      </c>
      <c r="G175" s="33">
        <v>56.25</v>
      </c>
      <c r="H175" s="31">
        <f>G175/F175</f>
        <v>22.5</v>
      </c>
    </row>
    <row r="176" spans="1:8" ht="15.6" x14ac:dyDescent="0.3">
      <c r="A176" s="28" t="s">
        <v>82</v>
      </c>
      <c r="B176" s="30">
        <v>42801</v>
      </c>
      <c r="C176" s="28" t="s">
        <v>0</v>
      </c>
      <c r="D176" s="28" t="s">
        <v>37</v>
      </c>
      <c r="E176" s="28" t="s">
        <v>34</v>
      </c>
      <c r="F176" s="32">
        <v>8.25</v>
      </c>
      <c r="G176" s="33">
        <v>123.75</v>
      </c>
      <c r="H176" s="31">
        <f>G176/F176</f>
        <v>15</v>
      </c>
    </row>
    <row r="177" spans="1:8" ht="15.6" x14ac:dyDescent="0.3">
      <c r="A177" s="28" t="s">
        <v>82</v>
      </c>
      <c r="B177" s="30">
        <v>42803</v>
      </c>
      <c r="C177" s="28" t="s">
        <v>0</v>
      </c>
      <c r="D177" s="28" t="s">
        <v>37</v>
      </c>
      <c r="E177" s="28" t="s">
        <v>34</v>
      </c>
      <c r="F177" s="32">
        <v>8.25</v>
      </c>
      <c r="G177" s="33">
        <v>123.75</v>
      </c>
      <c r="H177" s="31">
        <f>G177/F177</f>
        <v>15</v>
      </c>
    </row>
    <row r="178" spans="1:8" ht="15.6" x14ac:dyDescent="0.3">
      <c r="A178" s="28" t="s">
        <v>82</v>
      </c>
      <c r="B178" s="30">
        <v>42804</v>
      </c>
      <c r="C178" s="28" t="s">
        <v>0</v>
      </c>
      <c r="D178" s="28" t="s">
        <v>40</v>
      </c>
      <c r="E178" s="28" t="s">
        <v>42</v>
      </c>
      <c r="F178" s="32">
        <v>4.25</v>
      </c>
      <c r="G178" s="33">
        <v>63.75</v>
      </c>
      <c r="H178" s="31">
        <f>G178/F178</f>
        <v>15</v>
      </c>
    </row>
    <row r="179" spans="1:8" ht="15.6" x14ac:dyDescent="0.3">
      <c r="A179" s="28" t="s">
        <v>74</v>
      </c>
      <c r="B179" s="30">
        <v>42805</v>
      </c>
      <c r="C179" s="28" t="s">
        <v>0</v>
      </c>
      <c r="D179" s="28" t="s">
        <v>58</v>
      </c>
      <c r="E179" s="28" t="s">
        <v>29</v>
      </c>
      <c r="F179" s="32">
        <v>2</v>
      </c>
      <c r="G179" s="33">
        <v>45</v>
      </c>
      <c r="H179" s="31">
        <f>G179/F179</f>
        <v>22.5</v>
      </c>
    </row>
    <row r="180" spans="1:8" ht="16.2" thickBot="1" x14ac:dyDescent="0.35">
      <c r="A180" s="28" t="e">
        <v>#N/A</v>
      </c>
      <c r="B180" s="30"/>
      <c r="C180" s="28"/>
      <c r="D180" s="28"/>
      <c r="E180" s="28"/>
      <c r="F180" s="32">
        <v>47.75</v>
      </c>
      <c r="G180" s="33">
        <v>802.5</v>
      </c>
      <c r="H180" s="31">
        <f>G180/F180</f>
        <v>16.806282722513089</v>
      </c>
    </row>
    <row r="181" spans="1:8" ht="14.4" thickBot="1" x14ac:dyDescent="0.3">
      <c r="A181" s="26" t="e">
        <v>#N/A</v>
      </c>
      <c r="B181" s="26"/>
      <c r="C181" s="26"/>
      <c r="D181" s="26"/>
      <c r="E181" s="26"/>
      <c r="F181" s="26"/>
      <c r="G181" s="26"/>
      <c r="H181" s="31" t="e">
        <f>G181/F181</f>
        <v>#DIV/0!</v>
      </c>
    </row>
    <row r="182" spans="1:8" ht="15.6" x14ac:dyDescent="0.25">
      <c r="A182" s="27" t="e">
        <v>#N/A</v>
      </c>
      <c r="B182" s="27"/>
      <c r="C182" s="27"/>
      <c r="D182" s="27"/>
      <c r="E182" s="27"/>
      <c r="F182" s="27"/>
      <c r="G182" s="27"/>
      <c r="H182" s="31" t="e">
        <f>G182/F182</f>
        <v>#DIV/0!</v>
      </c>
    </row>
    <row r="183" spans="1:8" ht="15.6" x14ac:dyDescent="0.3">
      <c r="A183" s="28" t="e">
        <v>#N/A</v>
      </c>
      <c r="B183" s="28" t="s">
        <v>12</v>
      </c>
      <c r="C183" s="28" t="s">
        <v>13</v>
      </c>
      <c r="D183" s="28" t="s">
        <v>2</v>
      </c>
      <c r="E183" s="28" t="s">
        <v>3</v>
      </c>
      <c r="F183" s="29" t="s">
        <v>15</v>
      </c>
      <c r="G183" s="29" t="s">
        <v>16</v>
      </c>
      <c r="H183" s="31" t="e">
        <f>G183/F183</f>
        <v>#VALUE!</v>
      </c>
    </row>
    <row r="184" spans="1:8" ht="15.6" x14ac:dyDescent="0.3">
      <c r="A184" s="28" t="s">
        <v>78</v>
      </c>
      <c r="B184" s="30">
        <v>42780</v>
      </c>
      <c r="C184" s="28" t="s">
        <v>0</v>
      </c>
      <c r="D184" s="28" t="s">
        <v>33</v>
      </c>
      <c r="E184" s="28" t="s">
        <v>34</v>
      </c>
      <c r="F184" s="32">
        <v>2.75</v>
      </c>
      <c r="G184" s="33">
        <v>61.875</v>
      </c>
      <c r="H184" s="31">
        <f>G184/F184</f>
        <v>22.5</v>
      </c>
    </row>
    <row r="185" spans="1:8" ht="15.6" x14ac:dyDescent="0.3">
      <c r="A185" s="28" t="s">
        <v>78</v>
      </c>
      <c r="B185" s="30">
        <v>42794</v>
      </c>
      <c r="C185" s="28" t="s">
        <v>0</v>
      </c>
      <c r="D185" s="28" t="s">
        <v>33</v>
      </c>
      <c r="E185" s="28" t="s">
        <v>34</v>
      </c>
      <c r="F185" s="32">
        <v>2.75</v>
      </c>
      <c r="G185" s="33">
        <v>61.875</v>
      </c>
      <c r="H185" s="31">
        <f>G185/F185</f>
        <v>22.5</v>
      </c>
    </row>
    <row r="186" spans="1:8" ht="15.6" x14ac:dyDescent="0.3">
      <c r="A186" s="28" t="s">
        <v>78</v>
      </c>
      <c r="B186" s="30">
        <v>42836</v>
      </c>
      <c r="C186" s="28" t="s">
        <v>0</v>
      </c>
      <c r="D186" s="28" t="s">
        <v>33</v>
      </c>
      <c r="E186" s="28" t="s">
        <v>34</v>
      </c>
      <c r="F186" s="32">
        <v>2.75</v>
      </c>
      <c r="G186" s="33">
        <v>61.875</v>
      </c>
      <c r="H186" s="31">
        <f>G186/F186</f>
        <v>22.5</v>
      </c>
    </row>
    <row r="187" spans="1:8" ht="15.6" x14ac:dyDescent="0.3">
      <c r="A187" s="28" t="s">
        <v>78</v>
      </c>
      <c r="B187" s="30">
        <v>42843</v>
      </c>
      <c r="C187" s="28" t="s">
        <v>0</v>
      </c>
      <c r="D187" s="28" t="s">
        <v>33</v>
      </c>
      <c r="E187" s="28" t="s">
        <v>34</v>
      </c>
      <c r="F187" s="32">
        <v>2.75</v>
      </c>
      <c r="G187" s="33">
        <v>61.875</v>
      </c>
      <c r="H187" s="31">
        <f>G187/F187</f>
        <v>22.5</v>
      </c>
    </row>
    <row r="188" spans="1:8" ht="15.6" x14ac:dyDescent="0.3">
      <c r="A188" s="28" t="s">
        <v>70</v>
      </c>
      <c r="B188" s="30">
        <v>42784</v>
      </c>
      <c r="C188" s="28" t="s">
        <v>0</v>
      </c>
      <c r="D188" s="28" t="s">
        <v>37</v>
      </c>
      <c r="E188" s="28" t="s">
        <v>38</v>
      </c>
      <c r="F188" s="32">
        <v>1.5</v>
      </c>
      <c r="G188" s="33">
        <v>33.75</v>
      </c>
      <c r="H188" s="31">
        <f>G188/F188</f>
        <v>22.5</v>
      </c>
    </row>
    <row r="189" spans="1:8" ht="15.6" x14ac:dyDescent="0.3">
      <c r="A189" s="28" t="s">
        <v>70</v>
      </c>
      <c r="B189" s="30">
        <v>42784</v>
      </c>
      <c r="C189" s="28" t="s">
        <v>0</v>
      </c>
      <c r="D189" s="28" t="s">
        <v>38</v>
      </c>
      <c r="E189" s="28" t="s">
        <v>39</v>
      </c>
      <c r="F189" s="32">
        <v>1.5</v>
      </c>
      <c r="G189" s="33">
        <v>33.75</v>
      </c>
      <c r="H189" s="31">
        <f>G189/F189</f>
        <v>22.5</v>
      </c>
    </row>
    <row r="190" spans="1:8" ht="15.6" x14ac:dyDescent="0.3">
      <c r="A190" s="28" t="s">
        <v>70</v>
      </c>
      <c r="B190" s="30">
        <v>42791</v>
      </c>
      <c r="C190" s="28" t="s">
        <v>0</v>
      </c>
      <c r="D190" s="28" t="s">
        <v>37</v>
      </c>
      <c r="E190" s="28" t="s">
        <v>38</v>
      </c>
      <c r="F190" s="32">
        <v>1.5</v>
      </c>
      <c r="G190" s="33">
        <v>33.75</v>
      </c>
      <c r="H190" s="31">
        <f>G190/F190</f>
        <v>22.5</v>
      </c>
    </row>
    <row r="191" spans="1:8" ht="15.6" x14ac:dyDescent="0.3">
      <c r="A191" s="28" t="s">
        <v>70</v>
      </c>
      <c r="B191" s="30">
        <v>42791</v>
      </c>
      <c r="C191" s="28" t="s">
        <v>0</v>
      </c>
      <c r="D191" s="28" t="s">
        <v>38</v>
      </c>
      <c r="E191" s="28" t="s">
        <v>39</v>
      </c>
      <c r="F191" s="32">
        <v>1.5</v>
      </c>
      <c r="G191" s="33">
        <v>33.75</v>
      </c>
      <c r="H191" s="31">
        <f>G191/F191</f>
        <v>22.5</v>
      </c>
    </row>
    <row r="192" spans="1:8" ht="15.6" x14ac:dyDescent="0.3">
      <c r="A192" s="28" t="s">
        <v>70</v>
      </c>
      <c r="B192" s="30">
        <v>42847</v>
      </c>
      <c r="C192" s="28" t="s">
        <v>0</v>
      </c>
      <c r="D192" s="28" t="s">
        <v>37</v>
      </c>
      <c r="E192" s="28" t="s">
        <v>38</v>
      </c>
      <c r="F192" s="32">
        <v>1.5</v>
      </c>
      <c r="G192" s="33">
        <v>33.75</v>
      </c>
      <c r="H192" s="31">
        <f>G192/F192</f>
        <v>22.5</v>
      </c>
    </row>
    <row r="193" spans="1:8" ht="15.6" x14ac:dyDescent="0.3">
      <c r="A193" s="28" t="s">
        <v>70</v>
      </c>
      <c r="B193" s="30">
        <v>42847</v>
      </c>
      <c r="C193" s="28" t="s">
        <v>0</v>
      </c>
      <c r="D193" s="28" t="s">
        <v>38</v>
      </c>
      <c r="E193" s="28" t="s">
        <v>39</v>
      </c>
      <c r="F193" s="32">
        <v>1.5</v>
      </c>
      <c r="G193" s="33">
        <v>33.75</v>
      </c>
      <c r="H193" s="31">
        <f>G193/F193</f>
        <v>22.5</v>
      </c>
    </row>
    <row r="194" spans="1:8" ht="15.6" x14ac:dyDescent="0.3">
      <c r="A194" s="28" t="s">
        <v>70</v>
      </c>
      <c r="B194" s="30">
        <v>42854</v>
      </c>
      <c r="C194" s="28" t="s">
        <v>0</v>
      </c>
      <c r="D194" s="28" t="s">
        <v>37</v>
      </c>
      <c r="E194" s="28" t="s">
        <v>38</v>
      </c>
      <c r="F194" s="32">
        <v>1.5</v>
      </c>
      <c r="G194" s="33">
        <v>33.75</v>
      </c>
      <c r="H194" s="31">
        <f>G194/F194</f>
        <v>22.5</v>
      </c>
    </row>
    <row r="195" spans="1:8" ht="15.6" x14ac:dyDescent="0.3">
      <c r="A195" s="28" t="s">
        <v>70</v>
      </c>
      <c r="B195" s="30">
        <v>42854</v>
      </c>
      <c r="C195" s="28" t="s">
        <v>0</v>
      </c>
      <c r="D195" s="28" t="s">
        <v>38</v>
      </c>
      <c r="E195" s="28" t="s">
        <v>39</v>
      </c>
      <c r="F195" s="32">
        <v>1.5</v>
      </c>
      <c r="G195" s="33">
        <v>33.75</v>
      </c>
      <c r="H195" s="31">
        <f>G195/F195</f>
        <v>22.5</v>
      </c>
    </row>
    <row r="196" spans="1:8" ht="15.6" x14ac:dyDescent="0.3">
      <c r="A196" s="28" t="s">
        <v>77</v>
      </c>
      <c r="B196" s="30">
        <v>42795</v>
      </c>
      <c r="C196" s="28" t="s">
        <v>0</v>
      </c>
      <c r="D196" s="28" t="s">
        <v>40</v>
      </c>
      <c r="E196" s="28" t="s">
        <v>49</v>
      </c>
      <c r="F196" s="32">
        <v>4</v>
      </c>
      <c r="G196" s="33">
        <v>60</v>
      </c>
      <c r="H196" s="31">
        <f>G196/F196</f>
        <v>15</v>
      </c>
    </row>
    <row r="197" spans="1:8" ht="15.6" x14ac:dyDescent="0.3">
      <c r="A197" s="28" t="s">
        <v>77</v>
      </c>
      <c r="B197" s="30">
        <v>42796</v>
      </c>
      <c r="C197" s="28" t="s">
        <v>0</v>
      </c>
      <c r="D197" s="28" t="s">
        <v>40</v>
      </c>
      <c r="E197" s="28" t="s">
        <v>49</v>
      </c>
      <c r="F197" s="32">
        <v>4</v>
      </c>
      <c r="G197" s="33">
        <v>60</v>
      </c>
      <c r="H197" s="31">
        <f>G197/F197</f>
        <v>15</v>
      </c>
    </row>
    <row r="198" spans="1:8" ht="15.6" x14ac:dyDescent="0.3">
      <c r="A198" s="28" t="s">
        <v>82</v>
      </c>
      <c r="B198" s="30">
        <v>42800</v>
      </c>
      <c r="C198" s="28" t="s">
        <v>0</v>
      </c>
      <c r="D198" s="28" t="s">
        <v>59</v>
      </c>
      <c r="E198" s="28" t="s">
        <v>42</v>
      </c>
      <c r="F198" s="32">
        <v>5.75</v>
      </c>
      <c r="G198" s="33">
        <v>86.25</v>
      </c>
      <c r="H198" s="31">
        <f>G198/F198</f>
        <v>15</v>
      </c>
    </row>
    <row r="199" spans="1:8" ht="15.6" x14ac:dyDescent="0.3">
      <c r="A199" s="28" t="s">
        <v>82</v>
      </c>
      <c r="B199" s="30">
        <v>42801</v>
      </c>
      <c r="C199" s="28" t="s">
        <v>0</v>
      </c>
      <c r="D199" s="28" t="s">
        <v>40</v>
      </c>
      <c r="E199" s="28" t="s">
        <v>42</v>
      </c>
      <c r="F199" s="32">
        <v>4.25</v>
      </c>
      <c r="G199" s="33">
        <v>63.75</v>
      </c>
      <c r="H199" s="31">
        <f>G199/F199</f>
        <v>15</v>
      </c>
    </row>
    <row r="200" spans="1:8" ht="15.6" x14ac:dyDescent="0.3">
      <c r="A200" s="28" t="s">
        <v>82</v>
      </c>
      <c r="B200" s="30">
        <v>42802</v>
      </c>
      <c r="C200" s="28" t="s">
        <v>0</v>
      </c>
      <c r="D200" s="28" t="s">
        <v>40</v>
      </c>
      <c r="E200" s="28" t="s">
        <v>41</v>
      </c>
      <c r="F200" s="32">
        <v>7.25</v>
      </c>
      <c r="G200" s="33">
        <v>108.75</v>
      </c>
      <c r="H200" s="31">
        <f>G200/F200</f>
        <v>15</v>
      </c>
    </row>
    <row r="201" spans="1:8" ht="15.6" x14ac:dyDescent="0.3">
      <c r="A201" s="28" t="s">
        <v>82</v>
      </c>
      <c r="B201" s="30">
        <v>42803</v>
      </c>
      <c r="C201" s="28" t="s">
        <v>0</v>
      </c>
      <c r="D201" s="28" t="s">
        <v>59</v>
      </c>
      <c r="E201" s="28" t="s">
        <v>42</v>
      </c>
      <c r="F201" s="32">
        <v>5.75</v>
      </c>
      <c r="G201" s="33">
        <v>86.25</v>
      </c>
      <c r="H201" s="31">
        <f>G201/F201</f>
        <v>15</v>
      </c>
    </row>
    <row r="202" spans="1:8" ht="15.6" x14ac:dyDescent="0.3">
      <c r="A202" s="28" t="s">
        <v>69</v>
      </c>
      <c r="B202" s="30">
        <v>42846</v>
      </c>
      <c r="C202" s="28" t="s">
        <v>0</v>
      </c>
      <c r="D202" s="28" t="s">
        <v>17</v>
      </c>
      <c r="E202" s="28" t="s">
        <v>43</v>
      </c>
      <c r="F202" s="32">
        <v>1.6666666666666667</v>
      </c>
      <c r="G202" s="33">
        <v>37.500000000000007</v>
      </c>
      <c r="H202" s="31">
        <f>G202/F202</f>
        <v>22.500000000000004</v>
      </c>
    </row>
    <row r="203" spans="1:8" ht="15.6" x14ac:dyDescent="0.3">
      <c r="A203" s="28" t="s">
        <v>69</v>
      </c>
      <c r="B203" s="30">
        <v>42853</v>
      </c>
      <c r="C203" s="28" t="s">
        <v>0</v>
      </c>
      <c r="D203" s="28" t="s">
        <v>17</v>
      </c>
      <c r="E203" s="28" t="s">
        <v>43</v>
      </c>
      <c r="F203" s="32">
        <v>1.6666666666666667</v>
      </c>
      <c r="G203" s="33">
        <v>37.500000000000007</v>
      </c>
      <c r="H203" s="31">
        <f>G203/F203</f>
        <v>22.500000000000004</v>
      </c>
    </row>
    <row r="204" spans="1:8" ht="15.6" x14ac:dyDescent="0.3">
      <c r="A204" s="28" t="s">
        <v>68</v>
      </c>
      <c r="B204" s="30">
        <v>42855</v>
      </c>
      <c r="C204" s="28" t="s">
        <v>0</v>
      </c>
      <c r="D204" s="28" t="s">
        <v>26</v>
      </c>
      <c r="E204" s="28" t="s">
        <v>27</v>
      </c>
      <c r="F204" s="32">
        <v>1.5</v>
      </c>
      <c r="G204" s="33">
        <v>33.75</v>
      </c>
      <c r="H204" s="31">
        <f>G204/F204</f>
        <v>22.5</v>
      </c>
    </row>
    <row r="205" spans="1:8" ht="16.2" thickBot="1" x14ac:dyDescent="0.35">
      <c r="A205" s="28" t="e">
        <v>#N/A</v>
      </c>
      <c r="B205" s="30"/>
      <c r="C205" s="28"/>
      <c r="D205" s="28"/>
      <c r="E205" s="28"/>
      <c r="F205" s="32">
        <v>58.833333333333329</v>
      </c>
      <c r="G205" s="33">
        <v>1091.25</v>
      </c>
      <c r="H205" s="31">
        <f>G205/F205</f>
        <v>18.548158640226632</v>
      </c>
    </row>
    <row r="206" spans="1:8" ht="14.4" thickBot="1" x14ac:dyDescent="0.3">
      <c r="A206" s="26" t="e">
        <v>#N/A</v>
      </c>
      <c r="B206" s="26"/>
      <c r="C206" s="26"/>
      <c r="D206" s="26"/>
      <c r="E206" s="26"/>
      <c r="F206" s="26"/>
      <c r="G206" s="26"/>
      <c r="H206" s="31" t="e">
        <f>G206/F206</f>
        <v>#DIV/0!</v>
      </c>
    </row>
    <row r="207" spans="1:8" ht="15.6" x14ac:dyDescent="0.25">
      <c r="A207" s="27" t="e">
        <v>#N/A</v>
      </c>
      <c r="B207" s="27"/>
      <c r="C207" s="27"/>
      <c r="D207" s="27"/>
      <c r="E207" s="27"/>
      <c r="F207" s="27"/>
      <c r="G207" s="27"/>
      <c r="H207" s="31" t="e">
        <f>G207/F207</f>
        <v>#DIV/0!</v>
      </c>
    </row>
    <row r="208" spans="1:8" ht="15.6" x14ac:dyDescent="0.3">
      <c r="A208" s="28" t="e">
        <v>#N/A</v>
      </c>
      <c r="B208" s="28" t="s">
        <v>12</v>
      </c>
      <c r="C208" s="28" t="s">
        <v>13</v>
      </c>
      <c r="D208" s="28" t="s">
        <v>2</v>
      </c>
      <c r="E208" s="28" t="s">
        <v>3</v>
      </c>
      <c r="F208" s="29" t="s">
        <v>15</v>
      </c>
      <c r="G208" s="29" t="s">
        <v>16</v>
      </c>
      <c r="H208" s="31" t="e">
        <f>G208/F208</f>
        <v>#VALUE!</v>
      </c>
    </row>
    <row r="209" spans="1:8" ht="15.6" x14ac:dyDescent="0.3">
      <c r="A209" s="28" t="s">
        <v>89</v>
      </c>
      <c r="B209" s="30">
        <v>42780</v>
      </c>
      <c r="C209" s="28" t="s">
        <v>0</v>
      </c>
      <c r="D209" s="28" t="s">
        <v>33</v>
      </c>
      <c r="E209" s="28" t="s">
        <v>53</v>
      </c>
      <c r="F209" s="32">
        <v>1.5</v>
      </c>
      <c r="G209" s="33">
        <v>33.75</v>
      </c>
      <c r="H209" s="31">
        <f>G209/F209</f>
        <v>22.5</v>
      </c>
    </row>
    <row r="210" spans="1:8" ht="15.6" x14ac:dyDescent="0.3">
      <c r="A210" s="28" t="s">
        <v>89</v>
      </c>
      <c r="B210" s="30">
        <v>42787</v>
      </c>
      <c r="C210" s="28" t="s">
        <v>0</v>
      </c>
      <c r="D210" s="28" t="s">
        <v>33</v>
      </c>
      <c r="E210" s="28" t="s">
        <v>53</v>
      </c>
      <c r="F210" s="32">
        <v>1.5</v>
      </c>
      <c r="G210" s="33">
        <v>33.75</v>
      </c>
      <c r="H210" s="31">
        <f>G210/F210</f>
        <v>22.5</v>
      </c>
    </row>
    <row r="211" spans="1:8" ht="15.6" x14ac:dyDescent="0.3">
      <c r="A211" s="28" t="s">
        <v>89</v>
      </c>
      <c r="B211" s="30">
        <v>42794</v>
      </c>
      <c r="C211" s="28" t="s">
        <v>0</v>
      </c>
      <c r="D211" s="28" t="s">
        <v>33</v>
      </c>
      <c r="E211" s="28" t="s">
        <v>53</v>
      </c>
      <c r="F211" s="32">
        <v>1.5</v>
      </c>
      <c r="G211" s="33">
        <v>33.75</v>
      </c>
      <c r="H211" s="31">
        <f>G211/F211</f>
        <v>22.5</v>
      </c>
    </row>
    <row r="212" spans="1:8" ht="15.6" x14ac:dyDescent="0.3">
      <c r="A212" s="28" t="s">
        <v>89</v>
      </c>
      <c r="B212" s="30">
        <v>42801</v>
      </c>
      <c r="C212" s="28" t="s">
        <v>0</v>
      </c>
      <c r="D212" s="28" t="s">
        <v>33</v>
      </c>
      <c r="E212" s="28" t="s">
        <v>53</v>
      </c>
      <c r="F212" s="32">
        <v>1.5</v>
      </c>
      <c r="G212" s="33">
        <v>33.75</v>
      </c>
      <c r="H212" s="31">
        <f>G212/F212</f>
        <v>22.5</v>
      </c>
    </row>
    <row r="213" spans="1:8" ht="15.6" x14ac:dyDescent="0.3">
      <c r="A213" s="28" t="s">
        <v>89</v>
      </c>
      <c r="B213" s="30">
        <v>42836</v>
      </c>
      <c r="C213" s="28" t="s">
        <v>0</v>
      </c>
      <c r="D213" s="28" t="s">
        <v>33</v>
      </c>
      <c r="E213" s="28" t="s">
        <v>53</v>
      </c>
      <c r="F213" s="32">
        <v>1.5</v>
      </c>
      <c r="G213" s="33">
        <v>33.75</v>
      </c>
      <c r="H213" s="31">
        <f>G213/F213</f>
        <v>22.5</v>
      </c>
    </row>
    <row r="214" spans="1:8" ht="16.2" thickBot="1" x14ac:dyDescent="0.35">
      <c r="A214" s="28" t="e">
        <v>#N/A</v>
      </c>
      <c r="B214" s="30"/>
      <c r="C214" s="28"/>
      <c r="D214" s="28"/>
      <c r="E214" s="28"/>
      <c r="F214" s="32">
        <v>7.5</v>
      </c>
      <c r="G214" s="33">
        <v>168.75</v>
      </c>
      <c r="H214" s="31">
        <f>G214/F214</f>
        <v>22.5</v>
      </c>
    </row>
    <row r="215" spans="1:8" ht="14.4" thickBot="1" x14ac:dyDescent="0.3">
      <c r="A215" s="26" t="e">
        <v>#N/A</v>
      </c>
      <c r="B215" s="26"/>
      <c r="C215" s="26"/>
      <c r="D215" s="26"/>
      <c r="E215" s="26"/>
      <c r="F215" s="26"/>
      <c r="G215" s="26"/>
      <c r="H215" s="31" t="e">
        <f>G215/F215</f>
        <v>#DIV/0!</v>
      </c>
    </row>
    <row r="216" spans="1:8" ht="15.6" x14ac:dyDescent="0.25">
      <c r="A216" s="27" t="e">
        <v>#N/A</v>
      </c>
      <c r="B216" s="27"/>
      <c r="C216" s="27"/>
      <c r="D216" s="27"/>
      <c r="E216" s="27"/>
      <c r="F216" s="27"/>
      <c r="G216" s="27"/>
      <c r="H216" s="31" t="e">
        <f>G216/F216</f>
        <v>#DIV/0!</v>
      </c>
    </row>
    <row r="217" spans="1:8" ht="15.6" x14ac:dyDescent="0.3">
      <c r="A217" s="28" t="e">
        <v>#N/A</v>
      </c>
      <c r="B217" s="28" t="s">
        <v>12</v>
      </c>
      <c r="C217" s="28" t="s">
        <v>13</v>
      </c>
      <c r="D217" s="28" t="s">
        <v>2</v>
      </c>
      <c r="E217" s="28" t="s">
        <v>3</v>
      </c>
      <c r="F217" s="29" t="s">
        <v>15</v>
      </c>
      <c r="G217" s="29" t="s">
        <v>16</v>
      </c>
      <c r="H217" s="31" t="e">
        <f>G217/F217</f>
        <v>#VALUE!</v>
      </c>
    </row>
    <row r="218" spans="1:8" ht="15.6" x14ac:dyDescent="0.3">
      <c r="A218" s="28" t="s">
        <v>79</v>
      </c>
      <c r="B218" s="30">
        <v>42780</v>
      </c>
      <c r="C218" s="28" t="s">
        <v>0</v>
      </c>
      <c r="D218" s="28" t="s">
        <v>22</v>
      </c>
      <c r="E218" s="28" t="s">
        <v>43</v>
      </c>
      <c r="F218" s="32">
        <v>1.5</v>
      </c>
      <c r="G218" s="33">
        <v>33.75</v>
      </c>
      <c r="H218" s="31">
        <f>G218/F218</f>
        <v>22.5</v>
      </c>
    </row>
    <row r="219" spans="1:8" ht="15.6" x14ac:dyDescent="0.3">
      <c r="A219" s="28" t="s">
        <v>79</v>
      </c>
      <c r="B219" s="30">
        <v>42787</v>
      </c>
      <c r="C219" s="28" t="s">
        <v>0</v>
      </c>
      <c r="D219" s="28" t="s">
        <v>22</v>
      </c>
      <c r="E219" s="28" t="s">
        <v>43</v>
      </c>
      <c r="F219" s="32">
        <v>1.5</v>
      </c>
      <c r="G219" s="33">
        <v>33.75</v>
      </c>
      <c r="H219" s="31">
        <f>G219/F219</f>
        <v>22.5</v>
      </c>
    </row>
    <row r="220" spans="1:8" ht="15.6" x14ac:dyDescent="0.3">
      <c r="A220" s="28" t="s">
        <v>79</v>
      </c>
      <c r="B220" s="30">
        <v>42794</v>
      </c>
      <c r="C220" s="28" t="s">
        <v>0</v>
      </c>
      <c r="D220" s="28" t="s">
        <v>22</v>
      </c>
      <c r="E220" s="28" t="s">
        <v>43</v>
      </c>
      <c r="F220" s="32">
        <v>1.5</v>
      </c>
      <c r="G220" s="33">
        <v>33.75</v>
      </c>
      <c r="H220" s="31">
        <f>G220/F220</f>
        <v>22.5</v>
      </c>
    </row>
    <row r="221" spans="1:8" ht="15.6" x14ac:dyDescent="0.3">
      <c r="A221" s="28" t="s">
        <v>79</v>
      </c>
      <c r="B221" s="30">
        <v>42822</v>
      </c>
      <c r="C221" s="28" t="s">
        <v>0</v>
      </c>
      <c r="D221" s="28" t="s">
        <v>22</v>
      </c>
      <c r="E221" s="28" t="s">
        <v>43</v>
      </c>
      <c r="F221" s="32">
        <v>1.5</v>
      </c>
      <c r="G221" s="33">
        <v>33.75</v>
      </c>
      <c r="H221" s="31">
        <f>G221/F221</f>
        <v>22.5</v>
      </c>
    </row>
    <row r="222" spans="1:8" ht="15.6" x14ac:dyDescent="0.3">
      <c r="A222" s="28" t="s">
        <v>79</v>
      </c>
      <c r="B222" s="30">
        <v>42829</v>
      </c>
      <c r="C222" s="28" t="s">
        <v>0</v>
      </c>
      <c r="D222" s="28" t="s">
        <v>22</v>
      </c>
      <c r="E222" s="28" t="s">
        <v>43</v>
      </c>
      <c r="F222" s="32">
        <v>1.5</v>
      </c>
      <c r="G222" s="33">
        <v>33.75</v>
      </c>
      <c r="H222" s="31">
        <f>G222/F222</f>
        <v>22.5</v>
      </c>
    </row>
    <row r="223" spans="1:8" ht="15.6" x14ac:dyDescent="0.3">
      <c r="A223" s="28" t="s">
        <v>79</v>
      </c>
      <c r="B223" s="30">
        <v>42836</v>
      </c>
      <c r="C223" s="28" t="s">
        <v>0</v>
      </c>
      <c r="D223" s="28" t="s">
        <v>33</v>
      </c>
      <c r="E223" s="28" t="s">
        <v>34</v>
      </c>
      <c r="F223" s="32">
        <v>2.75</v>
      </c>
      <c r="G223" s="33">
        <v>61.875</v>
      </c>
      <c r="H223" s="31">
        <f>G223/F223</f>
        <v>22.5</v>
      </c>
    </row>
    <row r="224" spans="1:8" ht="15.6" x14ac:dyDescent="0.3">
      <c r="A224" s="28" t="s">
        <v>79</v>
      </c>
      <c r="B224" s="30">
        <v>42843</v>
      </c>
      <c r="C224" s="28" t="s">
        <v>0</v>
      </c>
      <c r="D224" s="28" t="s">
        <v>22</v>
      </c>
      <c r="E224" s="28" t="s">
        <v>43</v>
      </c>
      <c r="F224" s="32">
        <v>1.5</v>
      </c>
      <c r="G224" s="33">
        <v>33.75</v>
      </c>
      <c r="H224" s="31">
        <f>G224/F224</f>
        <v>22.5</v>
      </c>
    </row>
    <row r="225" spans="1:8" ht="15.6" x14ac:dyDescent="0.3">
      <c r="A225" s="28" t="s">
        <v>83</v>
      </c>
      <c r="B225" s="30">
        <v>42783</v>
      </c>
      <c r="C225" s="28" t="s">
        <v>0</v>
      </c>
      <c r="D225" s="28" t="s">
        <v>31</v>
      </c>
      <c r="E225" s="28" t="s">
        <v>32</v>
      </c>
      <c r="F225" s="32">
        <v>1.5</v>
      </c>
      <c r="G225" s="33">
        <v>33.75</v>
      </c>
      <c r="H225" s="31">
        <f>G225/F225</f>
        <v>22.5</v>
      </c>
    </row>
    <row r="226" spans="1:8" ht="15.6" x14ac:dyDescent="0.3">
      <c r="A226" s="28" t="s">
        <v>83</v>
      </c>
      <c r="B226" s="30">
        <v>42786</v>
      </c>
      <c r="C226" s="28" t="s">
        <v>0</v>
      </c>
      <c r="D226" s="28" t="s">
        <v>31</v>
      </c>
      <c r="E226" s="28" t="s">
        <v>32</v>
      </c>
      <c r="F226" s="32">
        <v>1.5</v>
      </c>
      <c r="G226" s="33">
        <v>33.75</v>
      </c>
      <c r="H226" s="31">
        <f>G226/F226</f>
        <v>22.5</v>
      </c>
    </row>
    <row r="227" spans="1:8" ht="15.6" x14ac:dyDescent="0.3">
      <c r="A227" s="28" t="s">
        <v>83</v>
      </c>
      <c r="B227" s="30">
        <v>42789</v>
      </c>
      <c r="C227" s="28" t="s">
        <v>0</v>
      </c>
      <c r="D227" s="28" t="s">
        <v>31</v>
      </c>
      <c r="E227" s="28" t="s">
        <v>32</v>
      </c>
      <c r="F227" s="32">
        <v>1.5</v>
      </c>
      <c r="G227" s="33">
        <v>33.75</v>
      </c>
      <c r="H227" s="31">
        <f>G227/F227</f>
        <v>22.5</v>
      </c>
    </row>
    <row r="228" spans="1:8" ht="15.6" x14ac:dyDescent="0.3">
      <c r="A228" s="28" t="s">
        <v>83</v>
      </c>
      <c r="B228" s="30">
        <v>42796</v>
      </c>
      <c r="C228" s="28" t="s">
        <v>0</v>
      </c>
      <c r="D228" s="28" t="s">
        <v>31</v>
      </c>
      <c r="E228" s="28" t="s">
        <v>32</v>
      </c>
      <c r="F228" s="32">
        <v>1.5</v>
      </c>
      <c r="G228" s="33">
        <v>33.75</v>
      </c>
      <c r="H228" s="31">
        <f>G228/F228</f>
        <v>22.5</v>
      </c>
    </row>
    <row r="229" spans="1:8" ht="15.6" x14ac:dyDescent="0.3">
      <c r="A229" s="28" t="s">
        <v>83</v>
      </c>
      <c r="B229" s="30">
        <v>42821</v>
      </c>
      <c r="C229" s="28" t="s">
        <v>0</v>
      </c>
      <c r="D229" s="28" t="s">
        <v>31</v>
      </c>
      <c r="E229" s="28" t="s">
        <v>32</v>
      </c>
      <c r="F229" s="32">
        <v>1.5</v>
      </c>
      <c r="G229" s="33">
        <v>33.75</v>
      </c>
      <c r="H229" s="31">
        <f>G229/F229</f>
        <v>22.5</v>
      </c>
    </row>
    <row r="230" spans="1:8" ht="15.6" x14ac:dyDescent="0.3">
      <c r="A230" s="28" t="s">
        <v>83</v>
      </c>
      <c r="B230" s="30">
        <v>42824</v>
      </c>
      <c r="C230" s="28" t="s">
        <v>0</v>
      </c>
      <c r="D230" s="28" t="s">
        <v>31</v>
      </c>
      <c r="E230" s="28" t="s">
        <v>32</v>
      </c>
      <c r="F230" s="32">
        <v>1.5</v>
      </c>
      <c r="G230" s="33">
        <v>33.75</v>
      </c>
      <c r="H230" s="31">
        <f>G230/F230</f>
        <v>22.5</v>
      </c>
    </row>
    <row r="231" spans="1:8" ht="15.6" x14ac:dyDescent="0.3">
      <c r="A231" s="28" t="s">
        <v>83</v>
      </c>
      <c r="B231" s="30">
        <v>42828</v>
      </c>
      <c r="C231" s="28" t="s">
        <v>0</v>
      </c>
      <c r="D231" s="28" t="s">
        <v>31</v>
      </c>
      <c r="E231" s="28" t="s">
        <v>32</v>
      </c>
      <c r="F231" s="32">
        <v>1.5</v>
      </c>
      <c r="G231" s="33">
        <v>33.75</v>
      </c>
      <c r="H231" s="31">
        <f>G231/F231</f>
        <v>22.5</v>
      </c>
    </row>
    <row r="232" spans="1:8" ht="15.6" x14ac:dyDescent="0.3">
      <c r="A232" s="28" t="s">
        <v>83</v>
      </c>
      <c r="B232" s="30">
        <v>42831</v>
      </c>
      <c r="C232" s="28" t="s">
        <v>0</v>
      </c>
      <c r="D232" s="28" t="s">
        <v>31</v>
      </c>
      <c r="E232" s="28" t="s">
        <v>32</v>
      </c>
      <c r="F232" s="32">
        <v>1.5</v>
      </c>
      <c r="G232" s="33">
        <v>33.75</v>
      </c>
      <c r="H232" s="31">
        <f>G232/F232</f>
        <v>22.5</v>
      </c>
    </row>
    <row r="233" spans="1:8" ht="15.6" x14ac:dyDescent="0.3">
      <c r="A233" s="28" t="s">
        <v>71</v>
      </c>
      <c r="B233" s="30">
        <v>42785</v>
      </c>
      <c r="C233" s="28" t="s">
        <v>0</v>
      </c>
      <c r="D233" s="28" t="s">
        <v>39</v>
      </c>
      <c r="E233" s="28" t="s">
        <v>51</v>
      </c>
      <c r="F233" s="32">
        <v>1.5</v>
      </c>
      <c r="G233" s="33">
        <v>33.75</v>
      </c>
      <c r="H233" s="31">
        <f>G233/F233</f>
        <v>22.5</v>
      </c>
    </row>
    <row r="234" spans="1:8" ht="15.6" x14ac:dyDescent="0.3">
      <c r="A234" s="28" t="s">
        <v>71</v>
      </c>
      <c r="B234" s="30">
        <v>42792</v>
      </c>
      <c r="C234" s="28" t="s">
        <v>0</v>
      </c>
      <c r="D234" s="28" t="s">
        <v>39</v>
      </c>
      <c r="E234" s="28" t="s">
        <v>51</v>
      </c>
      <c r="F234" s="32">
        <v>1.5</v>
      </c>
      <c r="G234" s="33">
        <v>33.75</v>
      </c>
      <c r="H234" s="31">
        <f>G234/F234</f>
        <v>22.5</v>
      </c>
    </row>
    <row r="235" spans="1:8" ht="15.6" x14ac:dyDescent="0.3">
      <c r="A235" s="28" t="s">
        <v>71</v>
      </c>
      <c r="B235" s="30">
        <v>42792</v>
      </c>
      <c r="C235" s="28" t="s">
        <v>0</v>
      </c>
      <c r="D235" s="28" t="s">
        <v>51</v>
      </c>
      <c r="E235" s="28" t="s">
        <v>56</v>
      </c>
      <c r="F235" s="32">
        <v>1.5</v>
      </c>
      <c r="G235" s="33">
        <v>33.75</v>
      </c>
      <c r="H235" s="31">
        <f>G235/F235</f>
        <v>22.5</v>
      </c>
    </row>
    <row r="236" spans="1:8" ht="15.6" x14ac:dyDescent="0.3">
      <c r="A236" s="28" t="s">
        <v>71</v>
      </c>
      <c r="B236" s="30">
        <v>42799</v>
      </c>
      <c r="C236" s="28" t="s">
        <v>0</v>
      </c>
      <c r="D236" s="28" t="s">
        <v>39</v>
      </c>
      <c r="E236" s="28" t="s">
        <v>51</v>
      </c>
      <c r="F236" s="32">
        <v>1.5</v>
      </c>
      <c r="G236" s="33">
        <v>33.75</v>
      </c>
      <c r="H236" s="31">
        <f>G236/F236</f>
        <v>22.5</v>
      </c>
    </row>
    <row r="237" spans="1:8" ht="15.6" x14ac:dyDescent="0.3">
      <c r="A237" s="28" t="s">
        <v>71</v>
      </c>
      <c r="B237" s="30">
        <v>42806</v>
      </c>
      <c r="C237" s="28" t="s">
        <v>0</v>
      </c>
      <c r="D237" s="28" t="s">
        <v>42</v>
      </c>
      <c r="E237" s="28" t="s">
        <v>44</v>
      </c>
      <c r="F237" s="32">
        <v>1.5</v>
      </c>
      <c r="G237" s="33">
        <v>33.75</v>
      </c>
      <c r="H237" s="31">
        <f>G237/F237</f>
        <v>22.5</v>
      </c>
    </row>
    <row r="238" spans="1:8" ht="15.6" x14ac:dyDescent="0.3">
      <c r="A238" s="28" t="s">
        <v>71</v>
      </c>
      <c r="B238" s="30">
        <v>42823</v>
      </c>
      <c r="C238" s="28" t="s">
        <v>0</v>
      </c>
      <c r="D238" s="28" t="s">
        <v>27</v>
      </c>
      <c r="E238" s="28" t="s">
        <v>54</v>
      </c>
      <c r="F238" s="32">
        <v>1.5</v>
      </c>
      <c r="G238" s="33">
        <v>33.75</v>
      </c>
      <c r="H238" s="31">
        <f>G238/F238</f>
        <v>22.5</v>
      </c>
    </row>
    <row r="239" spans="1:8" ht="15.6" x14ac:dyDescent="0.3">
      <c r="A239" s="28" t="s">
        <v>71</v>
      </c>
      <c r="B239" s="30">
        <v>42827</v>
      </c>
      <c r="C239" s="28" t="s">
        <v>0</v>
      </c>
      <c r="D239" s="28" t="s">
        <v>39</v>
      </c>
      <c r="E239" s="28" t="s">
        <v>51</v>
      </c>
      <c r="F239" s="32">
        <v>1.5</v>
      </c>
      <c r="G239" s="33">
        <v>33.75</v>
      </c>
      <c r="H239" s="31">
        <f>G239/F239</f>
        <v>22.5</v>
      </c>
    </row>
    <row r="240" spans="1:8" ht="15.6" x14ac:dyDescent="0.3">
      <c r="A240" s="28" t="s">
        <v>71</v>
      </c>
      <c r="B240" s="30">
        <v>42827</v>
      </c>
      <c r="C240" s="28" t="s">
        <v>0</v>
      </c>
      <c r="D240" s="28" t="s">
        <v>51</v>
      </c>
      <c r="E240" s="28" t="s">
        <v>56</v>
      </c>
      <c r="F240" s="32">
        <v>1.5</v>
      </c>
      <c r="G240" s="33">
        <v>33.75</v>
      </c>
      <c r="H240" s="31">
        <f>G240/F240</f>
        <v>22.5</v>
      </c>
    </row>
    <row r="241" spans="1:8" ht="15.6" x14ac:dyDescent="0.3">
      <c r="A241" s="28" t="s">
        <v>71</v>
      </c>
      <c r="B241" s="30">
        <v>42834</v>
      </c>
      <c r="C241" s="28" t="s">
        <v>0</v>
      </c>
      <c r="D241" s="28" t="s">
        <v>39</v>
      </c>
      <c r="E241" s="28" t="s">
        <v>51</v>
      </c>
      <c r="F241" s="32">
        <v>1.5</v>
      </c>
      <c r="G241" s="33">
        <v>33.75</v>
      </c>
      <c r="H241" s="31">
        <f>G241/F241</f>
        <v>22.5</v>
      </c>
    </row>
    <row r="242" spans="1:8" ht="15.6" x14ac:dyDescent="0.3">
      <c r="A242" s="28" t="s">
        <v>76</v>
      </c>
      <c r="B242" s="30">
        <v>42785</v>
      </c>
      <c r="C242" s="28" t="s">
        <v>0</v>
      </c>
      <c r="D242" s="28" t="s">
        <v>47</v>
      </c>
      <c r="E242" s="28" t="s">
        <v>48</v>
      </c>
      <c r="F242" s="32">
        <v>1.5</v>
      </c>
      <c r="G242" s="33">
        <v>33.75</v>
      </c>
      <c r="H242" s="31">
        <f>G242/F242</f>
        <v>22.5</v>
      </c>
    </row>
    <row r="243" spans="1:8" ht="15.6" x14ac:dyDescent="0.3">
      <c r="A243" s="28" t="s">
        <v>76</v>
      </c>
      <c r="B243" s="30">
        <v>42791</v>
      </c>
      <c r="C243" s="28" t="s">
        <v>0</v>
      </c>
      <c r="D243" s="28" t="s">
        <v>47</v>
      </c>
      <c r="E243" s="28" t="s">
        <v>48</v>
      </c>
      <c r="F243" s="32">
        <v>1.5</v>
      </c>
      <c r="G243" s="33">
        <v>33.75</v>
      </c>
      <c r="H243" s="31">
        <f>G243/F243</f>
        <v>22.5</v>
      </c>
    </row>
    <row r="244" spans="1:8" ht="15.6" x14ac:dyDescent="0.3">
      <c r="A244" s="28" t="s">
        <v>76</v>
      </c>
      <c r="B244" s="30">
        <v>42798</v>
      </c>
      <c r="C244" s="28" t="s">
        <v>0</v>
      </c>
      <c r="D244" s="28" t="s">
        <v>47</v>
      </c>
      <c r="E244" s="28" t="s">
        <v>48</v>
      </c>
      <c r="F244" s="32">
        <v>1.5</v>
      </c>
      <c r="G244" s="33">
        <v>33.75</v>
      </c>
      <c r="H244" s="31">
        <f>G244/F244</f>
        <v>22.5</v>
      </c>
    </row>
    <row r="245" spans="1:8" ht="15.6" x14ac:dyDescent="0.3">
      <c r="A245" s="28" t="s">
        <v>76</v>
      </c>
      <c r="B245" s="30">
        <v>42805</v>
      </c>
      <c r="C245" s="28" t="s">
        <v>0</v>
      </c>
      <c r="D245" s="28" t="s">
        <v>47</v>
      </c>
      <c r="E245" s="28" t="s">
        <v>48</v>
      </c>
      <c r="F245" s="32">
        <v>1.5</v>
      </c>
      <c r="G245" s="33">
        <v>33.75</v>
      </c>
      <c r="H245" s="31">
        <f>G245/F245</f>
        <v>22.5</v>
      </c>
    </row>
    <row r="246" spans="1:8" ht="15.6" x14ac:dyDescent="0.3">
      <c r="A246" s="28" t="s">
        <v>76</v>
      </c>
      <c r="B246" s="30">
        <v>42826</v>
      </c>
      <c r="C246" s="28" t="s">
        <v>0</v>
      </c>
      <c r="D246" s="28" t="s">
        <v>47</v>
      </c>
      <c r="E246" s="28" t="s">
        <v>48</v>
      </c>
      <c r="F246" s="32">
        <v>1.5</v>
      </c>
      <c r="G246" s="33">
        <v>33.75</v>
      </c>
      <c r="H246" s="31">
        <f>G246/F246</f>
        <v>22.5</v>
      </c>
    </row>
    <row r="247" spans="1:8" ht="15.6" x14ac:dyDescent="0.3">
      <c r="A247" s="28" t="s">
        <v>76</v>
      </c>
      <c r="B247" s="30">
        <v>42833</v>
      </c>
      <c r="C247" s="28" t="s">
        <v>0</v>
      </c>
      <c r="D247" s="28" t="s">
        <v>47</v>
      </c>
      <c r="E247" s="28" t="s">
        <v>48</v>
      </c>
      <c r="F247" s="32">
        <v>1.5</v>
      </c>
      <c r="G247" s="33">
        <v>33.75</v>
      </c>
      <c r="H247" s="31">
        <f>G247/F247</f>
        <v>22.5</v>
      </c>
    </row>
    <row r="248" spans="1:8" ht="15.6" x14ac:dyDescent="0.3">
      <c r="A248" s="28" t="s">
        <v>70</v>
      </c>
      <c r="B248" s="30">
        <v>42791</v>
      </c>
      <c r="C248" s="28" t="s">
        <v>0</v>
      </c>
      <c r="D248" s="28" t="s">
        <v>38</v>
      </c>
      <c r="E248" s="28" t="s">
        <v>39</v>
      </c>
      <c r="F248" s="32">
        <v>1.5</v>
      </c>
      <c r="G248" s="33">
        <v>33.75</v>
      </c>
      <c r="H248" s="31">
        <f>G248/F248</f>
        <v>22.5</v>
      </c>
    </row>
    <row r="249" spans="1:8" ht="15.6" x14ac:dyDescent="0.3">
      <c r="A249" s="28" t="s">
        <v>70</v>
      </c>
      <c r="B249" s="30">
        <v>42826</v>
      </c>
      <c r="C249" s="28" t="s">
        <v>0</v>
      </c>
      <c r="D249" s="28" t="s">
        <v>38</v>
      </c>
      <c r="E249" s="28" t="s">
        <v>39</v>
      </c>
      <c r="F249" s="32">
        <v>1.5</v>
      </c>
      <c r="G249" s="33">
        <v>33.75</v>
      </c>
      <c r="H249" s="31">
        <f>G249/F249</f>
        <v>22.5</v>
      </c>
    </row>
    <row r="250" spans="1:8" ht="15.6" x14ac:dyDescent="0.3">
      <c r="A250" s="28" t="s">
        <v>70</v>
      </c>
      <c r="B250" s="30">
        <v>42833</v>
      </c>
      <c r="C250" s="28" t="s">
        <v>0</v>
      </c>
      <c r="D250" s="28" t="s">
        <v>37</v>
      </c>
      <c r="E250" s="28" t="s">
        <v>38</v>
      </c>
      <c r="F250" s="32">
        <v>1.5</v>
      </c>
      <c r="G250" s="33">
        <v>33.75</v>
      </c>
      <c r="H250" s="31">
        <f>G250/F250</f>
        <v>22.5</v>
      </c>
    </row>
    <row r="251" spans="1:8" ht="15.6" x14ac:dyDescent="0.3">
      <c r="A251" s="28" t="s">
        <v>70</v>
      </c>
      <c r="B251" s="30">
        <v>42833</v>
      </c>
      <c r="C251" s="28" t="s">
        <v>0</v>
      </c>
      <c r="D251" s="28" t="s">
        <v>38</v>
      </c>
      <c r="E251" s="28" t="s">
        <v>39</v>
      </c>
      <c r="F251" s="32">
        <v>1.5</v>
      </c>
      <c r="G251" s="33">
        <v>33.75</v>
      </c>
      <c r="H251" s="31">
        <f>G251/F251</f>
        <v>22.5</v>
      </c>
    </row>
    <row r="252" spans="1:8" ht="15.6" x14ac:dyDescent="0.3">
      <c r="A252" s="28" t="s">
        <v>70</v>
      </c>
      <c r="B252" s="30">
        <v>42847</v>
      </c>
      <c r="C252" s="28" t="s">
        <v>0</v>
      </c>
      <c r="D252" s="28" t="s">
        <v>38</v>
      </c>
      <c r="E252" s="28" t="s">
        <v>39</v>
      </c>
      <c r="F252" s="32">
        <v>1.5</v>
      </c>
      <c r="G252" s="33">
        <v>33.75</v>
      </c>
      <c r="H252" s="31">
        <f>G252/F252</f>
        <v>22.5</v>
      </c>
    </row>
    <row r="253" spans="1:8" ht="15.6" x14ac:dyDescent="0.3">
      <c r="A253" s="28" t="s">
        <v>70</v>
      </c>
      <c r="B253" s="30">
        <v>42854</v>
      </c>
      <c r="C253" s="28" t="s">
        <v>0</v>
      </c>
      <c r="D253" s="28" t="s">
        <v>37</v>
      </c>
      <c r="E253" s="28" t="s">
        <v>38</v>
      </c>
      <c r="F253" s="32">
        <v>1.5</v>
      </c>
      <c r="G253" s="33">
        <v>33.75</v>
      </c>
      <c r="H253" s="31">
        <f>G253/F253</f>
        <v>22.5</v>
      </c>
    </row>
    <row r="254" spans="1:8" ht="15.6" x14ac:dyDescent="0.3">
      <c r="A254" s="28" t="s">
        <v>70</v>
      </c>
      <c r="B254" s="30">
        <v>42854</v>
      </c>
      <c r="C254" s="28" t="s">
        <v>0</v>
      </c>
      <c r="D254" s="28" t="s">
        <v>38</v>
      </c>
      <c r="E254" s="28" t="s">
        <v>39</v>
      </c>
      <c r="F254" s="32">
        <v>1.5</v>
      </c>
      <c r="G254" s="33">
        <v>33.75</v>
      </c>
      <c r="H254" s="31">
        <f>G254/F254</f>
        <v>22.5</v>
      </c>
    </row>
    <row r="255" spans="1:8" ht="15.6" x14ac:dyDescent="0.3">
      <c r="A255" s="28" t="s">
        <v>183</v>
      </c>
      <c r="B255" s="30">
        <v>42794</v>
      </c>
      <c r="C255" s="28" t="s">
        <v>0</v>
      </c>
      <c r="D255" s="28" t="s">
        <v>59</v>
      </c>
      <c r="E255" s="28" t="s">
        <v>42</v>
      </c>
      <c r="F255" s="32">
        <v>5.75</v>
      </c>
      <c r="G255" s="33">
        <v>86.25</v>
      </c>
      <c r="H255" s="31">
        <f>G255/F255</f>
        <v>15</v>
      </c>
    </row>
    <row r="256" spans="1:8" ht="15.6" x14ac:dyDescent="0.3">
      <c r="A256" s="28" t="s">
        <v>183</v>
      </c>
      <c r="B256" s="30">
        <v>42795</v>
      </c>
      <c r="C256" s="28" t="s">
        <v>0</v>
      </c>
      <c r="D256" s="28" t="s">
        <v>40</v>
      </c>
      <c r="E256" s="28" t="s">
        <v>34</v>
      </c>
      <c r="F256" s="32">
        <v>8.75</v>
      </c>
      <c r="G256" s="33">
        <v>131.25</v>
      </c>
      <c r="H256" s="31">
        <f>G256/F256</f>
        <v>15</v>
      </c>
    </row>
    <row r="257" spans="1:8" ht="15.6" x14ac:dyDescent="0.3">
      <c r="A257" s="28" t="s">
        <v>183</v>
      </c>
      <c r="B257" s="30">
        <v>42797</v>
      </c>
      <c r="C257" s="28" t="s">
        <v>0</v>
      </c>
      <c r="D257" s="28" t="s">
        <v>40</v>
      </c>
      <c r="E257" s="28" t="s">
        <v>34</v>
      </c>
      <c r="F257" s="32">
        <v>9.25</v>
      </c>
      <c r="G257" s="33">
        <v>138.75</v>
      </c>
      <c r="H257" s="31">
        <f>G257/F257</f>
        <v>15</v>
      </c>
    </row>
    <row r="258" spans="1:8" ht="15.6" x14ac:dyDescent="0.3">
      <c r="A258" s="28" t="s">
        <v>183</v>
      </c>
      <c r="B258" s="30">
        <v>42849</v>
      </c>
      <c r="C258" s="28" t="s">
        <v>0</v>
      </c>
      <c r="D258" s="28" t="s">
        <v>45</v>
      </c>
      <c r="E258" s="28" t="s">
        <v>46</v>
      </c>
      <c r="F258" s="32">
        <v>1.5</v>
      </c>
      <c r="G258" s="33">
        <v>33.75</v>
      </c>
      <c r="H258" s="31">
        <f>G258/F258</f>
        <v>22.5</v>
      </c>
    </row>
    <row r="259" spans="1:8" ht="15.6" x14ac:dyDescent="0.3">
      <c r="A259" s="28" t="s">
        <v>183</v>
      </c>
      <c r="B259" s="30">
        <v>42856</v>
      </c>
      <c r="C259" s="28" t="s">
        <v>0</v>
      </c>
      <c r="D259" s="28" t="s">
        <v>45</v>
      </c>
      <c r="E259" s="28" t="s">
        <v>46</v>
      </c>
      <c r="F259" s="32">
        <v>1.5</v>
      </c>
      <c r="G259" s="33">
        <v>33.75</v>
      </c>
      <c r="H259" s="31">
        <f>G259/F259</f>
        <v>22.5</v>
      </c>
    </row>
    <row r="260" spans="1:8" ht="15.6" x14ac:dyDescent="0.3">
      <c r="A260" s="28" t="s">
        <v>74</v>
      </c>
      <c r="B260" s="30">
        <v>42805</v>
      </c>
      <c r="C260" s="28" t="s">
        <v>0</v>
      </c>
      <c r="D260" s="28" t="s">
        <v>23</v>
      </c>
      <c r="E260" s="28" t="s">
        <v>50</v>
      </c>
      <c r="F260" s="32">
        <v>2</v>
      </c>
      <c r="G260" s="33">
        <v>45</v>
      </c>
      <c r="H260" s="31">
        <f>G260/F260</f>
        <v>22.5</v>
      </c>
    </row>
    <row r="261" spans="1:8" ht="15.6" x14ac:dyDescent="0.3">
      <c r="A261" s="28" t="s">
        <v>69</v>
      </c>
      <c r="B261" s="30">
        <v>42823</v>
      </c>
      <c r="C261" s="28" t="s">
        <v>0</v>
      </c>
      <c r="D261" s="28" t="s">
        <v>17</v>
      </c>
      <c r="E261" s="28" t="s">
        <v>43</v>
      </c>
      <c r="F261" s="32">
        <v>1.6666666666666667</v>
      </c>
      <c r="G261" s="33">
        <v>37.500000000000007</v>
      </c>
      <c r="H261" s="31">
        <f>G261/F261</f>
        <v>22.500000000000004</v>
      </c>
    </row>
    <row r="262" spans="1:8" ht="15.6" x14ac:dyDescent="0.3">
      <c r="A262" s="28" t="s">
        <v>69</v>
      </c>
      <c r="B262" s="30">
        <v>42825</v>
      </c>
      <c r="C262" s="28" t="s">
        <v>0</v>
      </c>
      <c r="D262" s="28" t="s">
        <v>17</v>
      </c>
      <c r="E262" s="28" t="s">
        <v>43</v>
      </c>
      <c r="F262" s="32">
        <v>1.6666666666666667</v>
      </c>
      <c r="G262" s="33">
        <v>37.500000000000007</v>
      </c>
      <c r="H262" s="31">
        <f>G262/F262</f>
        <v>22.500000000000004</v>
      </c>
    </row>
    <row r="263" spans="1:8" ht="15.6" x14ac:dyDescent="0.3">
      <c r="A263" s="28" t="s">
        <v>69</v>
      </c>
      <c r="B263" s="34">
        <v>42830</v>
      </c>
      <c r="C263" s="28" t="s">
        <v>0</v>
      </c>
      <c r="D263" s="28" t="s">
        <v>17</v>
      </c>
      <c r="E263" s="28" t="s">
        <v>43</v>
      </c>
      <c r="F263" s="32">
        <v>1.6666666666666667</v>
      </c>
      <c r="G263" s="33">
        <v>37.500000000000007</v>
      </c>
      <c r="H263" s="31">
        <f>G263/F263</f>
        <v>22.500000000000004</v>
      </c>
    </row>
    <row r="264" spans="1:8" ht="15.6" x14ac:dyDescent="0.3">
      <c r="A264" s="28" t="s">
        <v>69</v>
      </c>
      <c r="B264" s="34">
        <v>42832</v>
      </c>
      <c r="C264" s="28" t="s">
        <v>0</v>
      </c>
      <c r="D264" s="28" t="s">
        <v>17</v>
      </c>
      <c r="E264" s="28" t="s">
        <v>43</v>
      </c>
      <c r="F264" s="32">
        <v>1.6666666666666667</v>
      </c>
      <c r="G264" s="33">
        <v>37.500000000000007</v>
      </c>
      <c r="H264" s="31">
        <f>G264/F264</f>
        <v>22.500000000000004</v>
      </c>
    </row>
    <row r="265" spans="1:8" ht="15.6" x14ac:dyDescent="0.3">
      <c r="A265" s="28" t="s">
        <v>69</v>
      </c>
      <c r="B265" s="34">
        <v>42844</v>
      </c>
      <c r="C265" s="28" t="s">
        <v>0</v>
      </c>
      <c r="D265" s="28" t="s">
        <v>17</v>
      </c>
      <c r="E265" s="28" t="s">
        <v>43</v>
      </c>
      <c r="F265" s="32">
        <v>1.6666666666666667</v>
      </c>
      <c r="G265" s="33">
        <v>37.500000000000007</v>
      </c>
      <c r="H265" s="31">
        <f>G265/F265</f>
        <v>22.500000000000004</v>
      </c>
    </row>
    <row r="266" spans="1:8" ht="15.6" x14ac:dyDescent="0.3">
      <c r="A266" s="28" t="s">
        <v>69</v>
      </c>
      <c r="B266" s="34">
        <v>42846</v>
      </c>
      <c r="C266" s="28" t="s">
        <v>0</v>
      </c>
      <c r="D266" s="28" t="s">
        <v>17</v>
      </c>
      <c r="E266" s="28" t="s">
        <v>43</v>
      </c>
      <c r="F266" s="32">
        <v>1.6666666666666667</v>
      </c>
      <c r="G266" s="33">
        <v>37.500000000000007</v>
      </c>
      <c r="H266" s="31">
        <f>G266/F266</f>
        <v>22.500000000000004</v>
      </c>
    </row>
    <row r="267" spans="1:8" ht="15.6" x14ac:dyDescent="0.3">
      <c r="A267" s="28" t="s">
        <v>69</v>
      </c>
      <c r="B267" s="34">
        <v>42851</v>
      </c>
      <c r="C267" s="28" t="s">
        <v>0</v>
      </c>
      <c r="D267" s="28" t="s">
        <v>17</v>
      </c>
      <c r="E267" s="28" t="s">
        <v>43</v>
      </c>
      <c r="F267" s="32">
        <v>1.6666666666666667</v>
      </c>
      <c r="G267" s="33">
        <v>37.500000000000007</v>
      </c>
      <c r="H267" s="31">
        <f>G267/F267</f>
        <v>22.500000000000004</v>
      </c>
    </row>
    <row r="268" spans="1:8" ht="15.6" x14ac:dyDescent="0.3">
      <c r="A268" s="28" t="s">
        <v>69</v>
      </c>
      <c r="B268" s="34">
        <v>42853</v>
      </c>
      <c r="C268" s="28" t="s">
        <v>0</v>
      </c>
      <c r="D268" s="28" t="s">
        <v>17</v>
      </c>
      <c r="E268" s="28" t="s">
        <v>43</v>
      </c>
      <c r="F268" s="32">
        <v>1.6666666666666667</v>
      </c>
      <c r="G268" s="33">
        <v>37.500000000000007</v>
      </c>
      <c r="H268" s="31">
        <f>G268/F268</f>
        <v>22.500000000000004</v>
      </c>
    </row>
    <row r="269" spans="1:8" ht="15.6" x14ac:dyDescent="0.3">
      <c r="A269" s="28" t="s">
        <v>69</v>
      </c>
      <c r="B269" s="34">
        <v>42858</v>
      </c>
      <c r="C269" s="28" t="s">
        <v>0</v>
      </c>
      <c r="D269" s="28" t="s">
        <v>17</v>
      </c>
      <c r="E269" s="28" t="s">
        <v>43</v>
      </c>
      <c r="F269" s="32">
        <v>1.6666666666666667</v>
      </c>
      <c r="G269" s="33">
        <v>37.500000000000007</v>
      </c>
      <c r="H269" s="31">
        <f>G269/F269</f>
        <v>22.500000000000004</v>
      </c>
    </row>
    <row r="270" spans="1:8" ht="15.6" x14ac:dyDescent="0.3">
      <c r="A270" s="28" t="s">
        <v>77</v>
      </c>
      <c r="B270" s="30">
        <v>42834</v>
      </c>
      <c r="C270" s="28" t="s">
        <v>0</v>
      </c>
      <c r="D270" s="28" t="s">
        <v>43</v>
      </c>
      <c r="E270" s="28" t="s">
        <v>45</v>
      </c>
      <c r="F270" s="32">
        <v>1.5</v>
      </c>
      <c r="G270" s="33">
        <v>33.75</v>
      </c>
      <c r="H270" s="31">
        <f>G270/F270</f>
        <v>22.5</v>
      </c>
    </row>
    <row r="271" spans="1:8" ht="15.6" x14ac:dyDescent="0.3">
      <c r="A271" s="28" t="s">
        <v>75</v>
      </c>
      <c r="B271" s="30">
        <v>42836</v>
      </c>
      <c r="C271" s="28" t="s">
        <v>0</v>
      </c>
      <c r="D271" s="28" t="s">
        <v>28</v>
      </c>
      <c r="E271" s="28" t="s">
        <v>29</v>
      </c>
      <c r="F271" s="32">
        <v>1.5</v>
      </c>
      <c r="G271" s="33">
        <v>33.75</v>
      </c>
      <c r="H271" s="31">
        <f>G271/F271</f>
        <v>22.5</v>
      </c>
    </row>
    <row r="272" spans="1:8" ht="15.6" x14ac:dyDescent="0.3">
      <c r="A272" s="28" t="s">
        <v>75</v>
      </c>
      <c r="B272" s="30">
        <v>42838</v>
      </c>
      <c r="C272" s="28" t="s">
        <v>0</v>
      </c>
      <c r="D272" s="28" t="s">
        <v>28</v>
      </c>
      <c r="E272" s="28" t="s">
        <v>29</v>
      </c>
      <c r="F272" s="32">
        <v>1.5</v>
      </c>
      <c r="G272" s="33">
        <v>33.75</v>
      </c>
      <c r="H272" s="31">
        <f>G272/F272</f>
        <v>22.5</v>
      </c>
    </row>
    <row r="273" spans="1:8" ht="15.6" x14ac:dyDescent="0.3">
      <c r="A273" s="28" t="s">
        <v>75</v>
      </c>
      <c r="B273" s="30">
        <v>42843</v>
      </c>
      <c r="C273" s="28" t="s">
        <v>0</v>
      </c>
      <c r="D273" s="28" t="s">
        <v>28</v>
      </c>
      <c r="E273" s="28" t="s">
        <v>29</v>
      </c>
      <c r="F273" s="32">
        <v>1.5</v>
      </c>
      <c r="G273" s="33">
        <v>33.75</v>
      </c>
      <c r="H273" s="31">
        <f>G273/F273</f>
        <v>22.5</v>
      </c>
    </row>
    <row r="274" spans="1:8" ht="15.6" x14ac:dyDescent="0.3">
      <c r="A274" s="28" t="s">
        <v>75</v>
      </c>
      <c r="B274" s="30">
        <v>42845</v>
      </c>
      <c r="C274" s="28" t="s">
        <v>0</v>
      </c>
      <c r="D274" s="28" t="s">
        <v>28</v>
      </c>
      <c r="E274" s="28" t="s">
        <v>29</v>
      </c>
      <c r="F274" s="32">
        <v>1.5</v>
      </c>
      <c r="G274" s="33">
        <v>33.75</v>
      </c>
      <c r="H274" s="31">
        <f>G274/F274</f>
        <v>22.5</v>
      </c>
    </row>
    <row r="275" spans="1:8" ht="15.6" x14ac:dyDescent="0.3">
      <c r="A275" s="28" t="s">
        <v>75</v>
      </c>
      <c r="B275" s="30">
        <v>42850</v>
      </c>
      <c r="C275" s="28" t="s">
        <v>0</v>
      </c>
      <c r="D275" s="28" t="s">
        <v>28</v>
      </c>
      <c r="E275" s="28" t="s">
        <v>29</v>
      </c>
      <c r="F275" s="32">
        <v>1.5</v>
      </c>
      <c r="G275" s="33">
        <v>33.75</v>
      </c>
      <c r="H275" s="31">
        <f>G275/F275</f>
        <v>22.5</v>
      </c>
    </row>
    <row r="276" spans="1:8" ht="15.6" x14ac:dyDescent="0.3">
      <c r="A276" s="28" t="s">
        <v>75</v>
      </c>
      <c r="B276" s="30">
        <v>42852</v>
      </c>
      <c r="C276" s="28" t="s">
        <v>0</v>
      </c>
      <c r="D276" s="28" t="s">
        <v>28</v>
      </c>
      <c r="E276" s="28" t="s">
        <v>29</v>
      </c>
      <c r="F276" s="32">
        <v>1.5</v>
      </c>
      <c r="G276" s="33">
        <v>33.75</v>
      </c>
      <c r="H276" s="31">
        <f>G276/F276</f>
        <v>22.5</v>
      </c>
    </row>
    <row r="277" spans="1:8" ht="15.6" x14ac:dyDescent="0.3">
      <c r="A277" s="28" t="s">
        <v>75</v>
      </c>
      <c r="B277" s="30">
        <v>42857</v>
      </c>
      <c r="C277" s="28" t="s">
        <v>0</v>
      </c>
      <c r="D277" s="28" t="s">
        <v>28</v>
      </c>
      <c r="E277" s="28" t="s">
        <v>29</v>
      </c>
      <c r="F277" s="32">
        <v>1.5</v>
      </c>
      <c r="G277" s="33">
        <v>33.75</v>
      </c>
      <c r="H277" s="31">
        <f>G277/F277</f>
        <v>22.5</v>
      </c>
    </row>
    <row r="278" spans="1:8" ht="15.6" x14ac:dyDescent="0.3">
      <c r="A278" s="28" t="s">
        <v>75</v>
      </c>
      <c r="B278" s="30">
        <v>42859</v>
      </c>
      <c r="C278" s="28" t="s">
        <v>0</v>
      </c>
      <c r="D278" s="28" t="s">
        <v>28</v>
      </c>
      <c r="E278" s="28" t="s">
        <v>29</v>
      </c>
      <c r="F278" s="32">
        <v>1.5</v>
      </c>
      <c r="G278" s="33">
        <v>33.75</v>
      </c>
      <c r="H278" s="31">
        <f>G278/F278</f>
        <v>22.5</v>
      </c>
    </row>
    <row r="279" spans="1:8" ht="15.6" x14ac:dyDescent="0.3">
      <c r="A279" s="28" t="s">
        <v>75</v>
      </c>
      <c r="B279" s="30">
        <v>42859</v>
      </c>
      <c r="C279" s="28" t="s">
        <v>0</v>
      </c>
      <c r="D279" s="28" t="s">
        <v>33</v>
      </c>
      <c r="E279" s="28" t="s">
        <v>53</v>
      </c>
      <c r="F279" s="32">
        <v>1.5</v>
      </c>
      <c r="G279" s="33">
        <v>33.75</v>
      </c>
      <c r="H279" s="31">
        <f>G279/F279</f>
        <v>22.5</v>
      </c>
    </row>
    <row r="280" spans="1:8" ht="15.6" x14ac:dyDescent="0.3">
      <c r="A280" s="28" t="s">
        <v>99</v>
      </c>
      <c r="B280" s="30">
        <v>42838</v>
      </c>
      <c r="C280" s="28" t="s">
        <v>0</v>
      </c>
      <c r="D280" s="28" t="s">
        <v>48</v>
      </c>
      <c r="E280" s="28" t="s">
        <v>52</v>
      </c>
      <c r="F280" s="32">
        <v>1.5</v>
      </c>
      <c r="G280" s="33">
        <v>33.75</v>
      </c>
      <c r="H280" s="31">
        <f>G280/F280</f>
        <v>22.5</v>
      </c>
    </row>
    <row r="281" spans="1:8" ht="15.6" x14ac:dyDescent="0.3">
      <c r="A281" s="28" t="s">
        <v>99</v>
      </c>
      <c r="B281" s="30">
        <v>42845</v>
      </c>
      <c r="C281" s="28" t="s">
        <v>0</v>
      </c>
      <c r="D281" s="28" t="s">
        <v>48</v>
      </c>
      <c r="E281" s="28" t="s">
        <v>52</v>
      </c>
      <c r="F281" s="32">
        <v>1.5</v>
      </c>
      <c r="G281" s="33">
        <v>33.75</v>
      </c>
      <c r="H281" s="31">
        <f>G281/F281</f>
        <v>22.5</v>
      </c>
    </row>
    <row r="282" spans="1:8" ht="15.6" x14ac:dyDescent="0.3">
      <c r="A282" s="28" t="s">
        <v>99</v>
      </c>
      <c r="B282" s="30">
        <v>42852</v>
      </c>
      <c r="C282" s="28" t="s">
        <v>0</v>
      </c>
      <c r="D282" s="28" t="s">
        <v>48</v>
      </c>
      <c r="E282" s="28" t="s">
        <v>52</v>
      </c>
      <c r="F282" s="32">
        <v>1.5</v>
      </c>
      <c r="G282" s="33">
        <v>33.75</v>
      </c>
      <c r="H282" s="31">
        <f>G282/F282</f>
        <v>22.5</v>
      </c>
    </row>
    <row r="283" spans="1:8" ht="15.6" x14ac:dyDescent="0.3">
      <c r="A283" s="28" t="s">
        <v>90</v>
      </c>
      <c r="B283" s="30">
        <v>42839</v>
      </c>
      <c r="C283" s="28" t="s">
        <v>0</v>
      </c>
      <c r="D283" s="28" t="s">
        <v>45</v>
      </c>
      <c r="E283" s="28" t="s">
        <v>46</v>
      </c>
      <c r="F283" s="32">
        <v>1.5</v>
      </c>
      <c r="G283" s="33">
        <v>33.75</v>
      </c>
      <c r="H283" s="31">
        <f>G283/F283</f>
        <v>22.5</v>
      </c>
    </row>
    <row r="284" spans="1:8" ht="15.6" x14ac:dyDescent="0.3">
      <c r="A284" s="28" t="s">
        <v>66</v>
      </c>
      <c r="B284" s="30">
        <v>42841</v>
      </c>
      <c r="C284" s="28" t="s">
        <v>0</v>
      </c>
      <c r="D284" s="28" t="s">
        <v>23</v>
      </c>
      <c r="E284" s="28" t="s">
        <v>24</v>
      </c>
      <c r="F284" s="32">
        <v>1.5</v>
      </c>
      <c r="G284" s="33">
        <v>33.75</v>
      </c>
      <c r="H284" s="31">
        <f>G284/F284</f>
        <v>22.5</v>
      </c>
    </row>
    <row r="285" spans="1:8" ht="15.6" x14ac:dyDescent="0.3">
      <c r="A285" s="28" t="s">
        <v>66</v>
      </c>
      <c r="B285" s="30">
        <v>42845</v>
      </c>
      <c r="C285" s="28" t="s">
        <v>0</v>
      </c>
      <c r="D285" s="28" t="s">
        <v>45</v>
      </c>
      <c r="E285" s="28" t="s">
        <v>46</v>
      </c>
      <c r="F285" s="32">
        <v>1.5</v>
      </c>
      <c r="G285" s="33">
        <v>33.75</v>
      </c>
      <c r="H285" s="31">
        <f>G285/F285</f>
        <v>22.5</v>
      </c>
    </row>
    <row r="286" spans="1:8" ht="15.6" x14ac:dyDescent="0.3">
      <c r="A286" s="28" t="s">
        <v>66</v>
      </c>
      <c r="B286" s="30">
        <v>42848</v>
      </c>
      <c r="C286" s="28" t="s">
        <v>0</v>
      </c>
      <c r="D286" s="28" t="s">
        <v>23</v>
      </c>
      <c r="E286" s="28" t="s">
        <v>24</v>
      </c>
      <c r="F286" s="32">
        <v>1.5</v>
      </c>
      <c r="G286" s="33">
        <v>33.75</v>
      </c>
      <c r="H286" s="31">
        <f>G286/F286</f>
        <v>22.5</v>
      </c>
    </row>
    <row r="287" spans="1:8" ht="15.6" x14ac:dyDescent="0.3">
      <c r="A287" s="28" t="s">
        <v>66</v>
      </c>
      <c r="B287" s="30">
        <v>42854</v>
      </c>
      <c r="C287" s="28" t="s">
        <v>0</v>
      </c>
      <c r="D287" s="28" t="s">
        <v>51</v>
      </c>
      <c r="E287" s="28" t="s">
        <v>56</v>
      </c>
      <c r="F287" s="32">
        <v>1.5</v>
      </c>
      <c r="G287" s="33">
        <v>33.75</v>
      </c>
      <c r="H287" s="31">
        <f>G287/F287</f>
        <v>22.5</v>
      </c>
    </row>
    <row r="288" spans="1:8" ht="15.6" x14ac:dyDescent="0.3">
      <c r="A288" s="28" t="s">
        <v>66</v>
      </c>
      <c r="B288" s="30">
        <v>42855</v>
      </c>
      <c r="C288" s="28" t="s">
        <v>0</v>
      </c>
      <c r="D288" s="28" t="s">
        <v>23</v>
      </c>
      <c r="E288" s="28" t="s">
        <v>24</v>
      </c>
      <c r="F288" s="32">
        <v>1.5</v>
      </c>
      <c r="G288" s="33">
        <v>33.75</v>
      </c>
      <c r="H288" s="31">
        <f>G288/F288</f>
        <v>22.5</v>
      </c>
    </row>
    <row r="289" spans="1:8" ht="15.6" x14ac:dyDescent="0.3">
      <c r="A289" s="28" t="s">
        <v>68</v>
      </c>
      <c r="B289" s="30">
        <v>42848</v>
      </c>
      <c r="C289" s="28" t="s">
        <v>0</v>
      </c>
      <c r="D289" s="28" t="s">
        <v>26</v>
      </c>
      <c r="E289" s="28" t="s">
        <v>27</v>
      </c>
      <c r="F289" s="32">
        <v>1.5</v>
      </c>
      <c r="G289" s="33">
        <v>33.75</v>
      </c>
      <c r="H289" s="31">
        <f>G289/F289</f>
        <v>22.5</v>
      </c>
    </row>
    <row r="290" spans="1:8" ht="15.6" x14ac:dyDescent="0.3">
      <c r="A290" s="28" t="s">
        <v>68</v>
      </c>
      <c r="B290" s="30">
        <v>42855</v>
      </c>
      <c r="C290" s="28" t="s">
        <v>0</v>
      </c>
      <c r="D290" s="28" t="s">
        <v>26</v>
      </c>
      <c r="E290" s="28" t="s">
        <v>27</v>
      </c>
      <c r="F290" s="32">
        <v>1.5</v>
      </c>
      <c r="G290" s="33">
        <v>33.75</v>
      </c>
      <c r="H290" s="31">
        <f>G290/F290</f>
        <v>22.5</v>
      </c>
    </row>
    <row r="291" spans="1:8" ht="15.6" x14ac:dyDescent="0.3">
      <c r="A291" s="28" t="s">
        <v>91</v>
      </c>
      <c r="B291" s="30">
        <v>42856</v>
      </c>
      <c r="C291" s="28" t="s">
        <v>1</v>
      </c>
      <c r="D291" s="28" t="s">
        <v>60</v>
      </c>
      <c r="E291" s="28" t="s">
        <v>61</v>
      </c>
      <c r="F291" s="32">
        <v>1.5</v>
      </c>
      <c r="G291" s="33">
        <v>33.75</v>
      </c>
      <c r="H291" s="31">
        <f>G291/F291</f>
        <v>22.5</v>
      </c>
    </row>
    <row r="292" spans="1:8" ht="16.2" thickBot="1" x14ac:dyDescent="0.35">
      <c r="A292" s="28" t="e">
        <v>#N/A</v>
      </c>
      <c r="B292" s="30"/>
      <c r="C292" s="28"/>
      <c r="D292" s="28"/>
      <c r="E292" s="28"/>
      <c r="F292" s="32">
        <v>133.50000000000006</v>
      </c>
      <c r="G292" s="33">
        <v>2825.625</v>
      </c>
      <c r="H292" s="31">
        <f>G292/F292</f>
        <v>21.165730337078642</v>
      </c>
    </row>
    <row r="293" spans="1:8" ht="14.4" thickBot="1" x14ac:dyDescent="0.3">
      <c r="A293" s="26" t="e">
        <v>#N/A</v>
      </c>
      <c r="B293" s="26"/>
      <c r="C293" s="26"/>
      <c r="D293" s="26"/>
      <c r="E293" s="26"/>
      <c r="F293" s="26"/>
      <c r="G293" s="26"/>
      <c r="H293" s="31" t="e">
        <f>G293/F293</f>
        <v>#DIV/0!</v>
      </c>
    </row>
    <row r="294" spans="1:8" ht="15.6" x14ac:dyDescent="0.25">
      <c r="A294" s="27" t="e">
        <v>#N/A</v>
      </c>
      <c r="B294" s="27"/>
      <c r="C294" s="27"/>
      <c r="D294" s="27"/>
      <c r="E294" s="27"/>
      <c r="F294" s="27"/>
      <c r="G294" s="27"/>
      <c r="H294" s="31" t="e">
        <f>G294/F294</f>
        <v>#DIV/0!</v>
      </c>
    </row>
    <row r="295" spans="1:8" ht="15.6" x14ac:dyDescent="0.3">
      <c r="A295" s="28" t="e">
        <v>#N/A</v>
      </c>
      <c r="B295" s="28" t="s">
        <v>12</v>
      </c>
      <c r="C295" s="28" t="s">
        <v>13</v>
      </c>
      <c r="D295" s="28" t="s">
        <v>2</v>
      </c>
      <c r="E295" s="28" t="s">
        <v>3</v>
      </c>
      <c r="F295" s="29" t="s">
        <v>15</v>
      </c>
      <c r="G295" s="29" t="s">
        <v>16</v>
      </c>
      <c r="H295" s="31" t="e">
        <f>G295/F295</f>
        <v>#VALUE!</v>
      </c>
    </row>
    <row r="296" spans="1:8" ht="15.6" x14ac:dyDescent="0.3">
      <c r="A296" s="28" t="s">
        <v>73</v>
      </c>
      <c r="B296" s="30">
        <v>42780</v>
      </c>
      <c r="C296" s="28" t="s">
        <v>1</v>
      </c>
      <c r="D296" s="28" t="s">
        <v>22</v>
      </c>
      <c r="E296" s="28" t="s">
        <v>43</v>
      </c>
      <c r="F296" s="32">
        <v>1.5</v>
      </c>
      <c r="G296" s="33">
        <v>26.25</v>
      </c>
      <c r="H296" s="31">
        <f>G296/F296</f>
        <v>17.5</v>
      </c>
    </row>
    <row r="297" spans="1:8" ht="15.6" x14ac:dyDescent="0.3">
      <c r="A297" s="28" t="s">
        <v>73</v>
      </c>
      <c r="B297" s="30">
        <v>42787</v>
      </c>
      <c r="C297" s="28" t="s">
        <v>1</v>
      </c>
      <c r="D297" s="28" t="s">
        <v>22</v>
      </c>
      <c r="E297" s="28" t="s">
        <v>43</v>
      </c>
      <c r="F297" s="32">
        <v>1.5</v>
      </c>
      <c r="G297" s="33">
        <v>26.25</v>
      </c>
      <c r="H297" s="31">
        <f>G297/F297</f>
        <v>17.5</v>
      </c>
    </row>
    <row r="298" spans="1:8" ht="15.6" x14ac:dyDescent="0.3">
      <c r="A298" s="28" t="s">
        <v>73</v>
      </c>
      <c r="B298" s="30">
        <v>42794</v>
      </c>
      <c r="C298" s="28" t="s">
        <v>1</v>
      </c>
      <c r="D298" s="28" t="s">
        <v>22</v>
      </c>
      <c r="E298" s="28" t="s">
        <v>43</v>
      </c>
      <c r="F298" s="32">
        <v>1.5</v>
      </c>
      <c r="G298" s="33">
        <v>26.25</v>
      </c>
      <c r="H298" s="31">
        <f>G298/F298</f>
        <v>17.5</v>
      </c>
    </row>
    <row r="299" spans="1:8" ht="15.6" x14ac:dyDescent="0.3">
      <c r="A299" s="28" t="s">
        <v>73</v>
      </c>
      <c r="B299" s="30">
        <v>42801</v>
      </c>
      <c r="C299" s="28" t="s">
        <v>1</v>
      </c>
      <c r="D299" s="28" t="s">
        <v>22</v>
      </c>
      <c r="E299" s="28" t="s">
        <v>43</v>
      </c>
      <c r="F299" s="32">
        <v>1.5</v>
      </c>
      <c r="G299" s="33">
        <v>26.25</v>
      </c>
      <c r="H299" s="31">
        <f>G299/F299</f>
        <v>17.5</v>
      </c>
    </row>
    <row r="300" spans="1:8" ht="15.6" x14ac:dyDescent="0.3">
      <c r="A300" s="28" t="s">
        <v>73</v>
      </c>
      <c r="B300" s="30">
        <v>42836</v>
      </c>
      <c r="C300" s="28" t="s">
        <v>1</v>
      </c>
      <c r="D300" s="28" t="s">
        <v>22</v>
      </c>
      <c r="E300" s="28" t="s">
        <v>43</v>
      </c>
      <c r="F300" s="32">
        <v>1.5</v>
      </c>
      <c r="G300" s="33">
        <v>26.25</v>
      </c>
      <c r="H300" s="31">
        <f>G300/F300</f>
        <v>17.5</v>
      </c>
    </row>
    <row r="301" spans="1:8" ht="15.6" x14ac:dyDescent="0.3">
      <c r="A301" s="28" t="s">
        <v>84</v>
      </c>
      <c r="B301" s="30">
        <v>42785</v>
      </c>
      <c r="C301" s="28" t="s">
        <v>1</v>
      </c>
      <c r="D301" s="28" t="s">
        <v>40</v>
      </c>
      <c r="E301" s="28" t="s">
        <v>62</v>
      </c>
      <c r="F301" s="32">
        <v>1.5</v>
      </c>
      <c r="G301" s="33">
        <v>26.25</v>
      </c>
      <c r="H301" s="31">
        <f>G301/F301</f>
        <v>17.5</v>
      </c>
    </row>
    <row r="302" spans="1:8" ht="15.6" x14ac:dyDescent="0.3">
      <c r="A302" s="28" t="s">
        <v>84</v>
      </c>
      <c r="B302" s="30">
        <v>42792</v>
      </c>
      <c r="C302" s="28" t="s">
        <v>1</v>
      </c>
      <c r="D302" s="28" t="s">
        <v>40</v>
      </c>
      <c r="E302" s="28" t="s">
        <v>62</v>
      </c>
      <c r="F302" s="32">
        <v>1.5</v>
      </c>
      <c r="G302" s="33">
        <v>26.25</v>
      </c>
      <c r="H302" s="31">
        <f>G302/F302</f>
        <v>17.5</v>
      </c>
    </row>
    <row r="303" spans="1:8" ht="15.6" x14ac:dyDescent="0.3">
      <c r="A303" s="28" t="s">
        <v>84</v>
      </c>
      <c r="B303" s="30">
        <v>42799</v>
      </c>
      <c r="C303" s="28" t="s">
        <v>1</v>
      </c>
      <c r="D303" s="28" t="s">
        <v>40</v>
      </c>
      <c r="E303" s="28" t="s">
        <v>62</v>
      </c>
      <c r="F303" s="32">
        <v>1.5</v>
      </c>
      <c r="G303" s="33">
        <v>26.25</v>
      </c>
      <c r="H303" s="31">
        <f>G303/F303</f>
        <v>17.5</v>
      </c>
    </row>
    <row r="304" spans="1:8" ht="15.6" x14ac:dyDescent="0.3">
      <c r="A304" s="28" t="s">
        <v>84</v>
      </c>
      <c r="B304" s="30">
        <v>42848</v>
      </c>
      <c r="C304" s="28" t="s">
        <v>1</v>
      </c>
      <c r="D304" s="28" t="s">
        <v>40</v>
      </c>
      <c r="E304" s="28" t="s">
        <v>62</v>
      </c>
      <c r="F304" s="32">
        <v>1.5</v>
      </c>
      <c r="G304" s="33">
        <v>26.25</v>
      </c>
      <c r="H304" s="31">
        <f>G304/F304</f>
        <v>17.5</v>
      </c>
    </row>
    <row r="305" spans="1:8" ht="16.2" thickBot="1" x14ac:dyDescent="0.35">
      <c r="A305" s="28" t="e">
        <v>#N/A</v>
      </c>
      <c r="B305" s="30"/>
      <c r="C305" s="28"/>
      <c r="D305" s="28"/>
      <c r="E305" s="28"/>
      <c r="F305" s="32">
        <v>13.5</v>
      </c>
      <c r="G305" s="33">
        <v>236.25</v>
      </c>
      <c r="H305" s="31">
        <f>G305/F305</f>
        <v>17.5</v>
      </c>
    </row>
    <row r="306" spans="1:8" ht="14.4" thickBot="1" x14ac:dyDescent="0.3">
      <c r="A306" s="26" t="e">
        <v>#N/A</v>
      </c>
      <c r="B306" s="26"/>
      <c r="C306" s="26"/>
      <c r="D306" s="26"/>
      <c r="E306" s="26"/>
      <c r="F306" s="26"/>
      <c r="G306" s="26"/>
      <c r="H306" s="31" t="e">
        <f>G306/F306</f>
        <v>#DIV/0!</v>
      </c>
    </row>
    <row r="307" spans="1:8" ht="15.6" x14ac:dyDescent="0.25">
      <c r="A307" s="27" t="e">
        <v>#N/A</v>
      </c>
      <c r="B307" s="27"/>
      <c r="C307" s="27"/>
      <c r="D307" s="27"/>
      <c r="E307" s="27"/>
      <c r="F307" s="27"/>
      <c r="G307" s="27"/>
      <c r="H307" s="31" t="e">
        <f>G307/F307</f>
        <v>#DIV/0!</v>
      </c>
    </row>
    <row r="308" spans="1:8" ht="15.6" x14ac:dyDescent="0.3">
      <c r="A308" s="28" t="e">
        <v>#N/A</v>
      </c>
      <c r="B308" s="28" t="s">
        <v>12</v>
      </c>
      <c r="C308" s="28" t="s">
        <v>13</v>
      </c>
      <c r="D308" s="28" t="s">
        <v>2</v>
      </c>
      <c r="E308" s="28" t="s">
        <v>3</v>
      </c>
      <c r="F308" s="29" t="s">
        <v>15</v>
      </c>
      <c r="G308" s="29" t="s">
        <v>16</v>
      </c>
      <c r="H308" s="31" t="e">
        <f>G308/F308</f>
        <v>#VALUE!</v>
      </c>
    </row>
    <row r="309" spans="1:8" ht="15.6" x14ac:dyDescent="0.3">
      <c r="A309" s="28" t="s">
        <v>80</v>
      </c>
      <c r="B309" s="30">
        <v>42780</v>
      </c>
      <c r="C309" s="28" t="s">
        <v>0</v>
      </c>
      <c r="D309" s="28" t="s">
        <v>34</v>
      </c>
      <c r="E309" s="28" t="s">
        <v>55</v>
      </c>
      <c r="F309" s="32">
        <v>1.5</v>
      </c>
      <c r="G309" s="33">
        <v>52.5</v>
      </c>
      <c r="H309" s="31">
        <f>G309/F309</f>
        <v>35</v>
      </c>
    </row>
    <row r="310" spans="1:8" ht="15.6" x14ac:dyDescent="0.3">
      <c r="A310" s="28" t="s">
        <v>80</v>
      </c>
      <c r="B310" s="30">
        <v>42787</v>
      </c>
      <c r="C310" s="28" t="s">
        <v>0</v>
      </c>
      <c r="D310" s="28" t="s">
        <v>34</v>
      </c>
      <c r="E310" s="28" t="s">
        <v>55</v>
      </c>
      <c r="F310" s="32">
        <v>1.5</v>
      </c>
      <c r="G310" s="33">
        <v>52.5</v>
      </c>
      <c r="H310" s="31">
        <f>G310/F310</f>
        <v>35</v>
      </c>
    </row>
    <row r="311" spans="1:8" ht="15.6" x14ac:dyDescent="0.3">
      <c r="A311" s="28" t="s">
        <v>71</v>
      </c>
      <c r="B311" s="30">
        <v>42781</v>
      </c>
      <c r="C311" s="28" t="s">
        <v>0</v>
      </c>
      <c r="D311" s="28" t="s">
        <v>27</v>
      </c>
      <c r="E311" s="28" t="s">
        <v>54</v>
      </c>
      <c r="F311" s="32">
        <v>1.5</v>
      </c>
      <c r="G311" s="33">
        <v>52.5</v>
      </c>
      <c r="H311" s="31">
        <f>G311/F311</f>
        <v>35</v>
      </c>
    </row>
    <row r="312" spans="1:8" ht="15.6" x14ac:dyDescent="0.3">
      <c r="A312" s="28" t="s">
        <v>71</v>
      </c>
      <c r="B312" s="30">
        <v>42788</v>
      </c>
      <c r="C312" s="28" t="s">
        <v>0</v>
      </c>
      <c r="D312" s="28" t="s">
        <v>27</v>
      </c>
      <c r="E312" s="28" t="s">
        <v>54</v>
      </c>
      <c r="F312" s="32">
        <v>1.5</v>
      </c>
      <c r="G312" s="33">
        <v>52.5</v>
      </c>
      <c r="H312" s="31">
        <f>G312/F312</f>
        <v>35</v>
      </c>
    </row>
    <row r="313" spans="1:8" ht="15.6" x14ac:dyDescent="0.3">
      <c r="A313" s="28" t="s">
        <v>71</v>
      </c>
      <c r="B313" s="30">
        <v>42795</v>
      </c>
      <c r="C313" s="28" t="s">
        <v>0</v>
      </c>
      <c r="D313" s="28" t="s">
        <v>27</v>
      </c>
      <c r="E313" s="28" t="s">
        <v>54</v>
      </c>
      <c r="F313" s="32">
        <v>1.5</v>
      </c>
      <c r="G313" s="33">
        <v>52.5</v>
      </c>
      <c r="H313" s="31">
        <f>G313/F313</f>
        <v>35</v>
      </c>
    </row>
    <row r="314" spans="1:8" ht="15.6" x14ac:dyDescent="0.3">
      <c r="A314" s="28" t="s">
        <v>71</v>
      </c>
      <c r="B314" s="30">
        <v>42802</v>
      </c>
      <c r="C314" s="28" t="s">
        <v>0</v>
      </c>
      <c r="D314" s="28" t="s">
        <v>27</v>
      </c>
      <c r="E314" s="28" t="s">
        <v>54</v>
      </c>
      <c r="F314" s="32">
        <v>1.5</v>
      </c>
      <c r="G314" s="33">
        <v>52.5</v>
      </c>
      <c r="H314" s="31">
        <f>G314/F314</f>
        <v>35</v>
      </c>
    </row>
    <row r="315" spans="1:8" ht="15.6" x14ac:dyDescent="0.3">
      <c r="A315" s="28" t="s">
        <v>71</v>
      </c>
      <c r="B315" s="30">
        <v>42837</v>
      </c>
      <c r="C315" s="28" t="s">
        <v>0</v>
      </c>
      <c r="D315" s="28" t="s">
        <v>27</v>
      </c>
      <c r="E315" s="28" t="s">
        <v>54</v>
      </c>
      <c r="F315" s="32">
        <v>1.5</v>
      </c>
      <c r="G315" s="33">
        <v>52.5</v>
      </c>
      <c r="H315" s="31">
        <f>G315/F315</f>
        <v>35</v>
      </c>
    </row>
    <row r="316" spans="1:8" ht="15.6" x14ac:dyDescent="0.3">
      <c r="A316" s="28" t="s">
        <v>66</v>
      </c>
      <c r="B316" s="30">
        <v>42843</v>
      </c>
      <c r="C316" s="28" t="s">
        <v>0</v>
      </c>
      <c r="D316" s="28" t="s">
        <v>45</v>
      </c>
      <c r="E316" s="28" t="s">
        <v>46</v>
      </c>
      <c r="F316" s="32">
        <v>1.5</v>
      </c>
      <c r="G316" s="33">
        <v>52.5</v>
      </c>
      <c r="H316" s="31">
        <f>G316/F316</f>
        <v>35</v>
      </c>
    </row>
    <row r="317" spans="1:8" ht="15.6" x14ac:dyDescent="0.3">
      <c r="A317" s="28" t="s">
        <v>66</v>
      </c>
      <c r="B317" s="30">
        <v>42845</v>
      </c>
      <c r="C317" s="28" t="s">
        <v>0</v>
      </c>
      <c r="D317" s="28" t="s">
        <v>45</v>
      </c>
      <c r="E317" s="28" t="s">
        <v>46</v>
      </c>
      <c r="F317" s="32">
        <v>1.5</v>
      </c>
      <c r="G317" s="33">
        <v>52.5</v>
      </c>
      <c r="H317" s="31">
        <f>G317/F317</f>
        <v>35</v>
      </c>
    </row>
    <row r="318" spans="1:8" ht="15.6" x14ac:dyDescent="0.3">
      <c r="A318" s="28" t="s">
        <v>66</v>
      </c>
      <c r="B318" s="30">
        <v>42850</v>
      </c>
      <c r="C318" s="28" t="s">
        <v>0</v>
      </c>
      <c r="D318" s="28" t="s">
        <v>45</v>
      </c>
      <c r="E318" s="28" t="s">
        <v>46</v>
      </c>
      <c r="F318" s="32">
        <v>1.5</v>
      </c>
      <c r="G318" s="33">
        <v>52.5</v>
      </c>
      <c r="H318" s="31">
        <f>G318/F318</f>
        <v>35</v>
      </c>
    </row>
    <row r="319" spans="1:8" ht="15.6" x14ac:dyDescent="0.3">
      <c r="A319" s="28" t="s">
        <v>66</v>
      </c>
      <c r="B319" s="30">
        <v>42852</v>
      </c>
      <c r="C319" s="28" t="s">
        <v>0</v>
      </c>
      <c r="D319" s="28" t="s">
        <v>45</v>
      </c>
      <c r="E319" s="28" t="s">
        <v>46</v>
      </c>
      <c r="F319" s="32">
        <v>1.5</v>
      </c>
      <c r="G319" s="33">
        <v>52.5</v>
      </c>
      <c r="H319" s="31">
        <f>G319/F319</f>
        <v>35</v>
      </c>
    </row>
    <row r="320" spans="1:8" ht="15.6" x14ac:dyDescent="0.3">
      <c r="A320" s="28" t="s">
        <v>90</v>
      </c>
      <c r="B320" s="30">
        <v>42848</v>
      </c>
      <c r="C320" s="28" t="s">
        <v>0</v>
      </c>
      <c r="D320" s="28" t="s">
        <v>63</v>
      </c>
      <c r="E320" s="28" t="s">
        <v>42</v>
      </c>
      <c r="F320" s="32">
        <v>4</v>
      </c>
      <c r="G320" s="33">
        <v>140</v>
      </c>
      <c r="H320" s="31">
        <f>G320/F320</f>
        <v>35</v>
      </c>
    </row>
    <row r="321" spans="1:8" ht="16.2" thickBot="1" x14ac:dyDescent="0.35">
      <c r="A321" s="28" t="e">
        <v>#N/A</v>
      </c>
      <c r="B321" s="30"/>
      <c r="C321" s="28"/>
      <c r="D321" s="28"/>
      <c r="E321" s="28"/>
      <c r="F321" s="32">
        <v>25.5</v>
      </c>
      <c r="G321" s="33">
        <v>892.5</v>
      </c>
      <c r="H321" s="31">
        <f>G321/F321</f>
        <v>35</v>
      </c>
    </row>
    <row r="322" spans="1:8" ht="14.4" thickBot="1" x14ac:dyDescent="0.3">
      <c r="A322" s="26" t="e">
        <v>#N/A</v>
      </c>
      <c r="B322" s="26"/>
      <c r="C322" s="26"/>
      <c r="D322" s="26"/>
      <c r="E322" s="26"/>
      <c r="F322" s="26"/>
      <c r="G322" s="26"/>
      <c r="H322" s="31" t="e">
        <f>G322/F322</f>
        <v>#DIV/0!</v>
      </c>
    </row>
    <row r="323" spans="1:8" ht="15.6" x14ac:dyDescent="0.25">
      <c r="A323" s="27" t="e">
        <v>#N/A</v>
      </c>
      <c r="B323" s="27"/>
      <c r="C323" s="27"/>
      <c r="D323" s="27"/>
      <c r="E323" s="27"/>
      <c r="F323" s="27"/>
      <c r="G323" s="27"/>
      <c r="H323" s="31" t="e">
        <f>G323/F323</f>
        <v>#DIV/0!</v>
      </c>
    </row>
    <row r="324" spans="1:8" ht="15.6" x14ac:dyDescent="0.3">
      <c r="A324" s="28" t="e">
        <v>#N/A</v>
      </c>
      <c r="B324" s="28" t="s">
        <v>12</v>
      </c>
      <c r="C324" s="28" t="s">
        <v>13</v>
      </c>
      <c r="D324" s="28" t="s">
        <v>2</v>
      </c>
      <c r="E324" s="28" t="s">
        <v>3</v>
      </c>
      <c r="F324" s="29" t="s">
        <v>15</v>
      </c>
      <c r="G324" s="29" t="s">
        <v>16</v>
      </c>
      <c r="H324" s="31" t="e">
        <f>G324/F324</f>
        <v>#VALUE!</v>
      </c>
    </row>
    <row r="325" spans="1:8" ht="15.6" x14ac:dyDescent="0.3">
      <c r="A325" s="28" t="s">
        <v>80</v>
      </c>
      <c r="B325" s="30">
        <v>42780</v>
      </c>
      <c r="C325" s="28" t="s">
        <v>0</v>
      </c>
      <c r="D325" s="28" t="s">
        <v>45</v>
      </c>
      <c r="E325" s="28" t="s">
        <v>46</v>
      </c>
      <c r="F325" s="32">
        <v>1.5</v>
      </c>
      <c r="G325" s="33">
        <v>37.5</v>
      </c>
      <c r="H325" s="31">
        <f>G325/F325</f>
        <v>25</v>
      </c>
    </row>
    <row r="326" spans="1:8" ht="15.6" x14ac:dyDescent="0.3">
      <c r="A326" s="28" t="s">
        <v>80</v>
      </c>
      <c r="B326" s="30">
        <v>42784</v>
      </c>
      <c r="C326" s="28" t="s">
        <v>0</v>
      </c>
      <c r="D326" s="28" t="s">
        <v>22</v>
      </c>
      <c r="E326" s="28" t="s">
        <v>43</v>
      </c>
      <c r="F326" s="32">
        <v>1.5</v>
      </c>
      <c r="G326" s="33">
        <v>37.5</v>
      </c>
      <c r="H326" s="31">
        <f>G326/F326</f>
        <v>25</v>
      </c>
    </row>
    <row r="327" spans="1:8" ht="15.6" x14ac:dyDescent="0.3">
      <c r="A327" s="28" t="s">
        <v>80</v>
      </c>
      <c r="B327" s="30">
        <v>42784</v>
      </c>
      <c r="C327" s="28" t="s">
        <v>0</v>
      </c>
      <c r="D327" s="28" t="s">
        <v>43</v>
      </c>
      <c r="E327" s="28" t="s">
        <v>45</v>
      </c>
      <c r="F327" s="32">
        <v>1.5</v>
      </c>
      <c r="G327" s="33">
        <v>37.5</v>
      </c>
      <c r="H327" s="31">
        <f>G327/F327</f>
        <v>25</v>
      </c>
    </row>
    <row r="328" spans="1:8" ht="15.6" x14ac:dyDescent="0.3">
      <c r="A328" s="28" t="s">
        <v>80</v>
      </c>
      <c r="B328" s="30">
        <v>42787</v>
      </c>
      <c r="C328" s="28" t="s">
        <v>0</v>
      </c>
      <c r="D328" s="28" t="s">
        <v>45</v>
      </c>
      <c r="E328" s="28" t="s">
        <v>46</v>
      </c>
      <c r="F328" s="32">
        <v>1.5</v>
      </c>
      <c r="G328" s="33">
        <v>37.5</v>
      </c>
      <c r="H328" s="31">
        <f>G328/F328</f>
        <v>25</v>
      </c>
    </row>
    <row r="329" spans="1:8" ht="15.6" x14ac:dyDescent="0.3">
      <c r="A329" s="28" t="s">
        <v>80</v>
      </c>
      <c r="B329" s="30">
        <v>42791</v>
      </c>
      <c r="C329" s="28" t="s">
        <v>0</v>
      </c>
      <c r="D329" s="28" t="s">
        <v>22</v>
      </c>
      <c r="E329" s="28" t="s">
        <v>43</v>
      </c>
      <c r="F329" s="32">
        <v>1.5</v>
      </c>
      <c r="G329" s="33">
        <v>37.5</v>
      </c>
      <c r="H329" s="31">
        <f>G329/F329</f>
        <v>25</v>
      </c>
    </row>
    <row r="330" spans="1:8" ht="15.6" x14ac:dyDescent="0.3">
      <c r="A330" s="28" t="s">
        <v>80</v>
      </c>
      <c r="B330" s="30">
        <v>42791</v>
      </c>
      <c r="C330" s="28" t="s">
        <v>0</v>
      </c>
      <c r="D330" s="28" t="s">
        <v>43</v>
      </c>
      <c r="E330" s="28" t="s">
        <v>45</v>
      </c>
      <c r="F330" s="32">
        <v>1.5</v>
      </c>
      <c r="G330" s="33">
        <v>37.5</v>
      </c>
      <c r="H330" s="31">
        <f>G330/F330</f>
        <v>25</v>
      </c>
    </row>
    <row r="331" spans="1:8" ht="15.6" x14ac:dyDescent="0.3">
      <c r="A331" s="28" t="s">
        <v>80</v>
      </c>
      <c r="B331" s="30">
        <v>42794</v>
      </c>
      <c r="C331" s="28" t="s">
        <v>0</v>
      </c>
      <c r="D331" s="28" t="s">
        <v>45</v>
      </c>
      <c r="E331" s="28" t="s">
        <v>46</v>
      </c>
      <c r="F331" s="32">
        <v>1.5</v>
      </c>
      <c r="G331" s="33">
        <v>37.5</v>
      </c>
      <c r="H331" s="31">
        <f>G331/F331</f>
        <v>25</v>
      </c>
    </row>
    <row r="332" spans="1:8" ht="15.6" x14ac:dyDescent="0.3">
      <c r="A332" s="28" t="s">
        <v>80</v>
      </c>
      <c r="B332" s="30">
        <v>42798</v>
      </c>
      <c r="C332" s="28" t="s">
        <v>0</v>
      </c>
      <c r="D332" s="28" t="s">
        <v>22</v>
      </c>
      <c r="E332" s="28" t="s">
        <v>43</v>
      </c>
      <c r="F332" s="32">
        <v>1.5</v>
      </c>
      <c r="G332" s="33">
        <v>37.5</v>
      </c>
      <c r="H332" s="31">
        <f>G332/F332</f>
        <v>25</v>
      </c>
    </row>
    <row r="333" spans="1:8" ht="15.6" x14ac:dyDescent="0.3">
      <c r="A333" s="28" t="s">
        <v>80</v>
      </c>
      <c r="B333" s="30">
        <v>42798</v>
      </c>
      <c r="C333" s="28" t="s">
        <v>0</v>
      </c>
      <c r="D333" s="28" t="s">
        <v>43</v>
      </c>
      <c r="E333" s="28" t="s">
        <v>45</v>
      </c>
      <c r="F333" s="32">
        <v>1.5</v>
      </c>
      <c r="G333" s="33">
        <v>37.5</v>
      </c>
      <c r="H333" s="31">
        <f>G333/F333</f>
        <v>25</v>
      </c>
    </row>
    <row r="334" spans="1:8" ht="15.6" x14ac:dyDescent="0.3">
      <c r="A334" s="28" t="s">
        <v>80</v>
      </c>
      <c r="B334" s="30">
        <v>42836</v>
      </c>
      <c r="C334" s="28" t="s">
        <v>0</v>
      </c>
      <c r="D334" s="28" t="s">
        <v>45</v>
      </c>
      <c r="E334" s="28" t="s">
        <v>46</v>
      </c>
      <c r="F334" s="32">
        <v>1.5</v>
      </c>
      <c r="G334" s="33">
        <v>37.5</v>
      </c>
      <c r="H334" s="31">
        <f>G334/F334</f>
        <v>25</v>
      </c>
    </row>
    <row r="335" spans="1:8" ht="15.6" x14ac:dyDescent="0.3">
      <c r="A335" s="28" t="s">
        <v>80</v>
      </c>
      <c r="B335" s="30">
        <v>42843</v>
      </c>
      <c r="C335" s="28" t="s">
        <v>0</v>
      </c>
      <c r="D335" s="28" t="s">
        <v>45</v>
      </c>
      <c r="E335" s="28" t="s">
        <v>46</v>
      </c>
      <c r="F335" s="32">
        <v>1.5</v>
      </c>
      <c r="G335" s="33">
        <v>37.5</v>
      </c>
      <c r="H335" s="31">
        <f>G335/F335</f>
        <v>25</v>
      </c>
    </row>
    <row r="336" spans="1:8" ht="15.6" x14ac:dyDescent="0.3">
      <c r="A336" s="28" t="s">
        <v>80</v>
      </c>
      <c r="B336" s="30">
        <v>42850</v>
      </c>
      <c r="C336" s="28" t="s">
        <v>0</v>
      </c>
      <c r="D336" s="28" t="s">
        <v>45</v>
      </c>
      <c r="E336" s="28" t="s">
        <v>46</v>
      </c>
      <c r="F336" s="32">
        <v>1.5</v>
      </c>
      <c r="G336" s="33">
        <v>37.5</v>
      </c>
      <c r="H336" s="31">
        <f>G336/F336</f>
        <v>25</v>
      </c>
    </row>
    <row r="337" spans="1:8" ht="15.6" x14ac:dyDescent="0.3">
      <c r="A337" s="28" t="s">
        <v>80</v>
      </c>
      <c r="B337" s="30">
        <v>42854</v>
      </c>
      <c r="C337" s="28" t="s">
        <v>0</v>
      </c>
      <c r="D337" s="28" t="s">
        <v>22</v>
      </c>
      <c r="E337" s="28" t="s">
        <v>43</v>
      </c>
      <c r="F337" s="32">
        <v>1.5</v>
      </c>
      <c r="G337" s="33">
        <v>37.5</v>
      </c>
      <c r="H337" s="31">
        <f>G337/F337</f>
        <v>25</v>
      </c>
    </row>
    <row r="338" spans="1:8" ht="15.6" x14ac:dyDescent="0.3">
      <c r="A338" s="28" t="s">
        <v>80</v>
      </c>
      <c r="B338" s="30">
        <v>42854</v>
      </c>
      <c r="C338" s="28" t="s">
        <v>0</v>
      </c>
      <c r="D338" s="28" t="s">
        <v>43</v>
      </c>
      <c r="E338" s="28" t="s">
        <v>45</v>
      </c>
      <c r="F338" s="32">
        <v>1.5</v>
      </c>
      <c r="G338" s="33">
        <v>37.5</v>
      </c>
      <c r="H338" s="31">
        <f>G338/F338</f>
        <v>25</v>
      </c>
    </row>
    <row r="339" spans="1:8" ht="15.6" x14ac:dyDescent="0.3">
      <c r="A339" s="28" t="s">
        <v>80</v>
      </c>
      <c r="B339" s="30">
        <v>42857</v>
      </c>
      <c r="C339" s="28" t="s">
        <v>0</v>
      </c>
      <c r="D339" s="28" t="s">
        <v>45</v>
      </c>
      <c r="E339" s="28" t="s">
        <v>46</v>
      </c>
      <c r="F339" s="32">
        <v>1.5</v>
      </c>
      <c r="G339" s="33">
        <v>37.5</v>
      </c>
      <c r="H339" s="31">
        <f>G339/F339</f>
        <v>25</v>
      </c>
    </row>
    <row r="340" spans="1:8" ht="15.6" x14ac:dyDescent="0.3">
      <c r="A340" s="28" t="s">
        <v>86</v>
      </c>
      <c r="B340" s="30">
        <v>42795</v>
      </c>
      <c r="C340" s="28" t="s">
        <v>0</v>
      </c>
      <c r="D340" s="28" t="s">
        <v>53</v>
      </c>
      <c r="E340" s="28" t="s">
        <v>34</v>
      </c>
      <c r="F340" s="32">
        <v>1.25</v>
      </c>
      <c r="G340" s="33">
        <v>31.25</v>
      </c>
      <c r="H340" s="31">
        <f>G340/F340</f>
        <v>25</v>
      </c>
    </row>
    <row r="341" spans="1:8" ht="15.6" x14ac:dyDescent="0.3">
      <c r="A341" s="28" t="s">
        <v>86</v>
      </c>
      <c r="B341" s="30">
        <v>42837</v>
      </c>
      <c r="C341" s="28" t="s">
        <v>0</v>
      </c>
      <c r="D341" s="28" t="s">
        <v>53</v>
      </c>
      <c r="E341" s="28" t="s">
        <v>34</v>
      </c>
      <c r="F341" s="32">
        <v>1.25</v>
      </c>
      <c r="G341" s="33">
        <v>31.25</v>
      </c>
      <c r="H341" s="31">
        <f>G341/F341</f>
        <v>25</v>
      </c>
    </row>
    <row r="342" spans="1:8" ht="15.6" x14ac:dyDescent="0.3">
      <c r="A342" s="28" t="s">
        <v>74</v>
      </c>
      <c r="B342" s="30">
        <v>42805</v>
      </c>
      <c r="C342" s="28" t="s">
        <v>0</v>
      </c>
      <c r="D342" s="28" t="s">
        <v>23</v>
      </c>
      <c r="E342" s="28" t="s">
        <v>29</v>
      </c>
      <c r="F342" s="32">
        <v>3.75</v>
      </c>
      <c r="G342" s="33">
        <v>93.75</v>
      </c>
      <c r="H342" s="31">
        <f>G342/F342</f>
        <v>25</v>
      </c>
    </row>
    <row r="343" spans="1:8" ht="15.6" x14ac:dyDescent="0.3">
      <c r="A343" s="28" t="s">
        <v>90</v>
      </c>
      <c r="B343" s="30">
        <v>42848</v>
      </c>
      <c r="C343" s="28" t="s">
        <v>0</v>
      </c>
      <c r="D343" s="28" t="s">
        <v>63</v>
      </c>
      <c r="E343" s="28" t="s">
        <v>42</v>
      </c>
      <c r="F343" s="32">
        <v>5</v>
      </c>
      <c r="G343" s="33">
        <v>125</v>
      </c>
      <c r="H343" s="31">
        <f>G343/F343</f>
        <v>25</v>
      </c>
    </row>
    <row r="344" spans="1:8" ht="16.2" thickBot="1" x14ac:dyDescent="0.35">
      <c r="A344" s="28" t="e">
        <v>#N/A</v>
      </c>
      <c r="B344" s="30"/>
      <c r="C344" s="28"/>
      <c r="D344" s="28"/>
      <c r="E344" s="28"/>
      <c r="F344" s="32">
        <v>33.75</v>
      </c>
      <c r="G344" s="33">
        <v>843.75</v>
      </c>
      <c r="H344" s="31">
        <f>G344/F344</f>
        <v>25</v>
      </c>
    </row>
    <row r="345" spans="1:8" ht="14.4" thickBot="1" x14ac:dyDescent="0.3">
      <c r="A345" s="26" t="e">
        <v>#N/A</v>
      </c>
      <c r="B345" s="26"/>
      <c r="C345" s="26"/>
      <c r="D345" s="26"/>
      <c r="E345" s="26"/>
      <c r="F345" s="26"/>
      <c r="G345" s="26"/>
      <c r="H345" s="31" t="e">
        <f>G345/F345</f>
        <v>#DIV/0!</v>
      </c>
    </row>
    <row r="346" spans="1:8" ht="15.6" x14ac:dyDescent="0.25">
      <c r="A346" s="27" t="e">
        <v>#N/A</v>
      </c>
      <c r="B346" s="27"/>
      <c r="C346" s="27"/>
      <c r="D346" s="27"/>
      <c r="E346" s="27"/>
      <c r="F346" s="27"/>
      <c r="G346" s="27"/>
      <c r="H346" s="31" t="e">
        <f>G346/F346</f>
        <v>#DIV/0!</v>
      </c>
    </row>
    <row r="347" spans="1:8" ht="15.6" x14ac:dyDescent="0.3">
      <c r="A347" s="28" t="e">
        <v>#N/A</v>
      </c>
      <c r="B347" s="28" t="s">
        <v>12</v>
      </c>
      <c r="C347" s="28" t="s">
        <v>13</v>
      </c>
      <c r="D347" s="28" t="s">
        <v>2</v>
      </c>
      <c r="E347" s="28" t="s">
        <v>3</v>
      </c>
      <c r="F347" s="29" t="s">
        <v>15</v>
      </c>
      <c r="G347" s="29" t="s">
        <v>16</v>
      </c>
      <c r="H347" s="31" t="e">
        <f>G347/F347</f>
        <v>#VALUE!</v>
      </c>
    </row>
    <row r="348" spans="1:8" ht="15.6" x14ac:dyDescent="0.3">
      <c r="A348" s="28" t="s">
        <v>71</v>
      </c>
      <c r="B348" s="30">
        <v>42781</v>
      </c>
      <c r="C348" s="28" t="s">
        <v>0</v>
      </c>
      <c r="D348" s="28" t="s">
        <v>27</v>
      </c>
      <c r="E348" s="28" t="s">
        <v>54</v>
      </c>
      <c r="F348" s="32">
        <v>1.5</v>
      </c>
      <c r="G348" s="33">
        <v>41.25</v>
      </c>
      <c r="H348" s="31">
        <f>G348/F348</f>
        <v>27.5</v>
      </c>
    </row>
    <row r="349" spans="1:8" ht="15.6" x14ac:dyDescent="0.3">
      <c r="A349" s="28" t="s">
        <v>71</v>
      </c>
      <c r="B349" s="30">
        <v>42788</v>
      </c>
      <c r="C349" s="28" t="s">
        <v>0</v>
      </c>
      <c r="D349" s="28" t="s">
        <v>27</v>
      </c>
      <c r="E349" s="28" t="s">
        <v>54</v>
      </c>
      <c r="F349" s="32">
        <v>1.5</v>
      </c>
      <c r="G349" s="33">
        <v>41.25</v>
      </c>
      <c r="H349" s="31">
        <f>G349/F349</f>
        <v>27.5</v>
      </c>
    </row>
    <row r="350" spans="1:8" ht="15.6" x14ac:dyDescent="0.3">
      <c r="A350" s="28" t="s">
        <v>71</v>
      </c>
      <c r="B350" s="30">
        <v>42795</v>
      </c>
      <c r="C350" s="28" t="s">
        <v>0</v>
      </c>
      <c r="D350" s="28" t="s">
        <v>27</v>
      </c>
      <c r="E350" s="28" t="s">
        <v>54</v>
      </c>
      <c r="F350" s="32">
        <v>1.5</v>
      </c>
      <c r="G350" s="33">
        <v>41.25</v>
      </c>
      <c r="H350" s="31">
        <f>G350/F350</f>
        <v>27.5</v>
      </c>
    </row>
    <row r="351" spans="1:8" ht="15.6" x14ac:dyDescent="0.3">
      <c r="A351" s="28" t="s">
        <v>71</v>
      </c>
      <c r="B351" s="30">
        <v>42802</v>
      </c>
      <c r="C351" s="28" t="s">
        <v>0</v>
      </c>
      <c r="D351" s="28" t="s">
        <v>27</v>
      </c>
      <c r="E351" s="28" t="s">
        <v>54</v>
      </c>
      <c r="F351" s="32">
        <v>1.5</v>
      </c>
      <c r="G351" s="33">
        <v>41.25</v>
      </c>
      <c r="H351" s="31">
        <f>G351/F351</f>
        <v>27.5</v>
      </c>
    </row>
    <row r="352" spans="1:8" ht="15.6" x14ac:dyDescent="0.3">
      <c r="A352" s="28" t="s">
        <v>183</v>
      </c>
      <c r="B352" s="30">
        <v>42785</v>
      </c>
      <c r="C352" s="28" t="s">
        <v>0</v>
      </c>
      <c r="D352" s="28" t="s">
        <v>42</v>
      </c>
      <c r="E352" s="28" t="s">
        <v>44</v>
      </c>
      <c r="F352" s="32">
        <v>1.5</v>
      </c>
      <c r="G352" s="33">
        <v>41.25</v>
      </c>
      <c r="H352" s="31">
        <f>G352/F352</f>
        <v>27.5</v>
      </c>
    </row>
    <row r="353" spans="1:8" ht="16.2" thickBot="1" x14ac:dyDescent="0.35">
      <c r="A353" s="28" t="e">
        <v>#N/A</v>
      </c>
      <c r="B353" s="30"/>
      <c r="C353" s="28"/>
      <c r="D353" s="28"/>
      <c r="E353" s="28"/>
      <c r="F353" s="32">
        <v>7.5</v>
      </c>
      <c r="G353" s="33">
        <v>206.25</v>
      </c>
      <c r="H353" s="31">
        <f>G353/F353</f>
        <v>27.5</v>
      </c>
    </row>
    <row r="354" spans="1:8" ht="14.4" thickBot="1" x14ac:dyDescent="0.3">
      <c r="A354" s="26" t="e">
        <v>#N/A</v>
      </c>
      <c r="B354" s="26"/>
      <c r="C354" s="26"/>
      <c r="D354" s="26"/>
      <c r="E354" s="26"/>
      <c r="F354" s="26"/>
      <c r="G354" s="26"/>
      <c r="H354" s="31" t="e">
        <f>G354/F354</f>
        <v>#DIV/0!</v>
      </c>
    </row>
    <row r="355" spans="1:8" ht="15.6" x14ac:dyDescent="0.25">
      <c r="A355" s="27" t="e">
        <v>#N/A</v>
      </c>
      <c r="B355" s="27"/>
      <c r="C355" s="27"/>
      <c r="D355" s="27"/>
      <c r="E355" s="27"/>
      <c r="F355" s="27"/>
      <c r="G355" s="27"/>
      <c r="H355" s="31" t="e">
        <f>G355/F355</f>
        <v>#DIV/0!</v>
      </c>
    </row>
    <row r="356" spans="1:8" ht="15.6" x14ac:dyDescent="0.3">
      <c r="A356" s="28" t="e">
        <v>#N/A</v>
      </c>
      <c r="B356" s="28" t="s">
        <v>12</v>
      </c>
      <c r="C356" s="28" t="s">
        <v>13</v>
      </c>
      <c r="D356" s="28" t="s">
        <v>2</v>
      </c>
      <c r="E356" s="28" t="s">
        <v>3</v>
      </c>
      <c r="F356" s="29" t="s">
        <v>15</v>
      </c>
      <c r="G356" s="29" t="s">
        <v>16</v>
      </c>
      <c r="H356" s="31" t="e">
        <f>G356/F356</f>
        <v>#VALUE!</v>
      </c>
    </row>
    <row r="357" spans="1:8" ht="15.6" x14ac:dyDescent="0.3">
      <c r="A357" s="28" t="s">
        <v>81</v>
      </c>
      <c r="B357" s="30">
        <v>42782</v>
      </c>
      <c r="C357" s="28" t="s">
        <v>0</v>
      </c>
      <c r="D357" s="28" t="s">
        <v>35</v>
      </c>
      <c r="E357" s="28" t="s">
        <v>36</v>
      </c>
      <c r="F357" s="32">
        <v>1.5</v>
      </c>
      <c r="G357" s="33">
        <v>33.75</v>
      </c>
      <c r="H357" s="31">
        <f>G357/F357</f>
        <v>22.5</v>
      </c>
    </row>
    <row r="358" spans="1:8" ht="15.6" x14ac:dyDescent="0.3">
      <c r="A358" s="28" t="s">
        <v>81</v>
      </c>
      <c r="B358" s="30">
        <v>42789</v>
      </c>
      <c r="C358" s="28" t="s">
        <v>0</v>
      </c>
      <c r="D358" s="28" t="s">
        <v>35</v>
      </c>
      <c r="E358" s="28" t="s">
        <v>36</v>
      </c>
      <c r="F358" s="32">
        <v>1.5</v>
      </c>
      <c r="G358" s="33">
        <v>33.75</v>
      </c>
      <c r="H358" s="31">
        <f>G358/F358</f>
        <v>22.5</v>
      </c>
    </row>
    <row r="359" spans="1:8" ht="15.6" x14ac:dyDescent="0.3">
      <c r="A359" s="28" t="s">
        <v>81</v>
      </c>
      <c r="B359" s="30">
        <v>42824</v>
      </c>
      <c r="C359" s="28" t="s">
        <v>0</v>
      </c>
      <c r="D359" s="28" t="s">
        <v>35</v>
      </c>
      <c r="E359" s="28" t="s">
        <v>36</v>
      </c>
      <c r="F359" s="32">
        <v>1.5</v>
      </c>
      <c r="G359" s="33">
        <v>33.75</v>
      </c>
      <c r="H359" s="31">
        <f>G359/F359</f>
        <v>22.5</v>
      </c>
    </row>
    <row r="360" spans="1:8" ht="15.6" x14ac:dyDescent="0.3">
      <c r="A360" s="28" t="s">
        <v>81</v>
      </c>
      <c r="B360" s="30">
        <v>42831</v>
      </c>
      <c r="C360" s="28" t="s">
        <v>0</v>
      </c>
      <c r="D360" s="28" t="s">
        <v>35</v>
      </c>
      <c r="E360" s="28" t="s">
        <v>36</v>
      </c>
      <c r="F360" s="32">
        <v>1.5</v>
      </c>
      <c r="G360" s="33">
        <v>33.75</v>
      </c>
      <c r="H360" s="31">
        <f>G360/F360</f>
        <v>22.5</v>
      </c>
    </row>
    <row r="361" spans="1:8" ht="15.6" x14ac:dyDescent="0.3">
      <c r="A361" s="28" t="s">
        <v>81</v>
      </c>
      <c r="B361" s="30">
        <v>42838</v>
      </c>
      <c r="C361" s="28" t="s">
        <v>0</v>
      </c>
      <c r="D361" s="28" t="s">
        <v>35</v>
      </c>
      <c r="E361" s="28" t="s">
        <v>36</v>
      </c>
      <c r="F361" s="32">
        <v>1.5</v>
      </c>
      <c r="G361" s="33">
        <v>33.75</v>
      </c>
      <c r="H361" s="31">
        <f>G361/F361</f>
        <v>22.5</v>
      </c>
    </row>
    <row r="362" spans="1:8" ht="15.6" x14ac:dyDescent="0.3">
      <c r="A362" s="28" t="s">
        <v>69</v>
      </c>
      <c r="B362" s="34">
        <v>42821</v>
      </c>
      <c r="C362" s="28" t="s">
        <v>0</v>
      </c>
      <c r="D362" s="28" t="s">
        <v>17</v>
      </c>
      <c r="E362" s="28" t="s">
        <v>43</v>
      </c>
      <c r="F362" s="32">
        <v>1.6666666666666667</v>
      </c>
      <c r="G362" s="33">
        <v>37.500000000000007</v>
      </c>
      <c r="H362" s="31">
        <f>G362/F362</f>
        <v>22.500000000000004</v>
      </c>
    </row>
    <row r="363" spans="1:8" ht="15.6" x14ac:dyDescent="0.3">
      <c r="A363" s="28" t="s">
        <v>69</v>
      </c>
      <c r="B363" s="34">
        <v>42823</v>
      </c>
      <c r="C363" s="28" t="s">
        <v>0</v>
      </c>
      <c r="D363" s="28" t="s">
        <v>17</v>
      </c>
      <c r="E363" s="28" t="s">
        <v>43</v>
      </c>
      <c r="F363" s="32">
        <v>1.6666666666666667</v>
      </c>
      <c r="G363" s="33">
        <v>37.500000000000007</v>
      </c>
      <c r="H363" s="31">
        <f>G363/F363</f>
        <v>22.500000000000004</v>
      </c>
    </row>
    <row r="364" spans="1:8" ht="15.6" x14ac:dyDescent="0.3">
      <c r="A364" s="28" t="s">
        <v>69</v>
      </c>
      <c r="B364" s="34">
        <v>42828</v>
      </c>
      <c r="C364" s="28" t="s">
        <v>0</v>
      </c>
      <c r="D364" s="28" t="s">
        <v>17</v>
      </c>
      <c r="E364" s="28" t="s">
        <v>43</v>
      </c>
      <c r="F364" s="32">
        <v>1.6666666666666667</v>
      </c>
      <c r="G364" s="33">
        <v>37.500000000000007</v>
      </c>
      <c r="H364" s="31">
        <f>G364/F364</f>
        <v>22.500000000000004</v>
      </c>
    </row>
    <row r="365" spans="1:8" ht="15.6" x14ac:dyDescent="0.3">
      <c r="A365" s="28" t="s">
        <v>69</v>
      </c>
      <c r="B365" s="34">
        <v>42830</v>
      </c>
      <c r="C365" s="28" t="s">
        <v>0</v>
      </c>
      <c r="D365" s="28" t="s">
        <v>17</v>
      </c>
      <c r="E365" s="28" t="s">
        <v>43</v>
      </c>
      <c r="F365" s="32">
        <v>1.6666666666666667</v>
      </c>
      <c r="G365" s="33">
        <v>37.500000000000007</v>
      </c>
      <c r="H365" s="31">
        <f>G365/F365</f>
        <v>22.500000000000004</v>
      </c>
    </row>
    <row r="366" spans="1:8" ht="15.6" x14ac:dyDescent="0.3">
      <c r="A366" s="28" t="s">
        <v>69</v>
      </c>
      <c r="B366" s="34">
        <v>42844</v>
      </c>
      <c r="C366" s="28" t="s">
        <v>0</v>
      </c>
      <c r="D366" s="28" t="s">
        <v>17</v>
      </c>
      <c r="E366" s="28" t="s">
        <v>43</v>
      </c>
      <c r="F366" s="32">
        <v>1.6666666666666667</v>
      </c>
      <c r="G366" s="33">
        <v>37.500000000000007</v>
      </c>
      <c r="H366" s="31">
        <f>G366/F366</f>
        <v>22.500000000000004</v>
      </c>
    </row>
    <row r="367" spans="1:8" ht="15.6" x14ac:dyDescent="0.3">
      <c r="A367" s="28" t="s">
        <v>69</v>
      </c>
      <c r="B367" s="34">
        <v>42851</v>
      </c>
      <c r="C367" s="28" t="s">
        <v>0</v>
      </c>
      <c r="D367" s="28" t="s">
        <v>17</v>
      </c>
      <c r="E367" s="28" t="s">
        <v>43</v>
      </c>
      <c r="F367" s="32">
        <v>1.6666666666666667</v>
      </c>
      <c r="G367" s="33">
        <v>37.500000000000007</v>
      </c>
      <c r="H367" s="31">
        <f>G367/F367</f>
        <v>22.500000000000004</v>
      </c>
    </row>
    <row r="368" spans="1:8" ht="15.6" x14ac:dyDescent="0.3">
      <c r="A368" s="28" t="s">
        <v>69</v>
      </c>
      <c r="B368" s="34">
        <v>42858</v>
      </c>
      <c r="C368" s="28" t="s">
        <v>0</v>
      </c>
      <c r="D368" s="28" t="s">
        <v>17</v>
      </c>
      <c r="E368" s="28" t="s">
        <v>43</v>
      </c>
      <c r="F368" s="32">
        <v>1.6666666666666667</v>
      </c>
      <c r="G368" s="33">
        <v>37.500000000000007</v>
      </c>
      <c r="H368" s="31">
        <f>G368/F368</f>
        <v>22.500000000000004</v>
      </c>
    </row>
    <row r="369" spans="1:8" ht="16.2" thickBot="1" x14ac:dyDescent="0.35">
      <c r="A369" s="28" t="e">
        <v>#N/A</v>
      </c>
      <c r="B369" s="30"/>
      <c r="C369" s="28"/>
      <c r="D369" s="28"/>
      <c r="E369" s="28"/>
      <c r="F369" s="32">
        <v>19.166666666666664</v>
      </c>
      <c r="G369" s="33">
        <v>431.25000000000006</v>
      </c>
      <c r="H369" s="31">
        <f>G369/F369</f>
        <v>22.500000000000007</v>
      </c>
    </row>
    <row r="370" spans="1:8" ht="14.4" thickBot="1" x14ac:dyDescent="0.3">
      <c r="A370" s="26" t="e">
        <v>#N/A</v>
      </c>
      <c r="B370" s="26"/>
      <c r="C370" s="26"/>
      <c r="D370" s="26"/>
      <c r="E370" s="26"/>
      <c r="F370" s="26"/>
      <c r="G370" s="26"/>
      <c r="H370" s="31" t="e">
        <f>G370/F370</f>
        <v>#DIV/0!</v>
      </c>
    </row>
    <row r="371" spans="1:8" ht="15.6" x14ac:dyDescent="0.25">
      <c r="A371" s="27" t="e">
        <v>#N/A</v>
      </c>
      <c r="B371" s="27"/>
      <c r="C371" s="27"/>
      <c r="D371" s="27"/>
      <c r="E371" s="27"/>
      <c r="F371" s="27"/>
      <c r="G371" s="27"/>
      <c r="H371" s="31" t="e">
        <f>G371/F371</f>
        <v>#DIV/0!</v>
      </c>
    </row>
    <row r="372" spans="1:8" ht="15.6" x14ac:dyDescent="0.3">
      <c r="A372" s="28" t="e">
        <v>#N/A</v>
      </c>
      <c r="B372" s="28" t="s">
        <v>12</v>
      </c>
      <c r="C372" s="28" t="s">
        <v>13</v>
      </c>
      <c r="D372" s="28" t="s">
        <v>2</v>
      </c>
      <c r="E372" s="28" t="s">
        <v>3</v>
      </c>
      <c r="F372" s="29" t="s">
        <v>15</v>
      </c>
      <c r="G372" s="29" t="s">
        <v>16</v>
      </c>
      <c r="H372" s="31" t="e">
        <f>G372/F372</f>
        <v>#VALUE!</v>
      </c>
    </row>
    <row r="373" spans="1:8" ht="15.6" x14ac:dyDescent="0.3">
      <c r="A373" s="28" t="s">
        <v>70</v>
      </c>
      <c r="B373" s="30">
        <v>42784</v>
      </c>
      <c r="C373" s="28" t="s">
        <v>0</v>
      </c>
      <c r="D373" s="28" t="s">
        <v>38</v>
      </c>
      <c r="E373" s="28" t="s">
        <v>39</v>
      </c>
      <c r="F373" s="32">
        <v>1.5</v>
      </c>
      <c r="G373" s="33">
        <v>37.5</v>
      </c>
      <c r="H373" s="31">
        <f>G373/F373</f>
        <v>25</v>
      </c>
    </row>
    <row r="374" spans="1:8" ht="16.2" thickBot="1" x14ac:dyDescent="0.35">
      <c r="A374" s="28" t="e">
        <v>#N/A</v>
      </c>
      <c r="B374" s="30"/>
      <c r="C374" s="28"/>
      <c r="D374" s="28"/>
      <c r="E374" s="28"/>
      <c r="F374" s="32">
        <v>1.5</v>
      </c>
      <c r="G374" s="33">
        <v>37.5</v>
      </c>
      <c r="H374" s="31">
        <f>G374/F374</f>
        <v>25</v>
      </c>
    </row>
    <row r="375" spans="1:8" ht="14.4" thickBot="1" x14ac:dyDescent="0.3">
      <c r="A375" s="26" t="e">
        <v>#N/A</v>
      </c>
      <c r="B375" s="26"/>
      <c r="C375" s="26"/>
      <c r="D375" s="26"/>
      <c r="E375" s="26"/>
      <c r="F375" s="26"/>
      <c r="G375" s="26"/>
      <c r="H375" s="31" t="e">
        <f>G375/F375</f>
        <v>#DIV/0!</v>
      </c>
    </row>
    <row r="376" spans="1:8" ht="15.6" x14ac:dyDescent="0.25">
      <c r="A376" s="27" t="e">
        <v>#N/A</v>
      </c>
      <c r="B376" s="27"/>
      <c r="C376" s="27"/>
      <c r="D376" s="27"/>
      <c r="E376" s="27"/>
      <c r="F376" s="27"/>
      <c r="G376" s="27"/>
      <c r="H376" s="31" t="e">
        <f>G376/F376</f>
        <v>#DIV/0!</v>
      </c>
    </row>
    <row r="377" spans="1:8" ht="15.6" x14ac:dyDescent="0.3">
      <c r="A377" s="28" t="e">
        <v>#N/A</v>
      </c>
      <c r="B377" s="28" t="s">
        <v>12</v>
      </c>
      <c r="C377" s="28" t="s">
        <v>13</v>
      </c>
      <c r="D377" s="28" t="s">
        <v>2</v>
      </c>
      <c r="E377" s="28" t="s">
        <v>3</v>
      </c>
      <c r="F377" s="29" t="s">
        <v>15</v>
      </c>
      <c r="G377" s="29" t="s">
        <v>16</v>
      </c>
      <c r="H377" s="31" t="e">
        <f>G377/F377</f>
        <v>#VALUE!</v>
      </c>
    </row>
    <row r="378" spans="1:8" ht="15.6" x14ac:dyDescent="0.3">
      <c r="A378" s="28" t="s">
        <v>183</v>
      </c>
      <c r="B378" s="30">
        <v>42784</v>
      </c>
      <c r="C378" s="28" t="s">
        <v>0</v>
      </c>
      <c r="D378" s="28" t="s">
        <v>21</v>
      </c>
      <c r="E378" s="28" t="s">
        <v>22</v>
      </c>
      <c r="F378" s="32">
        <v>1.5</v>
      </c>
      <c r="G378" s="33">
        <v>33.75</v>
      </c>
      <c r="H378" s="31">
        <f>G378/F378</f>
        <v>22.5</v>
      </c>
    </row>
    <row r="379" spans="1:8" ht="15.6" x14ac:dyDescent="0.3">
      <c r="A379" s="28" t="s">
        <v>183</v>
      </c>
      <c r="B379" s="30">
        <v>42784</v>
      </c>
      <c r="C379" s="28" t="s">
        <v>0</v>
      </c>
      <c r="D379" s="28" t="s">
        <v>22</v>
      </c>
      <c r="E379" s="28" t="s">
        <v>43</v>
      </c>
      <c r="F379" s="32">
        <v>1.5</v>
      </c>
      <c r="G379" s="33">
        <v>33.75</v>
      </c>
      <c r="H379" s="31">
        <f>G379/F379</f>
        <v>22.5</v>
      </c>
    </row>
    <row r="380" spans="1:8" ht="15.6" x14ac:dyDescent="0.3">
      <c r="A380" s="28" t="s">
        <v>183</v>
      </c>
      <c r="B380" s="30">
        <v>42791</v>
      </c>
      <c r="C380" s="28" t="s">
        <v>0</v>
      </c>
      <c r="D380" s="28" t="s">
        <v>21</v>
      </c>
      <c r="E380" s="28" t="s">
        <v>22</v>
      </c>
      <c r="F380" s="32">
        <v>1.5</v>
      </c>
      <c r="G380" s="33">
        <v>33.75</v>
      </c>
      <c r="H380" s="31">
        <f>G380/F380</f>
        <v>22.5</v>
      </c>
    </row>
    <row r="381" spans="1:8" ht="15.6" x14ac:dyDescent="0.3">
      <c r="A381" s="28" t="s">
        <v>183</v>
      </c>
      <c r="B381" s="30">
        <v>42791</v>
      </c>
      <c r="C381" s="28" t="s">
        <v>0</v>
      </c>
      <c r="D381" s="28" t="s">
        <v>22</v>
      </c>
      <c r="E381" s="28" t="s">
        <v>43</v>
      </c>
      <c r="F381" s="32">
        <v>1.5</v>
      </c>
      <c r="G381" s="33">
        <v>33.75</v>
      </c>
      <c r="H381" s="31">
        <f>G381/F381</f>
        <v>22.5</v>
      </c>
    </row>
    <row r="382" spans="1:8" ht="15.6" x14ac:dyDescent="0.3">
      <c r="A382" s="28" t="s">
        <v>183</v>
      </c>
      <c r="B382" s="30">
        <v>42805</v>
      </c>
      <c r="C382" s="28" t="s">
        <v>0</v>
      </c>
      <c r="D382" s="28" t="s">
        <v>21</v>
      </c>
      <c r="E382" s="28" t="s">
        <v>22</v>
      </c>
      <c r="F382" s="32">
        <v>1.5</v>
      </c>
      <c r="G382" s="33">
        <v>33.75</v>
      </c>
      <c r="H382" s="31">
        <f>G382/F382</f>
        <v>22.5</v>
      </c>
    </row>
    <row r="383" spans="1:8" ht="15.6" x14ac:dyDescent="0.3">
      <c r="A383" s="28" t="s">
        <v>183</v>
      </c>
      <c r="B383" s="30">
        <v>42805</v>
      </c>
      <c r="C383" s="28" t="s">
        <v>0</v>
      </c>
      <c r="D383" s="28" t="s">
        <v>22</v>
      </c>
      <c r="E383" s="28" t="s">
        <v>43</v>
      </c>
      <c r="F383" s="32">
        <v>1.5</v>
      </c>
      <c r="G383" s="33">
        <v>33.75</v>
      </c>
      <c r="H383" s="31">
        <f>G383/F383</f>
        <v>22.5</v>
      </c>
    </row>
    <row r="384" spans="1:8" ht="15.6" x14ac:dyDescent="0.3">
      <c r="A384" s="28" t="s">
        <v>183</v>
      </c>
      <c r="B384" s="30">
        <v>42840</v>
      </c>
      <c r="C384" s="28" t="s">
        <v>0</v>
      </c>
      <c r="D384" s="28" t="s">
        <v>21</v>
      </c>
      <c r="E384" s="28" t="s">
        <v>22</v>
      </c>
      <c r="F384" s="32">
        <v>1.5</v>
      </c>
      <c r="G384" s="33">
        <v>33.75</v>
      </c>
      <c r="H384" s="31">
        <f>G384/F384</f>
        <v>22.5</v>
      </c>
    </row>
    <row r="385" spans="1:8" ht="15.6" x14ac:dyDescent="0.3">
      <c r="A385" s="28" t="s">
        <v>66</v>
      </c>
      <c r="B385" s="30">
        <v>42841</v>
      </c>
      <c r="C385" s="28" t="s">
        <v>0</v>
      </c>
      <c r="D385" s="28" t="s">
        <v>23</v>
      </c>
      <c r="E385" s="28" t="s">
        <v>24</v>
      </c>
      <c r="F385" s="32">
        <v>1.5</v>
      </c>
      <c r="G385" s="33">
        <v>33.75</v>
      </c>
      <c r="H385" s="31">
        <f>G385/F385</f>
        <v>22.5</v>
      </c>
    </row>
    <row r="386" spans="1:8" ht="15.6" x14ac:dyDescent="0.3">
      <c r="A386" s="28" t="s">
        <v>66</v>
      </c>
      <c r="B386" s="30">
        <v>42848</v>
      </c>
      <c r="C386" s="28" t="s">
        <v>0</v>
      </c>
      <c r="D386" s="28" t="s">
        <v>23</v>
      </c>
      <c r="E386" s="28" t="s">
        <v>24</v>
      </c>
      <c r="F386" s="32">
        <v>1.5</v>
      </c>
      <c r="G386" s="33">
        <v>33.75</v>
      </c>
      <c r="H386" s="31">
        <f>G386/F386</f>
        <v>22.5</v>
      </c>
    </row>
    <row r="387" spans="1:8" ht="15.6" x14ac:dyDescent="0.3">
      <c r="A387" s="28" t="s">
        <v>66</v>
      </c>
      <c r="B387" s="30">
        <v>42855</v>
      </c>
      <c r="C387" s="28" t="s">
        <v>0</v>
      </c>
      <c r="D387" s="28" t="s">
        <v>23</v>
      </c>
      <c r="E387" s="28" t="s">
        <v>24</v>
      </c>
      <c r="F387" s="32">
        <v>1.5</v>
      </c>
      <c r="G387" s="33">
        <v>33.75</v>
      </c>
      <c r="H387" s="31">
        <f>G387/F387</f>
        <v>22.5</v>
      </c>
    </row>
    <row r="388" spans="1:8" ht="16.2" thickBot="1" x14ac:dyDescent="0.35">
      <c r="A388" s="28" t="e">
        <v>#N/A</v>
      </c>
      <c r="B388" s="30"/>
      <c r="C388" s="28"/>
      <c r="D388" s="28"/>
      <c r="E388" s="28"/>
      <c r="F388" s="32">
        <v>15</v>
      </c>
      <c r="G388" s="33">
        <v>337.5</v>
      </c>
      <c r="H388" s="31">
        <f>G388/F388</f>
        <v>22.5</v>
      </c>
    </row>
    <row r="389" spans="1:8" ht="14.4" thickBot="1" x14ac:dyDescent="0.3">
      <c r="A389" s="26" t="e">
        <v>#N/A</v>
      </c>
      <c r="B389" s="26"/>
      <c r="C389" s="26"/>
      <c r="D389" s="26"/>
      <c r="E389" s="26"/>
      <c r="F389" s="26"/>
      <c r="G389" s="26"/>
      <c r="H389" s="31" t="e">
        <f>G389/F389</f>
        <v>#DIV/0!</v>
      </c>
    </row>
    <row r="390" spans="1:8" ht="15.6" x14ac:dyDescent="0.25">
      <c r="A390" s="27" t="e">
        <v>#N/A</v>
      </c>
      <c r="B390" s="27"/>
      <c r="C390" s="27"/>
      <c r="D390" s="27"/>
      <c r="E390" s="27"/>
      <c r="F390" s="27"/>
      <c r="G390" s="27"/>
      <c r="H390" s="31" t="e">
        <f>G390/F390</f>
        <v>#DIV/0!</v>
      </c>
    </row>
    <row r="391" spans="1:8" ht="15.6" x14ac:dyDescent="0.3">
      <c r="A391" s="28" t="e">
        <v>#N/A</v>
      </c>
      <c r="B391" s="28" t="s">
        <v>12</v>
      </c>
      <c r="C391" s="28" t="s">
        <v>13</v>
      </c>
      <c r="D391" s="28" t="s">
        <v>2</v>
      </c>
      <c r="E391" s="28" t="s">
        <v>3</v>
      </c>
      <c r="F391" s="29" t="s">
        <v>15</v>
      </c>
      <c r="G391" s="29" t="s">
        <v>16</v>
      </c>
      <c r="H391" s="31" t="e">
        <f>G391/F391</f>
        <v>#VALUE!</v>
      </c>
    </row>
    <row r="392" spans="1:8" ht="15.6" x14ac:dyDescent="0.3">
      <c r="A392" s="28" t="s">
        <v>80</v>
      </c>
      <c r="B392" s="30">
        <v>42784</v>
      </c>
      <c r="C392" s="28" t="s">
        <v>0</v>
      </c>
      <c r="D392" s="28" t="s">
        <v>22</v>
      </c>
      <c r="E392" s="28" t="s">
        <v>43</v>
      </c>
      <c r="F392" s="32">
        <v>1.5</v>
      </c>
      <c r="G392" s="33">
        <v>33.75</v>
      </c>
      <c r="H392" s="31">
        <f>G392/F392</f>
        <v>22.5</v>
      </c>
    </row>
    <row r="393" spans="1:8" ht="15.6" x14ac:dyDescent="0.3">
      <c r="A393" s="28" t="s">
        <v>80</v>
      </c>
      <c r="B393" s="30">
        <v>42784</v>
      </c>
      <c r="C393" s="28" t="s">
        <v>0</v>
      </c>
      <c r="D393" s="28" t="s">
        <v>43</v>
      </c>
      <c r="E393" s="28" t="s">
        <v>45</v>
      </c>
      <c r="F393" s="32">
        <v>1.5</v>
      </c>
      <c r="G393" s="33">
        <v>33.75</v>
      </c>
      <c r="H393" s="31">
        <f>G393/F393</f>
        <v>22.5</v>
      </c>
    </row>
    <row r="394" spans="1:8" ht="15.6" x14ac:dyDescent="0.3">
      <c r="A394" s="28" t="s">
        <v>80</v>
      </c>
      <c r="B394" s="30">
        <v>42798</v>
      </c>
      <c r="C394" s="28" t="s">
        <v>0</v>
      </c>
      <c r="D394" s="28" t="s">
        <v>22</v>
      </c>
      <c r="E394" s="28" t="s">
        <v>43</v>
      </c>
      <c r="F394" s="32">
        <v>1.5</v>
      </c>
      <c r="G394" s="33">
        <v>33.75</v>
      </c>
      <c r="H394" s="31">
        <f>G394/F394</f>
        <v>22.5</v>
      </c>
    </row>
    <row r="395" spans="1:8" ht="15.6" x14ac:dyDescent="0.3">
      <c r="A395" s="28" t="s">
        <v>80</v>
      </c>
      <c r="B395" s="30">
        <v>42854</v>
      </c>
      <c r="C395" s="28" t="s">
        <v>0</v>
      </c>
      <c r="D395" s="28" t="s">
        <v>22</v>
      </c>
      <c r="E395" s="28" t="s">
        <v>43</v>
      </c>
      <c r="F395" s="32">
        <v>1.5</v>
      </c>
      <c r="G395" s="33">
        <v>33.75</v>
      </c>
      <c r="H395" s="31">
        <f>G395/F395</f>
        <v>22.5</v>
      </c>
    </row>
    <row r="396" spans="1:8" ht="16.2" thickBot="1" x14ac:dyDescent="0.35">
      <c r="A396" s="28" t="e">
        <v>#N/A</v>
      </c>
      <c r="B396" s="30"/>
      <c r="C396" s="28"/>
      <c r="D396" s="28"/>
      <c r="E396" s="28"/>
      <c r="F396" s="32">
        <v>6</v>
      </c>
      <c r="G396" s="33">
        <v>135</v>
      </c>
      <c r="H396" s="31">
        <f>G396/F396</f>
        <v>22.5</v>
      </c>
    </row>
    <row r="397" spans="1:8" ht="14.4" thickBot="1" x14ac:dyDescent="0.3">
      <c r="A397" s="26" t="e">
        <v>#N/A</v>
      </c>
      <c r="B397" s="26"/>
      <c r="C397" s="26"/>
      <c r="D397" s="26"/>
      <c r="E397" s="26"/>
      <c r="F397" s="26"/>
      <c r="G397" s="26"/>
      <c r="H397" s="31" t="e">
        <f>G397/F397</f>
        <v>#DIV/0!</v>
      </c>
    </row>
    <row r="398" spans="1:8" ht="15.6" x14ac:dyDescent="0.25">
      <c r="A398" s="27" t="e">
        <v>#N/A</v>
      </c>
      <c r="B398" s="27"/>
      <c r="C398" s="27"/>
      <c r="D398" s="27"/>
      <c r="E398" s="27"/>
      <c r="F398" s="27"/>
      <c r="G398" s="27"/>
      <c r="H398" s="31" t="e">
        <f>G398/F398</f>
        <v>#DIV/0!</v>
      </c>
    </row>
    <row r="399" spans="1:8" ht="15.6" x14ac:dyDescent="0.3">
      <c r="A399" s="28" t="e">
        <v>#N/A</v>
      </c>
      <c r="B399" s="28" t="s">
        <v>12</v>
      </c>
      <c r="C399" s="28" t="s">
        <v>13</v>
      </c>
      <c r="D399" s="28" t="s">
        <v>2</v>
      </c>
      <c r="E399" s="28" t="s">
        <v>3</v>
      </c>
      <c r="F399" s="29" t="s">
        <v>15</v>
      </c>
      <c r="G399" s="29" t="s">
        <v>16</v>
      </c>
      <c r="H399" s="31" t="e">
        <f>G399/F399</f>
        <v>#VALUE!</v>
      </c>
    </row>
    <row r="400" spans="1:8" ht="15.6" x14ac:dyDescent="0.3">
      <c r="A400" s="28" t="s">
        <v>71</v>
      </c>
      <c r="B400" s="30">
        <v>42785</v>
      </c>
      <c r="C400" s="28" t="s">
        <v>0</v>
      </c>
      <c r="D400" s="28" t="s">
        <v>51</v>
      </c>
      <c r="E400" s="28" t="s">
        <v>56</v>
      </c>
      <c r="F400" s="32">
        <v>1.5</v>
      </c>
      <c r="G400" s="33">
        <v>41.25</v>
      </c>
      <c r="H400" s="31">
        <f>G400/F400</f>
        <v>27.5</v>
      </c>
    </row>
    <row r="401" spans="1:8" ht="15.6" x14ac:dyDescent="0.3">
      <c r="A401" s="28" t="s">
        <v>71</v>
      </c>
      <c r="B401" s="30">
        <v>42792</v>
      </c>
      <c r="C401" s="28" t="s">
        <v>0</v>
      </c>
      <c r="D401" s="28" t="s">
        <v>51</v>
      </c>
      <c r="E401" s="28" t="s">
        <v>56</v>
      </c>
      <c r="F401" s="32">
        <v>1.5</v>
      </c>
      <c r="G401" s="33">
        <v>41.25</v>
      </c>
      <c r="H401" s="31">
        <f>G401/F401</f>
        <v>27.5</v>
      </c>
    </row>
    <row r="402" spans="1:8" ht="15.6" x14ac:dyDescent="0.3">
      <c r="A402" s="28" t="s">
        <v>71</v>
      </c>
      <c r="B402" s="30">
        <v>42799</v>
      </c>
      <c r="C402" s="28" t="s">
        <v>0</v>
      </c>
      <c r="D402" s="28" t="s">
        <v>51</v>
      </c>
      <c r="E402" s="28" t="s">
        <v>56</v>
      </c>
      <c r="F402" s="32">
        <v>1.5</v>
      </c>
      <c r="G402" s="33">
        <v>41.25</v>
      </c>
      <c r="H402" s="31">
        <f>G402/F402</f>
        <v>27.5</v>
      </c>
    </row>
    <row r="403" spans="1:8" ht="15.6" x14ac:dyDescent="0.3">
      <c r="A403" s="28" t="s">
        <v>74</v>
      </c>
      <c r="B403" s="30">
        <v>42805</v>
      </c>
      <c r="C403" s="28" t="s">
        <v>0</v>
      </c>
      <c r="D403" s="28" t="s">
        <v>23</v>
      </c>
      <c r="E403" s="28" t="s">
        <v>29</v>
      </c>
      <c r="F403" s="32">
        <v>3.75</v>
      </c>
      <c r="G403" s="33">
        <v>103.125</v>
      </c>
      <c r="H403" s="31">
        <f>G403/F403</f>
        <v>27.5</v>
      </c>
    </row>
    <row r="404" spans="1:8" ht="15.6" x14ac:dyDescent="0.3">
      <c r="A404" s="28" t="s">
        <v>66</v>
      </c>
      <c r="B404" s="30">
        <v>42841</v>
      </c>
      <c r="C404" s="28" t="s">
        <v>0</v>
      </c>
      <c r="D404" s="28" t="s">
        <v>23</v>
      </c>
      <c r="E404" s="28" t="s">
        <v>24</v>
      </c>
      <c r="F404" s="32">
        <v>1.5</v>
      </c>
      <c r="G404" s="33">
        <v>41.25</v>
      </c>
      <c r="H404" s="31">
        <f>G404/F404</f>
        <v>27.5</v>
      </c>
    </row>
    <row r="405" spans="1:8" ht="15.6" x14ac:dyDescent="0.3">
      <c r="A405" s="28" t="s">
        <v>66</v>
      </c>
      <c r="B405" s="30">
        <v>42848</v>
      </c>
      <c r="C405" s="28" t="s">
        <v>0</v>
      </c>
      <c r="D405" s="28" t="s">
        <v>23</v>
      </c>
      <c r="E405" s="28" t="s">
        <v>24</v>
      </c>
      <c r="F405" s="32">
        <v>1.5</v>
      </c>
      <c r="G405" s="33">
        <v>41.25</v>
      </c>
      <c r="H405" s="31">
        <f>G405/F405</f>
        <v>27.5</v>
      </c>
    </row>
    <row r="406" spans="1:8" ht="15.6" x14ac:dyDescent="0.3">
      <c r="A406" s="28" t="s">
        <v>66</v>
      </c>
      <c r="B406" s="30">
        <v>42855</v>
      </c>
      <c r="C406" s="28" t="s">
        <v>0</v>
      </c>
      <c r="D406" s="28" t="s">
        <v>23</v>
      </c>
      <c r="E406" s="28" t="s">
        <v>24</v>
      </c>
      <c r="F406" s="32">
        <v>1.5</v>
      </c>
      <c r="G406" s="33">
        <v>41.25</v>
      </c>
      <c r="H406" s="31">
        <f>G406/F406</f>
        <v>27.5</v>
      </c>
    </row>
    <row r="407" spans="1:8" ht="16.2" thickBot="1" x14ac:dyDescent="0.35">
      <c r="A407" s="28" t="e">
        <v>#N/A</v>
      </c>
      <c r="B407" s="30"/>
      <c r="C407" s="28"/>
      <c r="D407" s="28"/>
      <c r="E407" s="28"/>
      <c r="F407" s="32">
        <v>12.75</v>
      </c>
      <c r="G407" s="33">
        <v>350.625</v>
      </c>
      <c r="H407" s="31">
        <f>G407/F407</f>
        <v>27.5</v>
      </c>
    </row>
    <row r="408" spans="1:8" ht="14.4" thickBot="1" x14ac:dyDescent="0.3">
      <c r="A408" s="26" t="e">
        <v>#N/A</v>
      </c>
      <c r="B408" s="26"/>
      <c r="C408" s="26"/>
      <c r="D408" s="26"/>
      <c r="E408" s="26"/>
      <c r="F408" s="26"/>
      <c r="G408" s="26"/>
      <c r="H408" s="31" t="e">
        <f>G408/F408</f>
        <v>#DIV/0!</v>
      </c>
    </row>
    <row r="409" spans="1:8" ht="15.6" x14ac:dyDescent="0.25">
      <c r="A409" s="27" t="e">
        <v>#N/A</v>
      </c>
      <c r="B409" s="27"/>
      <c r="C409" s="27"/>
      <c r="D409" s="27"/>
      <c r="E409" s="27"/>
      <c r="F409" s="27"/>
      <c r="G409" s="27"/>
      <c r="H409" s="31" t="e">
        <f>G409/F409</f>
        <v>#DIV/0!</v>
      </c>
    </row>
    <row r="410" spans="1:8" ht="15.6" x14ac:dyDescent="0.3">
      <c r="A410" s="28" t="e">
        <v>#N/A</v>
      </c>
      <c r="B410" s="28" t="s">
        <v>12</v>
      </c>
      <c r="C410" s="28" t="s">
        <v>13</v>
      </c>
      <c r="D410" s="28" t="s">
        <v>2</v>
      </c>
      <c r="E410" s="28" t="s">
        <v>3</v>
      </c>
      <c r="F410" s="29" t="s">
        <v>15</v>
      </c>
      <c r="G410" s="29" t="s">
        <v>16</v>
      </c>
      <c r="H410" s="31" t="e">
        <f>G410/F410</f>
        <v>#VALUE!</v>
      </c>
    </row>
    <row r="411" spans="1:8" ht="15.6" x14ac:dyDescent="0.3">
      <c r="A411" s="28" t="s">
        <v>96</v>
      </c>
      <c r="B411" s="30">
        <v>42788</v>
      </c>
      <c r="C411" s="28" t="s">
        <v>0</v>
      </c>
      <c r="D411" s="28" t="s">
        <v>28</v>
      </c>
      <c r="E411" s="28" t="s">
        <v>29</v>
      </c>
      <c r="F411" s="32">
        <v>1.5</v>
      </c>
      <c r="G411" s="33">
        <v>33.75</v>
      </c>
      <c r="H411" s="31">
        <f>G411/F411</f>
        <v>22.5</v>
      </c>
    </row>
    <row r="412" spans="1:8" ht="15.6" x14ac:dyDescent="0.3">
      <c r="A412" s="28" t="s">
        <v>96</v>
      </c>
      <c r="B412" s="30">
        <v>42790</v>
      </c>
      <c r="C412" s="28" t="s">
        <v>0</v>
      </c>
      <c r="D412" s="28" t="s">
        <v>28</v>
      </c>
      <c r="E412" s="28" t="s">
        <v>29</v>
      </c>
      <c r="F412" s="32">
        <v>1.5</v>
      </c>
      <c r="G412" s="33">
        <v>33.75</v>
      </c>
      <c r="H412" s="31">
        <f>G412/F412</f>
        <v>22.5</v>
      </c>
    </row>
    <row r="413" spans="1:8" ht="15.6" x14ac:dyDescent="0.3">
      <c r="A413" s="28" t="s">
        <v>96</v>
      </c>
      <c r="B413" s="30">
        <v>42837</v>
      </c>
      <c r="C413" s="28" t="s">
        <v>0</v>
      </c>
      <c r="D413" s="28" t="s">
        <v>28</v>
      </c>
      <c r="E413" s="28" t="s">
        <v>30</v>
      </c>
      <c r="F413" s="32">
        <v>1.6666666666666667</v>
      </c>
      <c r="G413" s="33">
        <v>37.500000000000007</v>
      </c>
      <c r="H413" s="31">
        <f>G413/F413</f>
        <v>22.500000000000004</v>
      </c>
    </row>
    <row r="414" spans="1:8" ht="15.6" x14ac:dyDescent="0.3">
      <c r="A414" s="28" t="s">
        <v>96</v>
      </c>
      <c r="B414" s="30">
        <v>42846</v>
      </c>
      <c r="C414" s="28" t="s">
        <v>0</v>
      </c>
      <c r="D414" s="28" t="s">
        <v>28</v>
      </c>
      <c r="E414" s="28" t="s">
        <v>30</v>
      </c>
      <c r="F414" s="32">
        <v>1.6666666666666667</v>
      </c>
      <c r="G414" s="33">
        <v>37.500000000000007</v>
      </c>
      <c r="H414" s="31">
        <f>G414/F414</f>
        <v>22.500000000000004</v>
      </c>
    </row>
    <row r="415" spans="1:8" ht="15.6" x14ac:dyDescent="0.3">
      <c r="A415" s="28" t="s">
        <v>96</v>
      </c>
      <c r="B415" s="30">
        <v>42851</v>
      </c>
      <c r="C415" s="28" t="s">
        <v>0</v>
      </c>
      <c r="D415" s="28" t="s">
        <v>28</v>
      </c>
      <c r="E415" s="28" t="s">
        <v>30</v>
      </c>
      <c r="F415" s="32">
        <v>1.6666666666666667</v>
      </c>
      <c r="G415" s="33">
        <v>37.500000000000007</v>
      </c>
      <c r="H415" s="31">
        <f>G415/F415</f>
        <v>22.500000000000004</v>
      </c>
    </row>
    <row r="416" spans="1:8" ht="15.6" x14ac:dyDescent="0.3">
      <c r="A416" s="28" t="s">
        <v>96</v>
      </c>
      <c r="B416" s="30">
        <v>42853</v>
      </c>
      <c r="C416" s="28" t="s">
        <v>0</v>
      </c>
      <c r="D416" s="28" t="s">
        <v>28</v>
      </c>
      <c r="E416" s="28" t="s">
        <v>30</v>
      </c>
      <c r="F416" s="32">
        <v>1.6666666666666667</v>
      </c>
      <c r="G416" s="33">
        <v>37.500000000000007</v>
      </c>
      <c r="H416" s="31">
        <f>G416/F416</f>
        <v>22.500000000000004</v>
      </c>
    </row>
    <row r="417" spans="1:8" ht="15.6" x14ac:dyDescent="0.3">
      <c r="A417" s="28" t="s">
        <v>77</v>
      </c>
      <c r="B417" s="30">
        <v>42794</v>
      </c>
      <c r="C417" s="28" t="s">
        <v>0</v>
      </c>
      <c r="D417" s="28" t="s">
        <v>40</v>
      </c>
      <c r="E417" s="28" t="s">
        <v>49</v>
      </c>
      <c r="F417" s="32">
        <v>4</v>
      </c>
      <c r="G417" s="33">
        <v>60</v>
      </c>
      <c r="H417" s="31">
        <f>G417/F417</f>
        <v>15</v>
      </c>
    </row>
    <row r="418" spans="1:8" ht="15.6" x14ac:dyDescent="0.3">
      <c r="A418" s="28" t="s">
        <v>77</v>
      </c>
      <c r="B418" s="30">
        <v>42796</v>
      </c>
      <c r="C418" s="28" t="s">
        <v>0</v>
      </c>
      <c r="D418" s="28" t="s">
        <v>40</v>
      </c>
      <c r="E418" s="28" t="s">
        <v>49</v>
      </c>
      <c r="F418" s="32">
        <v>4</v>
      </c>
      <c r="G418" s="33">
        <v>60</v>
      </c>
      <c r="H418" s="31">
        <f>G418/F418</f>
        <v>15</v>
      </c>
    </row>
    <row r="419" spans="1:8" ht="15.6" x14ac:dyDescent="0.3">
      <c r="A419" s="28" t="s">
        <v>77</v>
      </c>
      <c r="B419" s="30">
        <v>42797</v>
      </c>
      <c r="C419" s="28" t="s">
        <v>0</v>
      </c>
      <c r="D419" s="28" t="s">
        <v>40</v>
      </c>
      <c r="E419" s="28" t="s">
        <v>49</v>
      </c>
      <c r="F419" s="32">
        <v>4</v>
      </c>
      <c r="G419" s="33">
        <v>60</v>
      </c>
      <c r="H419" s="31">
        <f>G419/F419</f>
        <v>15</v>
      </c>
    </row>
    <row r="420" spans="1:8" ht="15.6" x14ac:dyDescent="0.3">
      <c r="A420" s="28" t="s">
        <v>82</v>
      </c>
      <c r="B420" s="30">
        <v>42800</v>
      </c>
      <c r="C420" s="28" t="s">
        <v>0</v>
      </c>
      <c r="D420" s="28" t="s">
        <v>37</v>
      </c>
      <c r="E420" s="28" t="s">
        <v>34</v>
      </c>
      <c r="F420" s="32">
        <v>8.25</v>
      </c>
      <c r="G420" s="33">
        <v>123.75</v>
      </c>
      <c r="H420" s="31">
        <f>G420/F420</f>
        <v>15</v>
      </c>
    </row>
    <row r="421" spans="1:8" ht="15.6" x14ac:dyDescent="0.3">
      <c r="A421" s="28" t="s">
        <v>82</v>
      </c>
      <c r="B421" s="30">
        <v>42801</v>
      </c>
      <c r="C421" s="28" t="s">
        <v>0</v>
      </c>
      <c r="D421" s="28" t="s">
        <v>59</v>
      </c>
      <c r="E421" s="28" t="s">
        <v>42</v>
      </c>
      <c r="F421" s="32">
        <v>5.75</v>
      </c>
      <c r="G421" s="33">
        <v>86.25</v>
      </c>
      <c r="H421" s="31">
        <f>G421/F421</f>
        <v>15</v>
      </c>
    </row>
    <row r="422" spans="1:8" ht="15.6" x14ac:dyDescent="0.3">
      <c r="A422" s="28" t="s">
        <v>82</v>
      </c>
      <c r="B422" s="30">
        <v>42802</v>
      </c>
      <c r="C422" s="28" t="s">
        <v>0</v>
      </c>
      <c r="D422" s="28" t="s">
        <v>59</v>
      </c>
      <c r="E422" s="28" t="s">
        <v>42</v>
      </c>
      <c r="F422" s="32">
        <v>5.75</v>
      </c>
      <c r="G422" s="33">
        <v>86.25</v>
      </c>
      <c r="H422" s="31">
        <f>G422/F422</f>
        <v>15</v>
      </c>
    </row>
    <row r="423" spans="1:8" ht="15.6" x14ac:dyDescent="0.3">
      <c r="A423" s="28" t="s">
        <v>82</v>
      </c>
      <c r="B423" s="30">
        <v>42803</v>
      </c>
      <c r="C423" s="28" t="s">
        <v>0</v>
      </c>
      <c r="D423" s="28" t="s">
        <v>40</v>
      </c>
      <c r="E423" s="28" t="s">
        <v>42</v>
      </c>
      <c r="F423" s="32">
        <v>4.25</v>
      </c>
      <c r="G423" s="33">
        <v>63.75</v>
      </c>
      <c r="H423" s="31">
        <f>G423/F423</f>
        <v>15</v>
      </c>
    </row>
    <row r="424" spans="1:8" ht="15.6" x14ac:dyDescent="0.3">
      <c r="A424" s="28" t="s">
        <v>82</v>
      </c>
      <c r="B424" s="30">
        <v>42804</v>
      </c>
      <c r="C424" s="28" t="s">
        <v>0</v>
      </c>
      <c r="D424" s="28" t="s">
        <v>37</v>
      </c>
      <c r="E424" s="28" t="s">
        <v>34</v>
      </c>
      <c r="F424" s="32">
        <v>8.25</v>
      </c>
      <c r="G424" s="33">
        <v>123.75</v>
      </c>
      <c r="H424" s="31">
        <f>G424/F424</f>
        <v>15</v>
      </c>
    </row>
    <row r="425" spans="1:8" ht="15.6" x14ac:dyDescent="0.3">
      <c r="A425" s="28" t="s">
        <v>74</v>
      </c>
      <c r="B425" s="30">
        <v>42805</v>
      </c>
      <c r="C425" s="28" t="s">
        <v>0</v>
      </c>
      <c r="D425" s="28" t="s">
        <v>58</v>
      </c>
      <c r="E425" s="28" t="s">
        <v>29</v>
      </c>
      <c r="F425" s="32">
        <v>2</v>
      </c>
      <c r="G425" s="33">
        <v>45</v>
      </c>
      <c r="H425" s="31">
        <f>G425/F425</f>
        <v>22.5</v>
      </c>
    </row>
    <row r="426" spans="1:8" ht="16.2" thickBot="1" x14ac:dyDescent="0.35">
      <c r="A426" s="28" t="e">
        <v>#N/A</v>
      </c>
      <c r="B426" s="30"/>
      <c r="C426" s="28"/>
      <c r="D426" s="28"/>
      <c r="E426" s="28"/>
      <c r="F426" s="32">
        <v>55.916666666666664</v>
      </c>
      <c r="G426" s="33">
        <v>926.25</v>
      </c>
      <c r="H426" s="31">
        <f>G426/F426</f>
        <v>16.564828614008942</v>
      </c>
    </row>
    <row r="427" spans="1:8" ht="14.4" thickBot="1" x14ac:dyDescent="0.3">
      <c r="A427" s="26" t="e">
        <v>#N/A</v>
      </c>
      <c r="B427" s="26"/>
      <c r="C427" s="26"/>
      <c r="D427" s="26"/>
      <c r="E427" s="26"/>
      <c r="F427" s="26"/>
      <c r="G427" s="26"/>
      <c r="H427" s="31" t="e">
        <f>G427/F427</f>
        <v>#DIV/0!</v>
      </c>
    </row>
    <row r="428" spans="1:8" ht="15.6" x14ac:dyDescent="0.25">
      <c r="A428" s="27" t="e">
        <v>#N/A</v>
      </c>
      <c r="B428" s="27"/>
      <c r="C428" s="27"/>
      <c r="D428" s="27"/>
      <c r="E428" s="27"/>
      <c r="F428" s="27"/>
      <c r="G428" s="27"/>
      <c r="H428" s="31" t="e">
        <f>G428/F428</f>
        <v>#DIV/0!</v>
      </c>
    </row>
    <row r="429" spans="1:8" ht="15.6" x14ac:dyDescent="0.3">
      <c r="A429" s="28" t="e">
        <v>#N/A</v>
      </c>
      <c r="B429" s="28" t="s">
        <v>12</v>
      </c>
      <c r="C429" s="28" t="s">
        <v>13</v>
      </c>
      <c r="D429" s="28" t="s">
        <v>2</v>
      </c>
      <c r="E429" s="28" t="s">
        <v>3</v>
      </c>
      <c r="F429" s="29" t="s">
        <v>15</v>
      </c>
      <c r="G429" s="29" t="s">
        <v>16</v>
      </c>
      <c r="H429" s="31" t="e">
        <f>G429/F429</f>
        <v>#VALUE!</v>
      </c>
    </row>
    <row r="430" spans="1:8" ht="15.6" x14ac:dyDescent="0.3">
      <c r="A430" s="28" t="s">
        <v>183</v>
      </c>
      <c r="B430" s="30">
        <v>42793</v>
      </c>
      <c r="C430" s="28" t="s">
        <v>1</v>
      </c>
      <c r="D430" s="28" t="s">
        <v>59</v>
      </c>
      <c r="E430" s="28" t="s">
        <v>42</v>
      </c>
      <c r="F430" s="32">
        <v>6</v>
      </c>
      <c r="G430" s="33">
        <v>105</v>
      </c>
      <c r="H430" s="31">
        <f>G430/F430</f>
        <v>17.5</v>
      </c>
    </row>
    <row r="431" spans="1:8" ht="15.6" x14ac:dyDescent="0.3">
      <c r="A431" s="28" t="s">
        <v>183</v>
      </c>
      <c r="B431" s="30">
        <v>42797</v>
      </c>
      <c r="C431" s="28" t="s">
        <v>1</v>
      </c>
      <c r="D431" s="28" t="s">
        <v>59</v>
      </c>
      <c r="E431" s="28" t="s">
        <v>42</v>
      </c>
      <c r="F431" s="32">
        <v>6</v>
      </c>
      <c r="G431" s="33">
        <v>105</v>
      </c>
      <c r="H431" s="31">
        <f>G431/F431</f>
        <v>17.5</v>
      </c>
    </row>
    <row r="432" spans="1:8" ht="15.6" x14ac:dyDescent="0.3">
      <c r="A432" s="28" t="s">
        <v>183</v>
      </c>
      <c r="B432" s="30">
        <v>42805</v>
      </c>
      <c r="C432" s="28" t="s">
        <v>1</v>
      </c>
      <c r="D432" s="28" t="s">
        <v>21</v>
      </c>
      <c r="E432" s="28" t="s">
        <v>22</v>
      </c>
      <c r="F432" s="32">
        <v>1.5</v>
      </c>
      <c r="G432" s="33">
        <v>27.75</v>
      </c>
      <c r="H432" s="31">
        <f>G432/F432</f>
        <v>18.5</v>
      </c>
    </row>
    <row r="433" spans="1:8" ht="15.6" x14ac:dyDescent="0.3">
      <c r="A433" s="28" t="s">
        <v>183</v>
      </c>
      <c r="B433" s="30">
        <v>42805</v>
      </c>
      <c r="C433" s="28" t="s">
        <v>1</v>
      </c>
      <c r="D433" s="28" t="s">
        <v>22</v>
      </c>
      <c r="E433" s="28" t="s">
        <v>43</v>
      </c>
      <c r="F433" s="32">
        <v>1.5</v>
      </c>
      <c r="G433" s="33">
        <v>27.75</v>
      </c>
      <c r="H433" s="31">
        <f>G433/F433</f>
        <v>18.5</v>
      </c>
    </row>
    <row r="434" spans="1:8" ht="15.6" x14ac:dyDescent="0.3">
      <c r="A434" s="28" t="s">
        <v>183</v>
      </c>
      <c r="B434" s="30">
        <v>42840</v>
      </c>
      <c r="C434" s="28" t="s">
        <v>1</v>
      </c>
      <c r="D434" s="28" t="s">
        <v>21</v>
      </c>
      <c r="E434" s="28" t="s">
        <v>22</v>
      </c>
      <c r="F434" s="32">
        <v>1.5</v>
      </c>
      <c r="G434" s="33">
        <v>27.75</v>
      </c>
      <c r="H434" s="31">
        <f>G434/F434</f>
        <v>18.5</v>
      </c>
    </row>
    <row r="435" spans="1:8" ht="15.6" x14ac:dyDescent="0.3">
      <c r="A435" s="28" t="s">
        <v>183</v>
      </c>
      <c r="B435" s="30">
        <v>42840</v>
      </c>
      <c r="C435" s="28" t="s">
        <v>1</v>
      </c>
      <c r="D435" s="28" t="s">
        <v>22</v>
      </c>
      <c r="E435" s="28" t="s">
        <v>43</v>
      </c>
      <c r="F435" s="32">
        <v>1.5</v>
      </c>
      <c r="G435" s="33">
        <v>27.75</v>
      </c>
      <c r="H435" s="31">
        <f>G435/F435</f>
        <v>18.5</v>
      </c>
    </row>
    <row r="436" spans="1:8" ht="15.6" x14ac:dyDescent="0.3">
      <c r="A436" s="28" t="s">
        <v>72</v>
      </c>
      <c r="B436" s="30">
        <v>42793</v>
      </c>
      <c r="C436" s="28" t="s">
        <v>1</v>
      </c>
      <c r="D436" s="28" t="s">
        <v>53</v>
      </c>
      <c r="E436" s="28" t="s">
        <v>64</v>
      </c>
      <c r="F436" s="32">
        <v>1.5</v>
      </c>
      <c r="G436" s="33">
        <v>27.75</v>
      </c>
      <c r="H436" s="31">
        <f>G436/F436</f>
        <v>18.5</v>
      </c>
    </row>
    <row r="437" spans="1:8" ht="15.6" x14ac:dyDescent="0.3">
      <c r="A437" s="28" t="s">
        <v>72</v>
      </c>
      <c r="B437" s="30">
        <v>42835</v>
      </c>
      <c r="C437" s="28" t="s">
        <v>1</v>
      </c>
      <c r="D437" s="28" t="s">
        <v>53</v>
      </c>
      <c r="E437" s="28" t="s">
        <v>64</v>
      </c>
      <c r="F437" s="32">
        <v>1.5</v>
      </c>
      <c r="G437" s="33">
        <v>27.75</v>
      </c>
      <c r="H437" s="31">
        <f>G437/F437</f>
        <v>18.5</v>
      </c>
    </row>
    <row r="438" spans="1:8" ht="15.6" x14ac:dyDescent="0.3">
      <c r="A438" s="28" t="s">
        <v>78</v>
      </c>
      <c r="B438" s="30">
        <v>42794</v>
      </c>
      <c r="C438" s="28" t="s">
        <v>1</v>
      </c>
      <c r="D438" s="28" t="s">
        <v>33</v>
      </c>
      <c r="E438" s="28" t="s">
        <v>53</v>
      </c>
      <c r="F438" s="32">
        <v>1.5</v>
      </c>
      <c r="G438" s="33">
        <v>27.75</v>
      </c>
      <c r="H438" s="31">
        <f>G438/F438</f>
        <v>18.5</v>
      </c>
    </row>
    <row r="439" spans="1:8" ht="15.6" x14ac:dyDescent="0.3">
      <c r="A439" s="28" t="s">
        <v>78</v>
      </c>
      <c r="B439" s="30">
        <v>42836</v>
      </c>
      <c r="C439" s="28" t="s">
        <v>1</v>
      </c>
      <c r="D439" s="28" t="s">
        <v>33</v>
      </c>
      <c r="E439" s="28" t="s">
        <v>53</v>
      </c>
      <c r="F439" s="32">
        <v>1.5</v>
      </c>
      <c r="G439" s="33">
        <v>27.75</v>
      </c>
      <c r="H439" s="31">
        <f>G439/F439</f>
        <v>18.5</v>
      </c>
    </row>
    <row r="440" spans="1:8" ht="15.6" x14ac:dyDescent="0.3">
      <c r="A440" s="28" t="s">
        <v>78</v>
      </c>
      <c r="B440" s="30">
        <v>42843</v>
      </c>
      <c r="C440" s="28" t="s">
        <v>1</v>
      </c>
      <c r="D440" s="28" t="s">
        <v>33</v>
      </c>
      <c r="E440" s="28" t="s">
        <v>53</v>
      </c>
      <c r="F440" s="32">
        <v>1.5</v>
      </c>
      <c r="G440" s="33">
        <v>27.75</v>
      </c>
      <c r="H440" s="31">
        <f>G440/F440</f>
        <v>18.5</v>
      </c>
    </row>
    <row r="441" spans="1:8" ht="15.6" x14ac:dyDescent="0.3">
      <c r="A441" s="28" t="s">
        <v>67</v>
      </c>
      <c r="B441" s="30">
        <v>42795</v>
      </c>
      <c r="C441" s="28" t="s">
        <v>1</v>
      </c>
      <c r="D441" s="28" t="s">
        <v>57</v>
      </c>
      <c r="E441" s="28" t="s">
        <v>65</v>
      </c>
      <c r="F441" s="32">
        <v>1.5</v>
      </c>
      <c r="G441" s="33">
        <v>27.75</v>
      </c>
      <c r="H441" s="31">
        <f>G441/F441</f>
        <v>18.5</v>
      </c>
    </row>
    <row r="442" spans="1:8" ht="15.6" x14ac:dyDescent="0.3">
      <c r="A442" s="28" t="s">
        <v>67</v>
      </c>
      <c r="B442" s="30">
        <v>42835</v>
      </c>
      <c r="C442" s="28" t="s">
        <v>1</v>
      </c>
      <c r="D442" s="28" t="s">
        <v>56</v>
      </c>
      <c r="E442" s="28" t="s">
        <v>41</v>
      </c>
      <c r="F442" s="32">
        <v>1.5</v>
      </c>
      <c r="G442" s="33">
        <v>27.75</v>
      </c>
      <c r="H442" s="31">
        <f>G442/F442</f>
        <v>18.5</v>
      </c>
    </row>
    <row r="443" spans="1:8" ht="15.6" x14ac:dyDescent="0.3">
      <c r="A443" s="28" t="s">
        <v>67</v>
      </c>
      <c r="B443" s="30">
        <v>42849</v>
      </c>
      <c r="C443" s="28" t="s">
        <v>1</v>
      </c>
      <c r="D443" s="28" t="s">
        <v>56</v>
      </c>
      <c r="E443" s="28" t="s">
        <v>41</v>
      </c>
      <c r="F443" s="32">
        <v>1.5</v>
      </c>
      <c r="G443" s="33">
        <v>27.75</v>
      </c>
      <c r="H443" s="31">
        <f>G443/F443</f>
        <v>18.5</v>
      </c>
    </row>
    <row r="444" spans="1:8" ht="15.6" x14ac:dyDescent="0.3">
      <c r="A444" s="28" t="s">
        <v>67</v>
      </c>
      <c r="B444" s="30">
        <v>42856</v>
      </c>
      <c r="C444" s="28" t="s">
        <v>1</v>
      </c>
      <c r="D444" s="28" t="s">
        <v>56</v>
      </c>
      <c r="E444" s="28" t="s">
        <v>41</v>
      </c>
      <c r="F444" s="32">
        <v>1.5</v>
      </c>
      <c r="G444" s="33">
        <v>27.75</v>
      </c>
      <c r="H444" s="31">
        <f>G444/F444</f>
        <v>18.5</v>
      </c>
    </row>
    <row r="445" spans="1:8" ht="15.6" x14ac:dyDescent="0.3">
      <c r="A445" s="28" t="s">
        <v>86</v>
      </c>
      <c r="B445" s="30">
        <v>42795</v>
      </c>
      <c r="C445" s="28" t="s">
        <v>1</v>
      </c>
      <c r="D445" s="28" t="s">
        <v>53</v>
      </c>
      <c r="E445" s="28" t="s">
        <v>34</v>
      </c>
      <c r="F445" s="32">
        <v>1.25</v>
      </c>
      <c r="G445" s="33">
        <v>23.125</v>
      </c>
      <c r="H445" s="31">
        <f>G445/F445</f>
        <v>18.5</v>
      </c>
    </row>
    <row r="446" spans="1:8" ht="15.6" x14ac:dyDescent="0.3">
      <c r="A446" s="28" t="s">
        <v>86</v>
      </c>
      <c r="B446" s="30">
        <v>42837</v>
      </c>
      <c r="C446" s="28" t="s">
        <v>1</v>
      </c>
      <c r="D446" s="28" t="s">
        <v>41</v>
      </c>
      <c r="E446" s="28" t="s">
        <v>34</v>
      </c>
      <c r="F446" s="32">
        <v>1.5</v>
      </c>
      <c r="G446" s="33">
        <v>27.75</v>
      </c>
      <c r="H446" s="31">
        <f>G446/F446</f>
        <v>18.5</v>
      </c>
    </row>
    <row r="447" spans="1:8" ht="15.6" x14ac:dyDescent="0.3">
      <c r="A447" s="28" t="s">
        <v>70</v>
      </c>
      <c r="B447" s="30">
        <v>42800</v>
      </c>
      <c r="C447" s="28" t="s">
        <v>1</v>
      </c>
      <c r="D447" s="28" t="s">
        <v>40</v>
      </c>
      <c r="E447" s="28" t="s">
        <v>42</v>
      </c>
      <c r="F447" s="32">
        <v>4.25</v>
      </c>
      <c r="G447" s="33">
        <v>74.375</v>
      </c>
      <c r="H447" s="31">
        <f>G447/F447</f>
        <v>17.5</v>
      </c>
    </row>
    <row r="448" spans="1:8" ht="15.6" x14ac:dyDescent="0.3">
      <c r="A448" s="28" t="s">
        <v>70</v>
      </c>
      <c r="B448" s="30">
        <v>42802</v>
      </c>
      <c r="C448" s="28" t="s">
        <v>1</v>
      </c>
      <c r="D448" s="28" t="s">
        <v>40</v>
      </c>
      <c r="E448" s="28" t="s">
        <v>41</v>
      </c>
      <c r="F448" s="32">
        <v>7.25</v>
      </c>
      <c r="G448" s="33">
        <v>126.875</v>
      </c>
      <c r="H448" s="31">
        <f>G448/F448</f>
        <v>17.5</v>
      </c>
    </row>
    <row r="449" spans="1:8" ht="15.6" x14ac:dyDescent="0.3">
      <c r="A449" s="28" t="s">
        <v>70</v>
      </c>
      <c r="B449" s="30">
        <v>42803</v>
      </c>
      <c r="C449" s="28" t="s">
        <v>1</v>
      </c>
      <c r="D449" s="28" t="s">
        <v>40</v>
      </c>
      <c r="E449" s="28" t="s">
        <v>41</v>
      </c>
      <c r="F449" s="32">
        <v>7.25</v>
      </c>
      <c r="G449" s="33">
        <v>126.875</v>
      </c>
      <c r="H449" s="31">
        <f>G449/F449</f>
        <v>17.5</v>
      </c>
    </row>
    <row r="450" spans="1:8" ht="15.6" x14ac:dyDescent="0.3">
      <c r="A450" s="28" t="s">
        <v>77</v>
      </c>
      <c r="B450" s="30">
        <v>42805</v>
      </c>
      <c r="C450" s="28" t="s">
        <v>1</v>
      </c>
      <c r="D450" s="28" t="s">
        <v>62</v>
      </c>
      <c r="E450" s="28" t="s">
        <v>50</v>
      </c>
      <c r="F450" s="32">
        <v>1.5</v>
      </c>
      <c r="G450" s="33">
        <v>27.75</v>
      </c>
      <c r="H450" s="31">
        <f>G450/F450</f>
        <v>18.5</v>
      </c>
    </row>
    <row r="451" spans="1:8" ht="15.6" x14ac:dyDescent="0.3">
      <c r="A451" s="28" t="s">
        <v>77</v>
      </c>
      <c r="B451" s="30">
        <v>42806</v>
      </c>
      <c r="C451" s="28" t="s">
        <v>1</v>
      </c>
      <c r="D451" s="28" t="s">
        <v>43</v>
      </c>
      <c r="E451" s="28" t="s">
        <v>45</v>
      </c>
      <c r="F451" s="32">
        <v>1.5</v>
      </c>
      <c r="G451" s="33">
        <v>27.75</v>
      </c>
      <c r="H451" s="31">
        <f>G451/F451</f>
        <v>18.5</v>
      </c>
    </row>
    <row r="452" spans="1:8" ht="15.6" x14ac:dyDescent="0.3">
      <c r="A452" s="28" t="s">
        <v>77</v>
      </c>
      <c r="B452" s="30">
        <v>42855</v>
      </c>
      <c r="C452" s="28" t="s">
        <v>1</v>
      </c>
      <c r="D452" s="28" t="s">
        <v>43</v>
      </c>
      <c r="E452" s="28" t="s">
        <v>45</v>
      </c>
      <c r="F452" s="32">
        <v>1.5</v>
      </c>
      <c r="G452" s="33">
        <v>27.75</v>
      </c>
      <c r="H452" s="31">
        <f>G452/F452</f>
        <v>18.5</v>
      </c>
    </row>
    <row r="453" spans="1:8" ht="15.6" x14ac:dyDescent="0.3">
      <c r="A453" s="28" t="s">
        <v>90</v>
      </c>
      <c r="B453" s="30">
        <v>42839</v>
      </c>
      <c r="C453" s="28" t="s">
        <v>1</v>
      </c>
      <c r="D453" s="28" t="s">
        <v>45</v>
      </c>
      <c r="E453" s="28" t="s">
        <v>46</v>
      </c>
      <c r="F453" s="32">
        <v>1.5</v>
      </c>
      <c r="G453" s="33">
        <v>27.75</v>
      </c>
      <c r="H453" s="31">
        <f>G453/F453</f>
        <v>18.5</v>
      </c>
    </row>
    <row r="454" spans="1:8" ht="15.6" x14ac:dyDescent="0.3">
      <c r="A454" s="28" t="s">
        <v>90</v>
      </c>
      <c r="B454" s="30">
        <v>42843</v>
      </c>
      <c r="C454" s="28" t="s">
        <v>1</v>
      </c>
      <c r="D454" s="28" t="s">
        <v>37</v>
      </c>
      <c r="E454" s="28" t="s">
        <v>39</v>
      </c>
      <c r="F454" s="32">
        <v>3</v>
      </c>
      <c r="G454" s="33">
        <v>55.5</v>
      </c>
      <c r="H454" s="31">
        <f>G454/F454</f>
        <v>18.5</v>
      </c>
    </row>
    <row r="455" spans="1:8" ht="15.6" x14ac:dyDescent="0.3">
      <c r="A455" s="28" t="s">
        <v>90</v>
      </c>
      <c r="B455" s="30">
        <v>42850</v>
      </c>
      <c r="C455" s="28" t="s">
        <v>1</v>
      </c>
      <c r="D455" s="28" t="s">
        <v>23</v>
      </c>
      <c r="E455" s="28" t="s">
        <v>24</v>
      </c>
      <c r="F455" s="32">
        <v>1.5</v>
      </c>
      <c r="G455" s="33">
        <v>27.75</v>
      </c>
      <c r="H455" s="31">
        <f>G455/F455</f>
        <v>18.5</v>
      </c>
    </row>
    <row r="456" spans="1:8" ht="15.6" x14ac:dyDescent="0.3">
      <c r="A456" s="28" t="s">
        <v>66</v>
      </c>
      <c r="B456" s="30">
        <v>42841</v>
      </c>
      <c r="C456" s="28" t="s">
        <v>1</v>
      </c>
      <c r="D456" s="28" t="s">
        <v>40</v>
      </c>
      <c r="E456" s="28" t="s">
        <v>24</v>
      </c>
      <c r="F456" s="32">
        <v>2.5</v>
      </c>
      <c r="G456" s="33">
        <v>46.25</v>
      </c>
      <c r="H456" s="31">
        <f>G456/F456</f>
        <v>18.5</v>
      </c>
    </row>
    <row r="457" spans="1:8" ht="15.6" x14ac:dyDescent="0.3">
      <c r="A457" s="28" t="s">
        <v>66</v>
      </c>
      <c r="B457" s="30">
        <v>42848</v>
      </c>
      <c r="C457" s="28" t="s">
        <v>1</v>
      </c>
      <c r="D457" s="28" t="s">
        <v>23</v>
      </c>
      <c r="E457" s="28" t="s">
        <v>24</v>
      </c>
      <c r="F457" s="32">
        <v>1.5</v>
      </c>
      <c r="G457" s="33">
        <v>27.75</v>
      </c>
      <c r="H457" s="31">
        <f>G457/F457</f>
        <v>18.5</v>
      </c>
    </row>
    <row r="458" spans="1:8" ht="15.6" x14ac:dyDescent="0.3">
      <c r="A458" s="28" t="s">
        <v>66</v>
      </c>
      <c r="B458" s="30">
        <v>42854</v>
      </c>
      <c r="C458" s="28" t="s">
        <v>1</v>
      </c>
      <c r="D458" s="28" t="s">
        <v>51</v>
      </c>
      <c r="E458" s="28" t="s">
        <v>56</v>
      </c>
      <c r="F458" s="32">
        <v>1.5</v>
      </c>
      <c r="G458" s="33">
        <v>27.75</v>
      </c>
      <c r="H458" s="31">
        <f>G458/F458</f>
        <v>18.5</v>
      </c>
    </row>
    <row r="459" spans="1:8" ht="15.6" x14ac:dyDescent="0.3">
      <c r="A459" s="28" t="s">
        <v>66</v>
      </c>
      <c r="B459" s="30">
        <v>42855</v>
      </c>
      <c r="C459" s="28" t="s">
        <v>1</v>
      </c>
      <c r="D459" s="28" t="s">
        <v>23</v>
      </c>
      <c r="E459" s="28" t="s">
        <v>24</v>
      </c>
      <c r="F459" s="32">
        <v>1.5</v>
      </c>
      <c r="G459" s="33">
        <v>27.75</v>
      </c>
      <c r="H459" s="31">
        <f>G459/F459</f>
        <v>18.5</v>
      </c>
    </row>
    <row r="460" spans="1:8" ht="15.6" x14ac:dyDescent="0.3">
      <c r="A460" s="28" t="s">
        <v>75</v>
      </c>
      <c r="B460" s="30">
        <v>42852</v>
      </c>
      <c r="C460" s="28" t="s">
        <v>1</v>
      </c>
      <c r="D460" s="28" t="s">
        <v>33</v>
      </c>
      <c r="E460" s="28" t="s">
        <v>53</v>
      </c>
      <c r="F460" s="32">
        <v>1.5</v>
      </c>
      <c r="G460" s="33">
        <v>27.75</v>
      </c>
      <c r="H460" s="31">
        <f>G460/F460</f>
        <v>18.5</v>
      </c>
    </row>
    <row r="461" spans="1:8" ht="16.2" thickBot="1" x14ac:dyDescent="0.35">
      <c r="A461" s="28" t="e">
        <v>#N/A</v>
      </c>
      <c r="B461" s="30"/>
      <c r="C461" s="28"/>
      <c r="D461" s="28"/>
      <c r="E461" s="28"/>
      <c r="F461" s="32">
        <v>72</v>
      </c>
      <c r="G461" s="33">
        <v>1301.25</v>
      </c>
      <c r="H461" s="31">
        <f>G461/F461</f>
        <v>18.072916666666668</v>
      </c>
    </row>
    <row r="462" spans="1:8" ht="14.4" thickBot="1" x14ac:dyDescent="0.3">
      <c r="A462" s="26" t="e">
        <v>#N/A</v>
      </c>
      <c r="B462" s="26"/>
      <c r="C462" s="26"/>
      <c r="D462" s="26"/>
      <c r="E462" s="26"/>
      <c r="F462" s="26"/>
      <c r="G462" s="26"/>
      <c r="H462" s="31" t="e">
        <f>G462/F462</f>
        <v>#DIV/0!</v>
      </c>
    </row>
    <row r="463" spans="1:8" ht="15.6" x14ac:dyDescent="0.25">
      <c r="A463" s="27" t="e">
        <v>#N/A</v>
      </c>
      <c r="B463" s="27"/>
      <c r="C463" s="27"/>
      <c r="D463" s="27"/>
      <c r="E463" s="27"/>
      <c r="F463" s="27"/>
      <c r="G463" s="27"/>
      <c r="H463" s="31" t="e">
        <f>G463/F463</f>
        <v>#DIV/0!</v>
      </c>
    </row>
    <row r="464" spans="1:8" ht="15.6" x14ac:dyDescent="0.3">
      <c r="A464" s="28" t="e">
        <v>#N/A</v>
      </c>
      <c r="B464" s="28" t="s">
        <v>12</v>
      </c>
      <c r="C464" s="28" t="s">
        <v>13</v>
      </c>
      <c r="D464" s="28" t="s">
        <v>2</v>
      </c>
      <c r="E464" s="28" t="s">
        <v>3</v>
      </c>
      <c r="F464" s="29" t="s">
        <v>15</v>
      </c>
      <c r="G464" s="29" t="s">
        <v>16</v>
      </c>
      <c r="H464" s="31" t="e">
        <f>G464/F464</f>
        <v>#VALUE!</v>
      </c>
    </row>
    <row r="465" spans="1:8" ht="15.6" x14ac:dyDescent="0.3">
      <c r="A465" s="28" t="s">
        <v>183</v>
      </c>
      <c r="B465" s="30">
        <v>42793</v>
      </c>
      <c r="C465" s="28" t="s">
        <v>1</v>
      </c>
      <c r="D465" s="28" t="s">
        <v>40</v>
      </c>
      <c r="E465" s="28" t="s">
        <v>41</v>
      </c>
      <c r="F465" s="32">
        <v>7.25</v>
      </c>
      <c r="G465" s="33">
        <v>126.875</v>
      </c>
      <c r="H465" s="31">
        <f>G465/F465</f>
        <v>17.5</v>
      </c>
    </row>
    <row r="466" spans="1:8" ht="15.6" x14ac:dyDescent="0.3">
      <c r="A466" s="28" t="s">
        <v>183</v>
      </c>
      <c r="B466" s="30">
        <v>42795</v>
      </c>
      <c r="C466" s="28" t="s">
        <v>1</v>
      </c>
      <c r="D466" s="28" t="s">
        <v>59</v>
      </c>
      <c r="E466" s="28" t="s">
        <v>42</v>
      </c>
      <c r="F466" s="32">
        <v>5.75</v>
      </c>
      <c r="G466" s="33">
        <v>100.625</v>
      </c>
      <c r="H466" s="31">
        <f>G466/F466</f>
        <v>17.5</v>
      </c>
    </row>
    <row r="467" spans="1:8" ht="15.6" x14ac:dyDescent="0.3">
      <c r="A467" s="28" t="s">
        <v>183</v>
      </c>
      <c r="B467" s="30">
        <v>42796</v>
      </c>
      <c r="C467" s="28" t="s">
        <v>1</v>
      </c>
      <c r="D467" s="28" t="s">
        <v>40</v>
      </c>
      <c r="E467" s="28" t="s">
        <v>41</v>
      </c>
      <c r="F467" s="32">
        <v>7.25</v>
      </c>
      <c r="G467" s="33">
        <v>126.875</v>
      </c>
      <c r="H467" s="31">
        <f>G467/F467</f>
        <v>17.5</v>
      </c>
    </row>
    <row r="468" spans="1:8" ht="15.6" x14ac:dyDescent="0.3">
      <c r="A468" s="28" t="s">
        <v>183</v>
      </c>
      <c r="B468" s="30">
        <v>42797</v>
      </c>
      <c r="C468" s="28" t="s">
        <v>1</v>
      </c>
      <c r="D468" s="28" t="s">
        <v>40</v>
      </c>
      <c r="E468" s="28" t="s">
        <v>41</v>
      </c>
      <c r="F468" s="32">
        <v>7.25</v>
      </c>
      <c r="G468" s="33">
        <v>126.875</v>
      </c>
      <c r="H468" s="31">
        <f>G468/F468</f>
        <v>17.5</v>
      </c>
    </row>
    <row r="469" spans="1:8" ht="15.6" x14ac:dyDescent="0.3">
      <c r="A469" s="28" t="s">
        <v>80</v>
      </c>
      <c r="B469" s="30">
        <v>42794</v>
      </c>
      <c r="C469" s="28" t="s">
        <v>1</v>
      </c>
      <c r="D469" s="28" t="s">
        <v>45</v>
      </c>
      <c r="E469" s="28" t="s">
        <v>46</v>
      </c>
      <c r="F469" s="32">
        <v>1.5</v>
      </c>
      <c r="G469" s="33">
        <v>26.25</v>
      </c>
      <c r="H469" s="31">
        <f>G469/F469</f>
        <v>17.5</v>
      </c>
    </row>
    <row r="470" spans="1:8" ht="15.6" x14ac:dyDescent="0.3">
      <c r="A470" s="28" t="s">
        <v>80</v>
      </c>
      <c r="B470" s="30">
        <v>42798</v>
      </c>
      <c r="C470" s="28" t="s">
        <v>1</v>
      </c>
      <c r="D470" s="28" t="s">
        <v>22</v>
      </c>
      <c r="E470" s="28" t="s">
        <v>43</v>
      </c>
      <c r="F470" s="32">
        <v>1.5</v>
      </c>
      <c r="G470" s="33">
        <v>26.25</v>
      </c>
      <c r="H470" s="31">
        <f>G470/F470</f>
        <v>17.5</v>
      </c>
    </row>
    <row r="471" spans="1:8" ht="15.6" x14ac:dyDescent="0.3">
      <c r="A471" s="28" t="s">
        <v>80</v>
      </c>
      <c r="B471" s="30">
        <v>42798</v>
      </c>
      <c r="C471" s="28" t="s">
        <v>1</v>
      </c>
      <c r="D471" s="28" t="s">
        <v>43</v>
      </c>
      <c r="E471" s="28" t="s">
        <v>45</v>
      </c>
      <c r="F471" s="32">
        <v>1.5</v>
      </c>
      <c r="G471" s="33">
        <v>26.25</v>
      </c>
      <c r="H471" s="31">
        <f>G471/F471</f>
        <v>17.5</v>
      </c>
    </row>
    <row r="472" spans="1:8" ht="15.6" x14ac:dyDescent="0.3">
      <c r="A472" s="28" t="s">
        <v>80</v>
      </c>
      <c r="B472" s="30">
        <v>42803</v>
      </c>
      <c r="C472" s="28" t="s">
        <v>1</v>
      </c>
      <c r="D472" s="28" t="s">
        <v>40</v>
      </c>
      <c r="E472" s="28" t="s">
        <v>41</v>
      </c>
      <c r="F472" s="32">
        <v>7.25</v>
      </c>
      <c r="G472" s="33">
        <v>126.875</v>
      </c>
      <c r="H472" s="31">
        <f>G472/F472</f>
        <v>17.5</v>
      </c>
    </row>
    <row r="473" spans="1:8" ht="15.6" x14ac:dyDescent="0.3">
      <c r="A473" s="28" t="s">
        <v>80</v>
      </c>
      <c r="B473" s="30">
        <v>42836</v>
      </c>
      <c r="C473" s="28" t="s">
        <v>1</v>
      </c>
      <c r="D473" s="28" t="s">
        <v>45</v>
      </c>
      <c r="E473" s="28" t="s">
        <v>46</v>
      </c>
      <c r="F473" s="32">
        <v>1.5</v>
      </c>
      <c r="G473" s="33">
        <v>26.25</v>
      </c>
      <c r="H473" s="31">
        <f>G473/F473</f>
        <v>17.5</v>
      </c>
    </row>
    <row r="474" spans="1:8" ht="15.6" x14ac:dyDescent="0.3">
      <c r="A474" s="28" t="s">
        <v>80</v>
      </c>
      <c r="B474" s="30">
        <v>42854</v>
      </c>
      <c r="C474" s="28" t="s">
        <v>1</v>
      </c>
      <c r="D474" s="28" t="s">
        <v>22</v>
      </c>
      <c r="E474" s="28" t="s">
        <v>43</v>
      </c>
      <c r="F474" s="32">
        <v>1.5</v>
      </c>
      <c r="G474" s="33">
        <v>26.25</v>
      </c>
      <c r="H474" s="31">
        <f>G474/F474</f>
        <v>17.5</v>
      </c>
    </row>
    <row r="475" spans="1:8" ht="15.6" x14ac:dyDescent="0.3">
      <c r="A475" s="28" t="s">
        <v>80</v>
      </c>
      <c r="B475" s="30">
        <v>42854</v>
      </c>
      <c r="C475" s="28" t="s">
        <v>1</v>
      </c>
      <c r="D475" s="28" t="s">
        <v>43</v>
      </c>
      <c r="E475" s="28" t="s">
        <v>45</v>
      </c>
      <c r="F475" s="32">
        <v>1.5</v>
      </c>
      <c r="G475" s="33">
        <v>26.25</v>
      </c>
      <c r="H475" s="31">
        <f>G475/F475</f>
        <v>17.5</v>
      </c>
    </row>
    <row r="476" spans="1:8" ht="15.6" x14ac:dyDescent="0.3">
      <c r="A476" s="28" t="s">
        <v>71</v>
      </c>
      <c r="B476" s="30">
        <v>42795</v>
      </c>
      <c r="C476" s="28" t="s">
        <v>1</v>
      </c>
      <c r="D476" s="28" t="s">
        <v>27</v>
      </c>
      <c r="E476" s="28" t="s">
        <v>54</v>
      </c>
      <c r="F476" s="32">
        <v>1.5</v>
      </c>
      <c r="G476" s="33">
        <v>26.25</v>
      </c>
      <c r="H476" s="31">
        <f>G476/F476</f>
        <v>17.5</v>
      </c>
    </row>
    <row r="477" spans="1:8" ht="15.6" x14ac:dyDescent="0.3">
      <c r="A477" s="28" t="s">
        <v>71</v>
      </c>
      <c r="B477" s="30">
        <v>42802</v>
      </c>
      <c r="C477" s="28" t="s">
        <v>1</v>
      </c>
      <c r="D477" s="28" t="s">
        <v>27</v>
      </c>
      <c r="E477" s="28" t="s">
        <v>54</v>
      </c>
      <c r="F477" s="32">
        <v>1.5</v>
      </c>
      <c r="G477" s="33">
        <v>26.25</v>
      </c>
      <c r="H477" s="31">
        <f>G477/F477</f>
        <v>17.5</v>
      </c>
    </row>
    <row r="478" spans="1:8" ht="15.6" x14ac:dyDescent="0.3">
      <c r="A478" s="28" t="s">
        <v>71</v>
      </c>
      <c r="B478" s="30">
        <v>42837</v>
      </c>
      <c r="C478" s="28" t="s">
        <v>1</v>
      </c>
      <c r="D478" s="28" t="s">
        <v>27</v>
      </c>
      <c r="E478" s="28" t="s">
        <v>54</v>
      </c>
      <c r="F478" s="32">
        <v>1.5</v>
      </c>
      <c r="G478" s="33">
        <v>26.25</v>
      </c>
      <c r="H478" s="31">
        <f>G478/F478</f>
        <v>17.5</v>
      </c>
    </row>
    <row r="479" spans="1:8" ht="15.6" x14ac:dyDescent="0.3">
      <c r="A479" s="28" t="s">
        <v>169</v>
      </c>
      <c r="B479" s="30">
        <v>42800</v>
      </c>
      <c r="C479" s="28" t="s">
        <v>1</v>
      </c>
      <c r="D479" s="28" t="s">
        <v>62</v>
      </c>
      <c r="E479" s="28" t="s">
        <v>56</v>
      </c>
      <c r="F479" s="32">
        <v>4.25</v>
      </c>
      <c r="G479" s="33">
        <v>74.375</v>
      </c>
      <c r="H479" s="31">
        <f>G479/F479</f>
        <v>17.5</v>
      </c>
    </row>
    <row r="480" spans="1:8" ht="15.6" x14ac:dyDescent="0.3">
      <c r="A480" s="28" t="s">
        <v>77</v>
      </c>
      <c r="B480" s="30">
        <v>42805</v>
      </c>
      <c r="C480" s="28" t="s">
        <v>1</v>
      </c>
      <c r="D480" s="28" t="s">
        <v>62</v>
      </c>
      <c r="E480" s="28" t="s">
        <v>50</v>
      </c>
      <c r="F480" s="32">
        <v>1.5</v>
      </c>
      <c r="G480" s="33">
        <v>26.25</v>
      </c>
      <c r="H480" s="31">
        <f>G480/F480</f>
        <v>17.5</v>
      </c>
    </row>
    <row r="481" spans="1:8" ht="15.6" x14ac:dyDescent="0.3">
      <c r="A481" s="28" t="s">
        <v>77</v>
      </c>
      <c r="B481" s="30">
        <v>42806</v>
      </c>
      <c r="C481" s="28" t="s">
        <v>1</v>
      </c>
      <c r="D481" s="28" t="s">
        <v>43</v>
      </c>
      <c r="E481" s="28" t="s">
        <v>45</v>
      </c>
      <c r="F481" s="32">
        <v>1.5</v>
      </c>
      <c r="G481" s="33">
        <v>26.25</v>
      </c>
      <c r="H481" s="31">
        <f>G481/F481</f>
        <v>17.5</v>
      </c>
    </row>
    <row r="482" spans="1:8" ht="15.6" x14ac:dyDescent="0.3">
      <c r="A482" s="28" t="s">
        <v>77</v>
      </c>
      <c r="B482" s="30">
        <v>42855</v>
      </c>
      <c r="C482" s="28" t="s">
        <v>1</v>
      </c>
      <c r="D482" s="28" t="s">
        <v>43</v>
      </c>
      <c r="E482" s="28" t="s">
        <v>45</v>
      </c>
      <c r="F482" s="32">
        <v>1.5</v>
      </c>
      <c r="G482" s="33">
        <v>26.25</v>
      </c>
      <c r="H482" s="31">
        <f>G482/F482</f>
        <v>17.5</v>
      </c>
    </row>
    <row r="483" spans="1:8" ht="15.6" x14ac:dyDescent="0.3">
      <c r="A483" s="28" t="s">
        <v>96</v>
      </c>
      <c r="B483" s="30">
        <v>42835</v>
      </c>
      <c r="C483" s="28" t="s">
        <v>1</v>
      </c>
      <c r="D483" s="28" t="s">
        <v>28</v>
      </c>
      <c r="E483" s="28" t="s">
        <v>30</v>
      </c>
      <c r="F483" s="32">
        <v>1.6666666666666667</v>
      </c>
      <c r="G483" s="33">
        <v>29.166666666666671</v>
      </c>
      <c r="H483" s="31">
        <f>G483/F483</f>
        <v>17.500000000000004</v>
      </c>
    </row>
    <row r="484" spans="1:8" ht="15.6" x14ac:dyDescent="0.3">
      <c r="A484" s="28" t="s">
        <v>96</v>
      </c>
      <c r="B484" s="30">
        <v>42837</v>
      </c>
      <c r="C484" s="28" t="s">
        <v>1</v>
      </c>
      <c r="D484" s="28" t="s">
        <v>28</v>
      </c>
      <c r="E484" s="28" t="s">
        <v>30</v>
      </c>
      <c r="F484" s="32">
        <v>1.6666666666666667</v>
      </c>
      <c r="G484" s="33">
        <v>29.166666666666671</v>
      </c>
      <c r="H484" s="31">
        <f>G484/F484</f>
        <v>17.500000000000004</v>
      </c>
    </row>
    <row r="485" spans="1:8" ht="15.6" x14ac:dyDescent="0.3">
      <c r="A485" s="28" t="s">
        <v>96</v>
      </c>
      <c r="B485" s="30">
        <v>42844</v>
      </c>
      <c r="C485" s="28" t="s">
        <v>1</v>
      </c>
      <c r="D485" s="28" t="s">
        <v>28</v>
      </c>
      <c r="E485" s="28" t="s">
        <v>30</v>
      </c>
      <c r="F485" s="32">
        <v>1.6666666666666667</v>
      </c>
      <c r="G485" s="33">
        <v>29.166666666666671</v>
      </c>
      <c r="H485" s="31">
        <f>G485/F485</f>
        <v>17.500000000000004</v>
      </c>
    </row>
    <row r="486" spans="1:8" ht="15.6" x14ac:dyDescent="0.3">
      <c r="A486" s="28" t="s">
        <v>96</v>
      </c>
      <c r="B486" s="30">
        <v>42846</v>
      </c>
      <c r="C486" s="28" t="s">
        <v>1</v>
      </c>
      <c r="D486" s="28" t="s">
        <v>28</v>
      </c>
      <c r="E486" s="28" t="s">
        <v>30</v>
      </c>
      <c r="F486" s="32">
        <v>1.6666666666666667</v>
      </c>
      <c r="G486" s="33">
        <v>29.166666666666671</v>
      </c>
      <c r="H486" s="31">
        <f>G486/F486</f>
        <v>17.500000000000004</v>
      </c>
    </row>
    <row r="487" spans="1:8" ht="15.6" x14ac:dyDescent="0.3">
      <c r="A487" s="28" t="s">
        <v>96</v>
      </c>
      <c r="B487" s="30">
        <v>42849</v>
      </c>
      <c r="C487" s="28" t="s">
        <v>1</v>
      </c>
      <c r="D487" s="28" t="s">
        <v>28</v>
      </c>
      <c r="E487" s="28" t="s">
        <v>30</v>
      </c>
      <c r="F487" s="32">
        <v>1.6666666666666667</v>
      </c>
      <c r="G487" s="33">
        <v>29.166666666666671</v>
      </c>
      <c r="H487" s="31">
        <f>G487/F487</f>
        <v>17.500000000000004</v>
      </c>
    </row>
    <row r="488" spans="1:8" ht="15.6" x14ac:dyDescent="0.3">
      <c r="A488" s="28" t="s">
        <v>96</v>
      </c>
      <c r="B488" s="30">
        <v>42851</v>
      </c>
      <c r="C488" s="28" t="s">
        <v>1</v>
      </c>
      <c r="D488" s="28" t="s">
        <v>28</v>
      </c>
      <c r="E488" s="28" t="s">
        <v>30</v>
      </c>
      <c r="F488" s="32">
        <v>1.6666666666666667</v>
      </c>
      <c r="G488" s="33">
        <v>29.166666666666671</v>
      </c>
      <c r="H488" s="31">
        <f>G488/F488</f>
        <v>17.500000000000004</v>
      </c>
    </row>
    <row r="489" spans="1:8" ht="15.6" x14ac:dyDescent="0.3">
      <c r="A489" s="28" t="s">
        <v>96</v>
      </c>
      <c r="B489" s="30">
        <v>42853</v>
      </c>
      <c r="C489" s="28" t="s">
        <v>1</v>
      </c>
      <c r="D489" s="28" t="s">
        <v>28</v>
      </c>
      <c r="E489" s="28" t="s">
        <v>30</v>
      </c>
      <c r="F489" s="32">
        <v>1.6666666666666667</v>
      </c>
      <c r="G489" s="33">
        <v>29.166666666666671</v>
      </c>
      <c r="H489" s="31">
        <f>G489/F489</f>
        <v>17.500000000000004</v>
      </c>
    </row>
    <row r="490" spans="1:8" ht="15.6" x14ac:dyDescent="0.3">
      <c r="A490" s="28" t="s">
        <v>81</v>
      </c>
      <c r="B490" s="30">
        <v>42835</v>
      </c>
      <c r="C490" s="28" t="s">
        <v>1</v>
      </c>
      <c r="D490" s="28" t="s">
        <v>35</v>
      </c>
      <c r="E490" s="28" t="s">
        <v>36</v>
      </c>
      <c r="F490" s="32">
        <v>1.5</v>
      </c>
      <c r="G490" s="33">
        <v>26.25</v>
      </c>
      <c r="H490" s="31">
        <f>G490/F490</f>
        <v>17.5</v>
      </c>
    </row>
    <row r="491" spans="1:8" ht="15.6" x14ac:dyDescent="0.3">
      <c r="A491" s="28" t="s">
        <v>75</v>
      </c>
      <c r="B491" s="30">
        <v>42836</v>
      </c>
      <c r="C491" s="28" t="s">
        <v>1</v>
      </c>
      <c r="D491" s="28" t="s">
        <v>28</v>
      </c>
      <c r="E491" s="28" t="s">
        <v>29</v>
      </c>
      <c r="F491" s="32">
        <v>1.5</v>
      </c>
      <c r="G491" s="33">
        <v>26.25</v>
      </c>
      <c r="H491" s="31">
        <f>G491/F491</f>
        <v>17.5</v>
      </c>
    </row>
    <row r="492" spans="1:8" ht="15.6" x14ac:dyDescent="0.3">
      <c r="A492" s="28" t="s">
        <v>75</v>
      </c>
      <c r="B492" s="30">
        <v>42838</v>
      </c>
      <c r="C492" s="28" t="s">
        <v>1</v>
      </c>
      <c r="D492" s="28" t="s">
        <v>28</v>
      </c>
      <c r="E492" s="28" t="s">
        <v>29</v>
      </c>
      <c r="F492" s="32">
        <v>1.5</v>
      </c>
      <c r="G492" s="33">
        <v>26.25</v>
      </c>
      <c r="H492" s="31">
        <f>G492/F492</f>
        <v>17.5</v>
      </c>
    </row>
    <row r="493" spans="1:8" ht="15.6" x14ac:dyDescent="0.3">
      <c r="A493" s="28" t="s">
        <v>75</v>
      </c>
      <c r="B493" s="30">
        <v>42843</v>
      </c>
      <c r="C493" s="28" t="s">
        <v>1</v>
      </c>
      <c r="D493" s="28" t="s">
        <v>28</v>
      </c>
      <c r="E493" s="28" t="s">
        <v>29</v>
      </c>
      <c r="F493" s="32">
        <v>1.5</v>
      </c>
      <c r="G493" s="33">
        <v>26.25</v>
      </c>
      <c r="H493" s="31">
        <f>G493/F493</f>
        <v>17.5</v>
      </c>
    </row>
    <row r="494" spans="1:8" ht="15.6" x14ac:dyDescent="0.3">
      <c r="A494" s="28" t="s">
        <v>75</v>
      </c>
      <c r="B494" s="30">
        <v>42845</v>
      </c>
      <c r="C494" s="28" t="s">
        <v>1</v>
      </c>
      <c r="D494" s="28" t="s">
        <v>28</v>
      </c>
      <c r="E494" s="28" t="s">
        <v>29</v>
      </c>
      <c r="F494" s="32">
        <v>1.5</v>
      </c>
      <c r="G494" s="33">
        <v>26.25</v>
      </c>
      <c r="H494" s="31">
        <f>G494/F494</f>
        <v>17.5</v>
      </c>
    </row>
    <row r="495" spans="1:8" ht="15.6" x14ac:dyDescent="0.3">
      <c r="A495" s="28" t="s">
        <v>75</v>
      </c>
      <c r="B495" s="30">
        <v>42850</v>
      </c>
      <c r="C495" s="28" t="s">
        <v>1</v>
      </c>
      <c r="D495" s="28" t="s">
        <v>28</v>
      </c>
      <c r="E495" s="28" t="s">
        <v>29</v>
      </c>
      <c r="F495" s="32">
        <v>1.5</v>
      </c>
      <c r="G495" s="33">
        <v>26.25</v>
      </c>
      <c r="H495" s="31">
        <f>G495/F495</f>
        <v>17.5</v>
      </c>
    </row>
    <row r="496" spans="1:8" ht="15.6" x14ac:dyDescent="0.3">
      <c r="A496" s="28" t="s">
        <v>75</v>
      </c>
      <c r="B496" s="30">
        <v>42852</v>
      </c>
      <c r="C496" s="28" t="s">
        <v>1</v>
      </c>
      <c r="D496" s="28" t="s">
        <v>28</v>
      </c>
      <c r="E496" s="28" t="s">
        <v>29</v>
      </c>
      <c r="F496" s="32">
        <v>1.5</v>
      </c>
      <c r="G496" s="33">
        <v>26.25</v>
      </c>
      <c r="H496" s="31">
        <f>G496/F496</f>
        <v>17.5</v>
      </c>
    </row>
    <row r="497" spans="1:8" ht="15.6" x14ac:dyDescent="0.3">
      <c r="A497" s="28" t="s">
        <v>75</v>
      </c>
      <c r="B497" s="30">
        <v>42852</v>
      </c>
      <c r="C497" s="28" t="s">
        <v>1</v>
      </c>
      <c r="D497" s="28" t="s">
        <v>33</v>
      </c>
      <c r="E497" s="28" t="s">
        <v>53</v>
      </c>
      <c r="F497" s="32">
        <v>1.5</v>
      </c>
      <c r="G497" s="33">
        <v>26.25</v>
      </c>
      <c r="H497" s="31">
        <f>G497/F497</f>
        <v>17.5</v>
      </c>
    </row>
    <row r="498" spans="1:8" ht="15.6" x14ac:dyDescent="0.3">
      <c r="A498" s="28" t="s">
        <v>75</v>
      </c>
      <c r="B498" s="30">
        <v>42857</v>
      </c>
      <c r="C498" s="28" t="s">
        <v>1</v>
      </c>
      <c r="D498" s="28" t="s">
        <v>28</v>
      </c>
      <c r="E498" s="28" t="s">
        <v>29</v>
      </c>
      <c r="F498" s="32">
        <v>1.5</v>
      </c>
      <c r="G498" s="33">
        <v>26.25</v>
      </c>
      <c r="H498" s="31">
        <f>G498/F498</f>
        <v>17.5</v>
      </c>
    </row>
    <row r="499" spans="1:8" ht="15.6" x14ac:dyDescent="0.3">
      <c r="A499" s="28" t="s">
        <v>75</v>
      </c>
      <c r="B499" s="30">
        <v>42859</v>
      </c>
      <c r="C499" s="28" t="s">
        <v>1</v>
      </c>
      <c r="D499" s="28" t="s">
        <v>28</v>
      </c>
      <c r="E499" s="28" t="s">
        <v>29</v>
      </c>
      <c r="F499" s="32">
        <v>1.5</v>
      </c>
      <c r="G499" s="33">
        <v>26.25</v>
      </c>
      <c r="H499" s="31">
        <f>G499/F499</f>
        <v>17.5</v>
      </c>
    </row>
    <row r="500" spans="1:8" ht="15.6" x14ac:dyDescent="0.3">
      <c r="A500" s="28" t="s">
        <v>75</v>
      </c>
      <c r="B500" s="30">
        <v>42859</v>
      </c>
      <c r="C500" s="28" t="s">
        <v>1</v>
      </c>
      <c r="D500" s="28" t="s">
        <v>33</v>
      </c>
      <c r="E500" s="28" t="s">
        <v>53</v>
      </c>
      <c r="F500" s="32">
        <v>1.5</v>
      </c>
      <c r="G500" s="33">
        <v>26.25</v>
      </c>
      <c r="H500" s="31">
        <f>G500/F500</f>
        <v>17.5</v>
      </c>
    </row>
    <row r="501" spans="1:8" ht="15.6" x14ac:dyDescent="0.3">
      <c r="A501" s="28" t="s">
        <v>90</v>
      </c>
      <c r="B501" s="30">
        <v>42838</v>
      </c>
      <c r="C501" s="28" t="s">
        <v>1</v>
      </c>
      <c r="D501" s="28" t="s">
        <v>29</v>
      </c>
      <c r="E501" s="28" t="s">
        <v>21</v>
      </c>
      <c r="F501" s="32">
        <v>0.75</v>
      </c>
      <c r="G501" s="33">
        <v>13.125</v>
      </c>
      <c r="H501" s="31">
        <f>G501/F501</f>
        <v>17.5</v>
      </c>
    </row>
    <row r="502" spans="1:8" ht="15.6" x14ac:dyDescent="0.3">
      <c r="A502" s="28" t="s">
        <v>90</v>
      </c>
      <c r="B502" s="30">
        <v>42839</v>
      </c>
      <c r="C502" s="28" t="s">
        <v>1</v>
      </c>
      <c r="D502" s="28" t="s">
        <v>45</v>
      </c>
      <c r="E502" s="28" t="s">
        <v>46</v>
      </c>
      <c r="F502" s="32">
        <v>1.5</v>
      </c>
      <c r="G502" s="33">
        <v>26.25</v>
      </c>
      <c r="H502" s="31">
        <f>G502/F502</f>
        <v>17.5</v>
      </c>
    </row>
    <row r="503" spans="1:8" ht="15.6" x14ac:dyDescent="0.3">
      <c r="A503" s="28" t="s">
        <v>90</v>
      </c>
      <c r="B503" s="30">
        <v>42848</v>
      </c>
      <c r="C503" s="28" t="s">
        <v>1</v>
      </c>
      <c r="D503" s="28" t="s">
        <v>63</v>
      </c>
      <c r="E503" s="28" t="s">
        <v>42</v>
      </c>
      <c r="F503" s="32">
        <v>5</v>
      </c>
      <c r="G503" s="33">
        <v>87.5</v>
      </c>
      <c r="H503" s="31">
        <f>G503/F503</f>
        <v>17.5</v>
      </c>
    </row>
    <row r="504" spans="1:8" ht="15.6" x14ac:dyDescent="0.3">
      <c r="A504" s="28" t="s">
        <v>90</v>
      </c>
      <c r="B504" s="30">
        <v>42850</v>
      </c>
      <c r="C504" s="28" t="s">
        <v>1</v>
      </c>
      <c r="D504" s="28" t="s">
        <v>23</v>
      </c>
      <c r="E504" s="28" t="s">
        <v>24</v>
      </c>
      <c r="F504" s="32">
        <v>1.5</v>
      </c>
      <c r="G504" s="33">
        <v>26.25</v>
      </c>
      <c r="H504" s="31">
        <f>G504/F504</f>
        <v>17.5</v>
      </c>
    </row>
    <row r="505" spans="1:8" ht="15.6" x14ac:dyDescent="0.3">
      <c r="A505" s="28" t="s">
        <v>66</v>
      </c>
      <c r="B505" s="30">
        <v>42843</v>
      </c>
      <c r="C505" s="28" t="s">
        <v>1</v>
      </c>
      <c r="D505" s="28" t="s">
        <v>45</v>
      </c>
      <c r="E505" s="28" t="s">
        <v>46</v>
      </c>
      <c r="F505" s="32">
        <v>1.5</v>
      </c>
      <c r="G505" s="33">
        <v>26.25</v>
      </c>
      <c r="H505" s="31">
        <f>G505/F505</f>
        <v>17.5</v>
      </c>
    </row>
    <row r="506" spans="1:8" ht="15.6" x14ac:dyDescent="0.3">
      <c r="A506" s="28" t="s">
        <v>66</v>
      </c>
      <c r="B506" s="30">
        <v>42845</v>
      </c>
      <c r="C506" s="28" t="s">
        <v>1</v>
      </c>
      <c r="D506" s="28" t="s">
        <v>45</v>
      </c>
      <c r="E506" s="28" t="s">
        <v>46</v>
      </c>
      <c r="F506" s="32">
        <v>1.5</v>
      </c>
      <c r="G506" s="33">
        <v>26.25</v>
      </c>
      <c r="H506" s="31">
        <f>G506/F506</f>
        <v>17.5</v>
      </c>
    </row>
    <row r="507" spans="1:8" ht="15.6" x14ac:dyDescent="0.3">
      <c r="A507" s="28" t="s">
        <v>66</v>
      </c>
      <c r="B507" s="30">
        <v>42850</v>
      </c>
      <c r="C507" s="28" t="s">
        <v>1</v>
      </c>
      <c r="D507" s="28" t="s">
        <v>45</v>
      </c>
      <c r="E507" s="28" t="s">
        <v>46</v>
      </c>
      <c r="F507" s="32">
        <v>1.5</v>
      </c>
      <c r="G507" s="33">
        <v>26.25</v>
      </c>
      <c r="H507" s="31">
        <f>G507/F507</f>
        <v>17.5</v>
      </c>
    </row>
    <row r="508" spans="1:8" ht="15.6" x14ac:dyDescent="0.3">
      <c r="A508" s="28" t="s">
        <v>66</v>
      </c>
      <c r="B508" s="30">
        <v>42852</v>
      </c>
      <c r="C508" s="28" t="s">
        <v>1</v>
      </c>
      <c r="D508" s="28" t="s">
        <v>45</v>
      </c>
      <c r="E508" s="28" t="s">
        <v>46</v>
      </c>
      <c r="F508" s="32">
        <v>1.5</v>
      </c>
      <c r="G508" s="33">
        <v>26.25</v>
      </c>
      <c r="H508" s="31">
        <f>G508/F508</f>
        <v>17.5</v>
      </c>
    </row>
    <row r="509" spans="1:8" ht="15.6" x14ac:dyDescent="0.3">
      <c r="A509" s="28" t="s">
        <v>66</v>
      </c>
      <c r="B509" s="30">
        <v>42856</v>
      </c>
      <c r="C509" s="28" t="s">
        <v>1</v>
      </c>
      <c r="D509" s="28" t="s">
        <v>45</v>
      </c>
      <c r="E509" s="28" t="s">
        <v>46</v>
      </c>
      <c r="F509" s="32">
        <v>1.5</v>
      </c>
      <c r="G509" s="33">
        <v>26.25</v>
      </c>
      <c r="H509" s="31">
        <f>G509/F509</f>
        <v>17.5</v>
      </c>
    </row>
    <row r="510" spans="1:8" ht="15.6" x14ac:dyDescent="0.3">
      <c r="A510" s="28" t="s">
        <v>66</v>
      </c>
      <c r="B510" s="30">
        <v>42859</v>
      </c>
      <c r="C510" s="28" t="s">
        <v>1</v>
      </c>
      <c r="D510" s="28" t="s">
        <v>45</v>
      </c>
      <c r="E510" s="28" t="s">
        <v>46</v>
      </c>
      <c r="F510" s="32">
        <v>1.5</v>
      </c>
      <c r="G510" s="33">
        <v>26.25</v>
      </c>
      <c r="H510" s="31">
        <f>G510/F510</f>
        <v>17.5</v>
      </c>
    </row>
    <row r="511" spans="1:8" ht="15.6" x14ac:dyDescent="0.3">
      <c r="A511" s="28" t="s">
        <v>68</v>
      </c>
      <c r="B511" s="30">
        <v>42848</v>
      </c>
      <c r="C511" s="28" t="s">
        <v>1</v>
      </c>
      <c r="D511" s="28" t="s">
        <v>26</v>
      </c>
      <c r="E511" s="28" t="s">
        <v>27</v>
      </c>
      <c r="F511" s="32">
        <v>1.5</v>
      </c>
      <c r="G511" s="33">
        <v>26.25</v>
      </c>
      <c r="H511" s="31">
        <f>G511/F511</f>
        <v>17.5</v>
      </c>
    </row>
    <row r="512" spans="1:8" ht="16.2" thickBot="1" x14ac:dyDescent="0.35">
      <c r="A512" s="28" t="e">
        <v>#N/A</v>
      </c>
      <c r="B512" s="30"/>
      <c r="C512" s="28"/>
      <c r="D512" s="28"/>
      <c r="E512" s="28"/>
      <c r="F512" s="32">
        <v>104.41666666666667</v>
      </c>
      <c r="G512" s="33">
        <v>1827.2916666666672</v>
      </c>
      <c r="H512" s="31">
        <f>G512/F512</f>
        <v>17.500000000000004</v>
      </c>
    </row>
    <row r="513" spans="1:8" ht="14.4" thickBot="1" x14ac:dyDescent="0.3">
      <c r="A513" s="26" t="e">
        <v>#N/A</v>
      </c>
      <c r="B513" s="26"/>
      <c r="C513" s="26"/>
      <c r="D513" s="26"/>
      <c r="E513" s="26"/>
      <c r="F513" s="26"/>
      <c r="G513" s="26"/>
      <c r="H513" s="31" t="e">
        <f>G513/F513</f>
        <v>#DIV/0!</v>
      </c>
    </row>
    <row r="514" spans="1:8" ht="15.6" x14ac:dyDescent="0.25">
      <c r="A514" s="27" t="e">
        <v>#N/A</v>
      </c>
      <c r="B514" s="27"/>
      <c r="C514" s="27"/>
      <c r="D514" s="27"/>
      <c r="E514" s="27"/>
      <c r="F514" s="27"/>
      <c r="G514" s="27"/>
      <c r="H514" s="31" t="e">
        <f>G514/F514</f>
        <v>#DIV/0!</v>
      </c>
    </row>
    <row r="515" spans="1:8" ht="15.6" x14ac:dyDescent="0.3">
      <c r="A515" s="28" t="e">
        <v>#N/A</v>
      </c>
      <c r="B515" s="28" t="s">
        <v>12</v>
      </c>
      <c r="C515" s="28" t="s">
        <v>13</v>
      </c>
      <c r="D515" s="28" t="s">
        <v>2</v>
      </c>
      <c r="E515" s="28" t="s">
        <v>3</v>
      </c>
      <c r="F515" s="29" t="s">
        <v>15</v>
      </c>
      <c r="G515" s="29" t="s">
        <v>16</v>
      </c>
      <c r="H515" s="31" t="e">
        <f>G515/F515</f>
        <v>#VALUE!</v>
      </c>
    </row>
    <row r="516" spans="1:8" ht="15.6" x14ac:dyDescent="0.3">
      <c r="A516" s="28" t="s">
        <v>75</v>
      </c>
      <c r="B516" s="30">
        <v>42836</v>
      </c>
      <c r="C516" s="28" t="s">
        <v>0</v>
      </c>
      <c r="D516" s="28" t="s">
        <v>28</v>
      </c>
      <c r="E516" s="28" t="s">
        <v>29</v>
      </c>
      <c r="F516" s="32">
        <v>1.5</v>
      </c>
      <c r="G516" s="33">
        <v>32.145000000000003</v>
      </c>
      <c r="H516" s="31">
        <f>G516/F516</f>
        <v>21.430000000000003</v>
      </c>
    </row>
    <row r="517" spans="1:8" ht="15.6" x14ac:dyDescent="0.3">
      <c r="A517" s="28" t="s">
        <v>75</v>
      </c>
      <c r="B517" s="30">
        <v>42852</v>
      </c>
      <c r="C517" s="28" t="s">
        <v>1</v>
      </c>
      <c r="D517" s="28" t="s">
        <v>33</v>
      </c>
      <c r="E517" s="28" t="s">
        <v>53</v>
      </c>
      <c r="F517" s="32">
        <v>1.5</v>
      </c>
      <c r="G517" s="33">
        <v>0</v>
      </c>
      <c r="H517" s="31">
        <f>G517/F517</f>
        <v>0</v>
      </c>
    </row>
    <row r="518" spans="1:8" ht="15.6" x14ac:dyDescent="0.3">
      <c r="A518" s="28" t="s">
        <v>90</v>
      </c>
      <c r="B518" s="30">
        <v>42839</v>
      </c>
      <c r="C518" s="28" t="s">
        <v>0</v>
      </c>
      <c r="D518" s="28" t="s">
        <v>45</v>
      </c>
      <c r="E518" s="28" t="s">
        <v>46</v>
      </c>
      <c r="F518" s="32">
        <v>1.5</v>
      </c>
      <c r="G518" s="33">
        <v>32.145000000000003</v>
      </c>
      <c r="H518" s="31">
        <f>G518/F518</f>
        <v>21.430000000000003</v>
      </c>
    </row>
    <row r="519" spans="1:8" ht="15.6" x14ac:dyDescent="0.3">
      <c r="A519" s="28" t="s">
        <v>66</v>
      </c>
      <c r="B519" s="30">
        <v>42841</v>
      </c>
      <c r="C519" s="28" t="s">
        <v>0</v>
      </c>
      <c r="D519" s="28" t="s">
        <v>23</v>
      </c>
      <c r="E519" s="28" t="s">
        <v>24</v>
      </c>
      <c r="F519" s="32">
        <v>1.5</v>
      </c>
      <c r="G519" s="33">
        <v>32.145000000000003</v>
      </c>
      <c r="H519" s="31">
        <f>G519/F519</f>
        <v>21.430000000000003</v>
      </c>
    </row>
    <row r="520" spans="1:8" ht="15.6" x14ac:dyDescent="0.3">
      <c r="A520" s="28" t="s">
        <v>66</v>
      </c>
      <c r="B520" s="30">
        <v>42854</v>
      </c>
      <c r="C520" s="28" t="s">
        <v>0</v>
      </c>
      <c r="D520" s="28" t="s">
        <v>51</v>
      </c>
      <c r="E520" s="28" t="s">
        <v>56</v>
      </c>
      <c r="F520" s="32">
        <v>1.5</v>
      </c>
      <c r="G520" s="33">
        <v>32.145000000000003</v>
      </c>
      <c r="H520" s="31">
        <f>G520/F520</f>
        <v>21.430000000000003</v>
      </c>
    </row>
    <row r="521" spans="1:8" ht="16.2" thickBot="1" x14ac:dyDescent="0.35">
      <c r="A521" s="28" t="e">
        <v>#N/A</v>
      </c>
      <c r="B521" s="30"/>
      <c r="C521" s="28"/>
      <c r="D521" s="28"/>
      <c r="E521" s="28"/>
      <c r="F521" s="32">
        <v>55.250000000000007</v>
      </c>
      <c r="G521" s="33">
        <v>476.8175</v>
      </c>
      <c r="H521" s="31">
        <f>G521/F521</f>
        <v>8.6301809954751114</v>
      </c>
    </row>
    <row r="522" spans="1:8" ht="14.4" thickBot="1" x14ac:dyDescent="0.3">
      <c r="A522" s="26" t="e">
        <v>#N/A</v>
      </c>
      <c r="B522" s="26"/>
      <c r="C522" s="26"/>
      <c r="D522" s="26"/>
      <c r="E522" s="26"/>
      <c r="F522" s="26"/>
      <c r="G522" s="26"/>
      <c r="H522" s="31" t="e">
        <f>G522/F522</f>
        <v>#DIV/0!</v>
      </c>
    </row>
    <row r="523" spans="1:8" ht="15.6" x14ac:dyDescent="0.25">
      <c r="A523" s="27" t="e">
        <v>#N/A</v>
      </c>
      <c r="B523" s="27"/>
      <c r="C523" s="27"/>
      <c r="D523" s="27"/>
      <c r="E523" s="27"/>
      <c r="F523" s="27"/>
      <c r="G523" s="27"/>
      <c r="H523" s="31" t="e">
        <f>G523/F523</f>
        <v>#DIV/0!</v>
      </c>
    </row>
    <row r="524" spans="1:8" ht="15.6" x14ac:dyDescent="0.3">
      <c r="A524" s="28" t="e">
        <v>#N/A</v>
      </c>
      <c r="B524" s="28" t="s">
        <v>12</v>
      </c>
      <c r="C524" s="28" t="s">
        <v>13</v>
      </c>
      <c r="D524" s="28" t="s">
        <v>2</v>
      </c>
      <c r="E524" s="28" t="s">
        <v>3</v>
      </c>
      <c r="F524" s="29" t="s">
        <v>15</v>
      </c>
      <c r="G524" s="29" t="s">
        <v>16</v>
      </c>
      <c r="H524" s="31" t="e">
        <f>G524/F524</f>
        <v>#VALUE!</v>
      </c>
    </row>
    <row r="525" spans="1:8" ht="15.6" x14ac:dyDescent="0.3">
      <c r="A525" s="28" t="s">
        <v>183</v>
      </c>
      <c r="B525" s="30">
        <v>42793</v>
      </c>
      <c r="C525" s="28" t="s">
        <v>0</v>
      </c>
      <c r="D525" s="28" t="s">
        <v>37</v>
      </c>
      <c r="E525" s="28" t="s">
        <v>34</v>
      </c>
      <c r="F525" s="32">
        <v>8.25</v>
      </c>
      <c r="G525" s="33">
        <v>129.9375</v>
      </c>
      <c r="H525" s="31">
        <f>G525/F525</f>
        <v>15.75</v>
      </c>
    </row>
    <row r="526" spans="1:8" ht="15.6" x14ac:dyDescent="0.3">
      <c r="A526" s="28" t="s">
        <v>183</v>
      </c>
      <c r="B526" s="30">
        <v>42794</v>
      </c>
      <c r="C526" s="28" t="s">
        <v>0</v>
      </c>
      <c r="D526" s="28" t="s">
        <v>40</v>
      </c>
      <c r="E526" s="28" t="s">
        <v>41</v>
      </c>
      <c r="F526" s="32">
        <v>7.25</v>
      </c>
      <c r="G526" s="33">
        <v>114.1875</v>
      </c>
      <c r="H526" s="31">
        <f>G526/F526</f>
        <v>15.75</v>
      </c>
    </row>
    <row r="527" spans="1:8" ht="15.6" x14ac:dyDescent="0.3">
      <c r="A527" s="28" t="s">
        <v>183</v>
      </c>
      <c r="B527" s="30">
        <v>42796</v>
      </c>
      <c r="C527" s="28" t="s">
        <v>0</v>
      </c>
      <c r="D527" s="28" t="s">
        <v>59</v>
      </c>
      <c r="E527" s="28" t="s">
        <v>42</v>
      </c>
      <c r="F527" s="32">
        <v>5.75</v>
      </c>
      <c r="G527" s="33">
        <v>90.5625</v>
      </c>
      <c r="H527" s="31">
        <f>G527/F527</f>
        <v>15.75</v>
      </c>
    </row>
    <row r="528" spans="1:8" ht="15.6" x14ac:dyDescent="0.3">
      <c r="A528" s="28" t="s">
        <v>183</v>
      </c>
      <c r="B528" s="30">
        <v>42797</v>
      </c>
      <c r="C528" s="28" t="s">
        <v>0</v>
      </c>
      <c r="D528" s="28" t="s">
        <v>37</v>
      </c>
      <c r="E528" s="28" t="s">
        <v>42</v>
      </c>
      <c r="F528" s="32">
        <v>4</v>
      </c>
      <c r="G528" s="33">
        <v>63</v>
      </c>
      <c r="H528" s="31">
        <f>G528/F528</f>
        <v>15.75</v>
      </c>
    </row>
    <row r="529" spans="1:8" ht="15.6" x14ac:dyDescent="0.3">
      <c r="A529" s="28" t="s">
        <v>71</v>
      </c>
      <c r="B529" s="30">
        <v>42795</v>
      </c>
      <c r="C529" s="28" t="s">
        <v>0</v>
      </c>
      <c r="D529" s="28" t="s">
        <v>27</v>
      </c>
      <c r="E529" s="28" t="s">
        <v>54</v>
      </c>
      <c r="F529" s="32">
        <v>1.5</v>
      </c>
      <c r="G529" s="33">
        <v>41.25</v>
      </c>
      <c r="H529" s="31">
        <f>G529/F529</f>
        <v>27.5</v>
      </c>
    </row>
    <row r="530" spans="1:8" ht="15.6" x14ac:dyDescent="0.3">
      <c r="A530" s="28" t="s">
        <v>71</v>
      </c>
      <c r="B530" s="30">
        <v>42802</v>
      </c>
      <c r="C530" s="28" t="s">
        <v>0</v>
      </c>
      <c r="D530" s="28" t="s">
        <v>27</v>
      </c>
      <c r="E530" s="28" t="s">
        <v>54</v>
      </c>
      <c r="F530" s="32">
        <v>1.5</v>
      </c>
      <c r="G530" s="33">
        <v>41.25</v>
      </c>
      <c r="H530" s="31">
        <f>G530/F530</f>
        <v>27.5</v>
      </c>
    </row>
    <row r="531" spans="1:8" ht="15.6" x14ac:dyDescent="0.3">
      <c r="A531" s="28" t="s">
        <v>71</v>
      </c>
      <c r="B531" s="30">
        <v>42837</v>
      </c>
      <c r="C531" s="28" t="s">
        <v>0</v>
      </c>
      <c r="D531" s="28" t="s">
        <v>27</v>
      </c>
      <c r="E531" s="28" t="s">
        <v>54</v>
      </c>
      <c r="F531" s="32">
        <v>1.5</v>
      </c>
      <c r="G531" s="33">
        <v>41.25</v>
      </c>
      <c r="H531" s="31">
        <f>G531/F531</f>
        <v>27.5</v>
      </c>
    </row>
    <row r="532" spans="1:8" ht="15.6" x14ac:dyDescent="0.3">
      <c r="A532" s="28" t="s">
        <v>66</v>
      </c>
      <c r="B532" s="30">
        <v>42850</v>
      </c>
      <c r="C532" s="28" t="s">
        <v>0</v>
      </c>
      <c r="D532" s="28" t="s">
        <v>45</v>
      </c>
      <c r="E532" s="28" t="s">
        <v>46</v>
      </c>
      <c r="F532" s="32">
        <v>1.5</v>
      </c>
      <c r="G532" s="33">
        <v>41.25</v>
      </c>
      <c r="H532" s="31">
        <f>G532/F532</f>
        <v>27.5</v>
      </c>
    </row>
    <row r="533" spans="1:8" ht="15.6" x14ac:dyDescent="0.3">
      <c r="A533" s="28" t="s">
        <v>66</v>
      </c>
      <c r="B533" s="30">
        <v>42852</v>
      </c>
      <c r="C533" s="28" t="s">
        <v>0</v>
      </c>
      <c r="D533" s="28" t="s">
        <v>45</v>
      </c>
      <c r="E533" s="28" t="s">
        <v>46</v>
      </c>
      <c r="F533" s="32">
        <v>1.5</v>
      </c>
      <c r="G533" s="33">
        <v>41.25</v>
      </c>
      <c r="H533" s="31">
        <f>G533/F533</f>
        <v>27.5</v>
      </c>
    </row>
    <row r="534" spans="1:8" ht="16.2" thickBot="1" x14ac:dyDescent="0.35">
      <c r="A534" s="28" t="e">
        <v>#N/A</v>
      </c>
      <c r="B534" s="30"/>
      <c r="C534" s="28"/>
      <c r="D534" s="28"/>
      <c r="E534" s="28"/>
      <c r="F534" s="32">
        <v>32.75</v>
      </c>
      <c r="G534" s="33">
        <v>603.9375</v>
      </c>
      <c r="H534" s="31">
        <f>G534/F534</f>
        <v>18.440839694656489</v>
      </c>
    </row>
    <row r="535" spans="1:8" ht="14.4" thickBot="1" x14ac:dyDescent="0.3">
      <c r="A535" s="26" t="e">
        <v>#N/A</v>
      </c>
      <c r="B535" s="26"/>
      <c r="C535" s="26"/>
      <c r="D535" s="26"/>
      <c r="E535" s="26"/>
      <c r="F535" s="26"/>
      <c r="G535" s="26"/>
      <c r="H535" s="31" t="e">
        <f>G535/F535</f>
        <v>#DIV/0!</v>
      </c>
    </row>
    <row r="536" spans="1:8" ht="15.6" x14ac:dyDescent="0.25">
      <c r="A536" s="27" t="e">
        <v>#N/A</v>
      </c>
      <c r="B536" s="27"/>
      <c r="C536" s="27"/>
      <c r="D536" s="27"/>
      <c r="E536" s="27"/>
      <c r="F536" s="27"/>
      <c r="G536" s="27"/>
      <c r="H536" s="31" t="e">
        <f>G536/F536</f>
        <v>#DIV/0!</v>
      </c>
    </row>
    <row r="537" spans="1:8" ht="15.6" x14ac:dyDescent="0.3">
      <c r="A537" s="28" t="e">
        <v>#N/A</v>
      </c>
      <c r="B537" s="28" t="s">
        <v>12</v>
      </c>
      <c r="C537" s="28" t="s">
        <v>13</v>
      </c>
      <c r="D537" s="28" t="s">
        <v>2</v>
      </c>
      <c r="E537" s="28" t="s">
        <v>3</v>
      </c>
      <c r="F537" s="29" t="s">
        <v>15</v>
      </c>
      <c r="G537" s="29" t="s">
        <v>16</v>
      </c>
      <c r="H537" s="31" t="e">
        <f>G537/F537</f>
        <v>#VALUE!</v>
      </c>
    </row>
    <row r="538" spans="1:8" ht="15.6" x14ac:dyDescent="0.3">
      <c r="A538" s="28" t="s">
        <v>91</v>
      </c>
      <c r="B538" s="30">
        <v>42793</v>
      </c>
      <c r="C538" s="28" t="s">
        <v>1</v>
      </c>
      <c r="D538" s="28" t="s">
        <v>60</v>
      </c>
      <c r="E538" s="28" t="s">
        <v>61</v>
      </c>
      <c r="F538" s="32">
        <v>1.5</v>
      </c>
      <c r="G538" s="33">
        <v>26.25</v>
      </c>
      <c r="H538" s="31">
        <f>G538/F538</f>
        <v>17.5</v>
      </c>
    </row>
    <row r="539" spans="1:8" ht="15.6" x14ac:dyDescent="0.3">
      <c r="A539" s="28" t="s">
        <v>91</v>
      </c>
      <c r="B539" s="30">
        <v>42835</v>
      </c>
      <c r="C539" s="28" t="s">
        <v>1</v>
      </c>
      <c r="D539" s="28" t="s">
        <v>60</v>
      </c>
      <c r="E539" s="28" t="s">
        <v>61</v>
      </c>
      <c r="F539" s="32">
        <v>1.5</v>
      </c>
      <c r="G539" s="33">
        <v>26.25</v>
      </c>
      <c r="H539" s="31">
        <f>G539/F539</f>
        <v>17.5</v>
      </c>
    </row>
    <row r="540" spans="1:8" ht="15.6" x14ac:dyDescent="0.3">
      <c r="A540" s="28" t="s">
        <v>91</v>
      </c>
      <c r="B540" s="30">
        <v>42849</v>
      </c>
      <c r="C540" s="28" t="s">
        <v>1</v>
      </c>
      <c r="D540" s="28" t="s">
        <v>60</v>
      </c>
      <c r="E540" s="28" t="s">
        <v>61</v>
      </c>
      <c r="F540" s="32">
        <v>1.5</v>
      </c>
      <c r="G540" s="33">
        <v>26.25</v>
      </c>
      <c r="H540" s="31">
        <f>G540/F540</f>
        <v>17.5</v>
      </c>
    </row>
    <row r="541" spans="1:8" ht="15.6" x14ac:dyDescent="0.3">
      <c r="A541" s="28" t="s">
        <v>77</v>
      </c>
      <c r="B541" s="30">
        <v>42794</v>
      </c>
      <c r="C541" s="28" t="s">
        <v>1</v>
      </c>
      <c r="D541" s="28" t="s">
        <v>40</v>
      </c>
      <c r="E541" s="28" t="s">
        <v>49</v>
      </c>
      <c r="F541" s="32">
        <v>4</v>
      </c>
      <c r="G541" s="33">
        <v>70</v>
      </c>
      <c r="H541" s="31">
        <f>G541/F541</f>
        <v>17.5</v>
      </c>
    </row>
    <row r="542" spans="1:8" ht="15.6" x14ac:dyDescent="0.3">
      <c r="A542" s="28" t="s">
        <v>77</v>
      </c>
      <c r="B542" s="30">
        <v>42795</v>
      </c>
      <c r="C542" s="28" t="s">
        <v>1</v>
      </c>
      <c r="D542" s="28" t="s">
        <v>40</v>
      </c>
      <c r="E542" s="28" t="s">
        <v>49</v>
      </c>
      <c r="F542" s="32">
        <v>4</v>
      </c>
      <c r="G542" s="33">
        <v>70</v>
      </c>
      <c r="H542" s="31">
        <f>G542/F542</f>
        <v>17.5</v>
      </c>
    </row>
    <row r="543" spans="1:8" ht="15.6" x14ac:dyDescent="0.3">
      <c r="A543" s="28" t="s">
        <v>77</v>
      </c>
      <c r="B543" s="30">
        <v>42796</v>
      </c>
      <c r="C543" s="28" t="s">
        <v>1</v>
      </c>
      <c r="D543" s="28" t="s">
        <v>40</v>
      </c>
      <c r="E543" s="28" t="s">
        <v>49</v>
      </c>
      <c r="F543" s="32">
        <v>4</v>
      </c>
      <c r="G543" s="33">
        <v>70</v>
      </c>
      <c r="H543" s="31">
        <f>G543/F543</f>
        <v>17.5</v>
      </c>
    </row>
    <row r="544" spans="1:8" ht="15.6" x14ac:dyDescent="0.3">
      <c r="A544" s="28" t="s">
        <v>77</v>
      </c>
      <c r="B544" s="30">
        <v>42797</v>
      </c>
      <c r="C544" s="28" t="s">
        <v>1</v>
      </c>
      <c r="D544" s="28" t="s">
        <v>40</v>
      </c>
      <c r="E544" s="28" t="s">
        <v>49</v>
      </c>
      <c r="F544" s="32">
        <v>4</v>
      </c>
      <c r="G544" s="33">
        <v>70</v>
      </c>
      <c r="H544" s="31">
        <f>G544/F544</f>
        <v>17.5</v>
      </c>
    </row>
    <row r="545" spans="1:8" ht="15.6" x14ac:dyDescent="0.3">
      <c r="A545" s="28" t="s">
        <v>79</v>
      </c>
      <c r="B545" s="30">
        <v>42794</v>
      </c>
      <c r="C545" s="28" t="s">
        <v>1</v>
      </c>
      <c r="D545" s="28" t="s">
        <v>22</v>
      </c>
      <c r="E545" s="28" t="s">
        <v>43</v>
      </c>
      <c r="F545" s="32">
        <v>1.5</v>
      </c>
      <c r="G545" s="33">
        <v>26.25</v>
      </c>
      <c r="H545" s="31">
        <f>G545/F545</f>
        <v>17.5</v>
      </c>
    </row>
    <row r="546" spans="1:8" ht="15.6" x14ac:dyDescent="0.3">
      <c r="A546" s="28" t="s">
        <v>79</v>
      </c>
      <c r="B546" s="30">
        <v>42836</v>
      </c>
      <c r="C546" s="28" t="s">
        <v>1</v>
      </c>
      <c r="D546" s="28" t="s">
        <v>33</v>
      </c>
      <c r="E546" s="28" t="s">
        <v>34</v>
      </c>
      <c r="F546" s="32">
        <v>2.75</v>
      </c>
      <c r="G546" s="33">
        <v>48.125</v>
      </c>
      <c r="H546" s="31">
        <f>G546/F546</f>
        <v>17.5</v>
      </c>
    </row>
    <row r="547" spans="1:8" ht="15.6" x14ac:dyDescent="0.3">
      <c r="A547" s="28" t="s">
        <v>79</v>
      </c>
      <c r="B547" s="30">
        <v>42843</v>
      </c>
      <c r="C547" s="28" t="s">
        <v>1</v>
      </c>
      <c r="D547" s="28" t="s">
        <v>33</v>
      </c>
      <c r="E547" s="28" t="s">
        <v>34</v>
      </c>
      <c r="F547" s="32">
        <v>2.75</v>
      </c>
      <c r="G547" s="33">
        <v>48.125</v>
      </c>
      <c r="H547" s="31">
        <f>G547/F547</f>
        <v>17.5</v>
      </c>
    </row>
    <row r="548" spans="1:8" ht="15.6" x14ac:dyDescent="0.3">
      <c r="A548" s="28" t="s">
        <v>71</v>
      </c>
      <c r="B548" s="30">
        <v>42795</v>
      </c>
      <c r="C548" s="28" t="s">
        <v>1</v>
      </c>
      <c r="D548" s="28" t="s">
        <v>27</v>
      </c>
      <c r="E548" s="28" t="s">
        <v>54</v>
      </c>
      <c r="F548" s="32">
        <v>1.5</v>
      </c>
      <c r="G548" s="33">
        <v>26.25</v>
      </c>
      <c r="H548" s="31">
        <f>G548/F548</f>
        <v>17.5</v>
      </c>
    </row>
    <row r="549" spans="1:8" ht="15.6" x14ac:dyDescent="0.3">
      <c r="A549" s="28" t="s">
        <v>82</v>
      </c>
      <c r="B549" s="30">
        <v>42800</v>
      </c>
      <c r="C549" s="28" t="s">
        <v>1</v>
      </c>
      <c r="D549" s="28" t="s">
        <v>40</v>
      </c>
      <c r="E549" s="28" t="s">
        <v>41</v>
      </c>
      <c r="F549" s="32">
        <v>7.25</v>
      </c>
      <c r="G549" s="33">
        <v>126.875</v>
      </c>
      <c r="H549" s="31">
        <f>G549/F549</f>
        <v>17.5</v>
      </c>
    </row>
    <row r="550" spans="1:8" ht="15.6" x14ac:dyDescent="0.3">
      <c r="A550" s="28" t="s">
        <v>82</v>
      </c>
      <c r="B550" s="30">
        <v>42801</v>
      </c>
      <c r="C550" s="28" t="s">
        <v>1</v>
      </c>
      <c r="D550" s="28" t="s">
        <v>40</v>
      </c>
      <c r="E550" s="28" t="s">
        <v>41</v>
      </c>
      <c r="F550" s="32">
        <v>7.25</v>
      </c>
      <c r="G550" s="33">
        <v>126.875</v>
      </c>
      <c r="H550" s="31">
        <f>G550/F550</f>
        <v>17.5</v>
      </c>
    </row>
    <row r="551" spans="1:8" ht="15.6" x14ac:dyDescent="0.3">
      <c r="A551" s="28" t="s">
        <v>82</v>
      </c>
      <c r="B551" s="30">
        <v>42802</v>
      </c>
      <c r="C551" s="28" t="s">
        <v>1</v>
      </c>
      <c r="D551" s="28" t="s">
        <v>40</v>
      </c>
      <c r="E551" s="28" t="s">
        <v>42</v>
      </c>
      <c r="F551" s="32">
        <v>4.25</v>
      </c>
      <c r="G551" s="33">
        <v>74.375</v>
      </c>
      <c r="H551" s="31">
        <f>G551/F551</f>
        <v>17.5</v>
      </c>
    </row>
    <row r="552" spans="1:8" ht="15.6" x14ac:dyDescent="0.3">
      <c r="A552" s="28" t="s">
        <v>82</v>
      </c>
      <c r="B552" s="30">
        <v>42803</v>
      </c>
      <c r="C552" s="28" t="s">
        <v>1</v>
      </c>
      <c r="D552" s="28" t="s">
        <v>40</v>
      </c>
      <c r="E552" s="28" t="s">
        <v>41</v>
      </c>
      <c r="F552" s="32">
        <v>7.25</v>
      </c>
      <c r="G552" s="33">
        <v>126.875</v>
      </c>
      <c r="H552" s="31">
        <f>G552/F552</f>
        <v>17.5</v>
      </c>
    </row>
    <row r="553" spans="1:8" ht="15.6" x14ac:dyDescent="0.3">
      <c r="A553" s="28" t="s">
        <v>74</v>
      </c>
      <c r="B553" s="30">
        <v>42805</v>
      </c>
      <c r="C553" s="28" t="s">
        <v>1</v>
      </c>
      <c r="D553" s="28" t="s">
        <v>23</v>
      </c>
      <c r="E553" s="28" t="s">
        <v>50</v>
      </c>
      <c r="F553" s="32">
        <v>2</v>
      </c>
      <c r="G553" s="33">
        <v>35</v>
      </c>
      <c r="H553" s="31">
        <f>G553/F553</f>
        <v>17.5</v>
      </c>
    </row>
    <row r="554" spans="1:8" ht="15.6" x14ac:dyDescent="0.3">
      <c r="A554" s="28" t="s">
        <v>183</v>
      </c>
      <c r="B554" s="30">
        <v>42805</v>
      </c>
      <c r="C554" s="28" t="s">
        <v>1</v>
      </c>
      <c r="D554" s="28" t="s">
        <v>21</v>
      </c>
      <c r="E554" s="28" t="s">
        <v>22</v>
      </c>
      <c r="F554" s="32">
        <v>1.5</v>
      </c>
      <c r="G554" s="33">
        <v>26.25</v>
      </c>
      <c r="H554" s="31">
        <f>G554/F554</f>
        <v>17.5</v>
      </c>
    </row>
    <row r="555" spans="1:8" ht="15.6" x14ac:dyDescent="0.3">
      <c r="A555" s="28" t="s">
        <v>183</v>
      </c>
      <c r="B555" s="30">
        <v>42805</v>
      </c>
      <c r="C555" s="28" t="s">
        <v>1</v>
      </c>
      <c r="D555" s="28" t="s">
        <v>22</v>
      </c>
      <c r="E555" s="28" t="s">
        <v>43</v>
      </c>
      <c r="F555" s="32">
        <v>1.5</v>
      </c>
      <c r="G555" s="33">
        <v>26.25</v>
      </c>
      <c r="H555" s="31">
        <f>G555/F555</f>
        <v>17.5</v>
      </c>
    </row>
    <row r="556" spans="1:8" ht="15.6" x14ac:dyDescent="0.3">
      <c r="A556" s="28" t="s">
        <v>183</v>
      </c>
      <c r="B556" s="30">
        <v>42806</v>
      </c>
      <c r="C556" s="28" t="s">
        <v>1</v>
      </c>
      <c r="D556" s="28" t="s">
        <v>42</v>
      </c>
      <c r="E556" s="28" t="s">
        <v>44</v>
      </c>
      <c r="F556" s="32">
        <v>1.5</v>
      </c>
      <c r="G556" s="33">
        <v>26.25</v>
      </c>
      <c r="H556" s="31">
        <f>G556/F556</f>
        <v>17.5</v>
      </c>
    </row>
    <row r="557" spans="1:8" ht="15.6" x14ac:dyDescent="0.3">
      <c r="A557" s="28" t="s">
        <v>183</v>
      </c>
      <c r="B557" s="30">
        <v>42840</v>
      </c>
      <c r="C557" s="28" t="s">
        <v>1</v>
      </c>
      <c r="D557" s="28" t="s">
        <v>21</v>
      </c>
      <c r="E557" s="28" t="s">
        <v>22</v>
      </c>
      <c r="F557" s="32">
        <v>1.5</v>
      </c>
      <c r="G557" s="33">
        <v>26.25</v>
      </c>
      <c r="H557" s="31">
        <f>G557/F557</f>
        <v>17.5</v>
      </c>
    </row>
    <row r="558" spans="1:8" ht="15.6" x14ac:dyDescent="0.3">
      <c r="A558" s="28" t="s">
        <v>183</v>
      </c>
      <c r="B558" s="30">
        <v>42840</v>
      </c>
      <c r="C558" s="28" t="s">
        <v>1</v>
      </c>
      <c r="D558" s="28" t="s">
        <v>22</v>
      </c>
      <c r="E558" s="28" t="s">
        <v>43</v>
      </c>
      <c r="F558" s="32">
        <v>1.5</v>
      </c>
      <c r="G558" s="33">
        <v>26.25</v>
      </c>
      <c r="H558" s="31">
        <f>G558/F558</f>
        <v>17.5</v>
      </c>
    </row>
    <row r="559" spans="1:8" ht="15.6" x14ac:dyDescent="0.3">
      <c r="A559" s="28" t="s">
        <v>183</v>
      </c>
      <c r="B559" s="30">
        <v>42841</v>
      </c>
      <c r="C559" s="28" t="s">
        <v>1</v>
      </c>
      <c r="D559" s="28" t="s">
        <v>44</v>
      </c>
      <c r="E559" s="28" t="s">
        <v>26</v>
      </c>
      <c r="F559" s="32">
        <v>1.5</v>
      </c>
      <c r="G559" s="33">
        <v>26.25</v>
      </c>
      <c r="H559" s="31">
        <f>G559/F559</f>
        <v>17.5</v>
      </c>
    </row>
    <row r="560" spans="1:8" ht="15.6" x14ac:dyDescent="0.3">
      <c r="A560" s="28" t="s">
        <v>75</v>
      </c>
      <c r="B560" s="30">
        <v>42836</v>
      </c>
      <c r="C560" s="28" t="s">
        <v>0</v>
      </c>
      <c r="D560" s="28" t="s">
        <v>28</v>
      </c>
      <c r="E560" s="28" t="s">
        <v>29</v>
      </c>
      <c r="F560" s="32">
        <v>1.5</v>
      </c>
      <c r="G560" s="33">
        <v>0</v>
      </c>
      <c r="H560" s="31">
        <f>G560/F560</f>
        <v>0</v>
      </c>
    </row>
    <row r="561" spans="1:8" ht="15.6" x14ac:dyDescent="0.3">
      <c r="A561" s="28" t="s">
        <v>99</v>
      </c>
      <c r="B561" s="30">
        <v>42837</v>
      </c>
      <c r="C561" s="28" t="s">
        <v>1</v>
      </c>
      <c r="D561" s="28" t="s">
        <v>48</v>
      </c>
      <c r="E561" s="28" t="s">
        <v>52</v>
      </c>
      <c r="F561" s="32">
        <v>1.5</v>
      </c>
      <c r="G561" s="33">
        <v>26.25</v>
      </c>
      <c r="H561" s="31">
        <f>G561/F561</f>
        <v>17.5</v>
      </c>
    </row>
    <row r="562" spans="1:8" ht="15.6" x14ac:dyDescent="0.3">
      <c r="A562" s="28" t="s">
        <v>99</v>
      </c>
      <c r="B562" s="30">
        <v>42838</v>
      </c>
      <c r="C562" s="28" t="s">
        <v>1</v>
      </c>
      <c r="D562" s="28" t="s">
        <v>48</v>
      </c>
      <c r="E562" s="28" t="s">
        <v>52</v>
      </c>
      <c r="F562" s="32">
        <v>1.5</v>
      </c>
      <c r="G562" s="33">
        <v>26.25</v>
      </c>
      <c r="H562" s="31">
        <f>G562/F562</f>
        <v>17.5</v>
      </c>
    </row>
    <row r="563" spans="1:8" ht="15.6" x14ac:dyDescent="0.3">
      <c r="A563" s="28" t="s">
        <v>99</v>
      </c>
      <c r="B563" s="30">
        <v>42858</v>
      </c>
      <c r="C563" s="28" t="s">
        <v>1</v>
      </c>
      <c r="D563" s="28" t="s">
        <v>48</v>
      </c>
      <c r="E563" s="28" t="s">
        <v>52</v>
      </c>
      <c r="F563" s="32">
        <v>1.5</v>
      </c>
      <c r="G563" s="33">
        <v>26.25</v>
      </c>
      <c r="H563" s="31">
        <f>G563/F563</f>
        <v>17.5</v>
      </c>
    </row>
    <row r="564" spans="1:8" ht="15.6" x14ac:dyDescent="0.3">
      <c r="A564" s="28" t="s">
        <v>99</v>
      </c>
      <c r="B564" s="30">
        <v>42859</v>
      </c>
      <c r="C564" s="28" t="s">
        <v>1</v>
      </c>
      <c r="D564" s="28" t="s">
        <v>48</v>
      </c>
      <c r="E564" s="28" t="s">
        <v>52</v>
      </c>
      <c r="F564" s="32">
        <v>1.5</v>
      </c>
      <c r="G564" s="33">
        <v>26.25</v>
      </c>
      <c r="H564" s="31">
        <f>G564/F564</f>
        <v>17.5</v>
      </c>
    </row>
    <row r="565" spans="1:8" ht="15.6" x14ac:dyDescent="0.3">
      <c r="A565" s="28" t="s">
        <v>90</v>
      </c>
      <c r="B565" s="30">
        <v>42839</v>
      </c>
      <c r="C565" s="28" t="s">
        <v>1</v>
      </c>
      <c r="D565" s="28" t="s">
        <v>45</v>
      </c>
      <c r="E565" s="28" t="s">
        <v>46</v>
      </c>
      <c r="F565" s="32">
        <v>1.5</v>
      </c>
      <c r="G565" s="33">
        <v>26.25</v>
      </c>
      <c r="H565" s="31">
        <f>G565/F565</f>
        <v>17.5</v>
      </c>
    </row>
    <row r="566" spans="1:8" ht="16.2" thickBot="1" x14ac:dyDescent="0.35">
      <c r="A566" s="28" t="e">
        <v>#N/A</v>
      </c>
      <c r="B566" s="30"/>
      <c r="C566" s="28"/>
      <c r="D566" s="28"/>
      <c r="E566" s="28"/>
      <c r="F566" s="32">
        <v>75</v>
      </c>
      <c r="G566" s="33">
        <v>1286.25</v>
      </c>
      <c r="H566" s="31">
        <f>G566/F566</f>
        <v>17.149999999999999</v>
      </c>
    </row>
    <row r="567" spans="1:8" ht="14.4" thickBot="1" x14ac:dyDescent="0.3">
      <c r="A567" s="26" t="e">
        <v>#N/A</v>
      </c>
      <c r="B567" s="26"/>
      <c r="C567" s="26"/>
      <c r="D567" s="26"/>
      <c r="E567" s="26"/>
      <c r="F567" s="26"/>
      <c r="G567" s="26"/>
      <c r="H567" s="31" t="e">
        <f>G567/F567</f>
        <v>#DIV/0!</v>
      </c>
    </row>
    <row r="568" spans="1:8" ht="15.6" x14ac:dyDescent="0.25">
      <c r="A568" s="27" t="e">
        <v>#N/A</v>
      </c>
      <c r="B568" s="27"/>
      <c r="C568" s="27"/>
      <c r="D568" s="27"/>
      <c r="E568" s="27"/>
      <c r="F568" s="27"/>
      <c r="G568" s="27"/>
      <c r="H568" s="31" t="e">
        <f>G568/F568</f>
        <v>#DIV/0!</v>
      </c>
    </row>
    <row r="569" spans="1:8" ht="15.6" x14ac:dyDescent="0.3">
      <c r="A569" s="28" t="e">
        <v>#N/A</v>
      </c>
      <c r="B569" s="28" t="s">
        <v>12</v>
      </c>
      <c r="C569" s="28" t="s">
        <v>13</v>
      </c>
      <c r="D569" s="28" t="s">
        <v>2</v>
      </c>
      <c r="E569" s="28" t="s">
        <v>3</v>
      </c>
      <c r="F569" s="29" t="s">
        <v>15</v>
      </c>
      <c r="G569" s="29" t="s">
        <v>16</v>
      </c>
      <c r="H569" s="31" t="e">
        <f>G569/F569</f>
        <v>#VALUE!</v>
      </c>
    </row>
    <row r="570" spans="1:8" ht="15.6" x14ac:dyDescent="0.3">
      <c r="A570" s="28" t="s">
        <v>70</v>
      </c>
      <c r="B570" s="30">
        <v>42821</v>
      </c>
      <c r="C570" s="28" t="s">
        <v>0</v>
      </c>
      <c r="D570" s="28" t="s">
        <v>27</v>
      </c>
      <c r="E570" s="28" t="s">
        <v>54</v>
      </c>
      <c r="F570" s="32">
        <v>1.5</v>
      </c>
      <c r="G570" s="33">
        <v>30.495000000000001</v>
      </c>
      <c r="H570" s="31">
        <f>G570/F570</f>
        <v>20.330000000000002</v>
      </c>
    </row>
    <row r="571" spans="1:8" ht="15.6" x14ac:dyDescent="0.3">
      <c r="A571" s="28" t="s">
        <v>70</v>
      </c>
      <c r="B571" s="30">
        <v>42828</v>
      </c>
      <c r="C571" s="28" t="s">
        <v>0</v>
      </c>
      <c r="D571" s="28" t="s">
        <v>27</v>
      </c>
      <c r="E571" s="28" t="s">
        <v>54</v>
      </c>
      <c r="F571" s="32">
        <v>1.5</v>
      </c>
      <c r="G571" s="33">
        <v>30.495000000000001</v>
      </c>
      <c r="H571" s="31">
        <f>G571/F571</f>
        <v>20.330000000000002</v>
      </c>
    </row>
    <row r="572" spans="1:8" ht="15.6" x14ac:dyDescent="0.3">
      <c r="A572" s="28" t="s">
        <v>70</v>
      </c>
      <c r="B572" s="30">
        <v>42835</v>
      </c>
      <c r="C572" s="28" t="s">
        <v>0</v>
      </c>
      <c r="D572" s="28" t="s">
        <v>27</v>
      </c>
      <c r="E572" s="28" t="s">
        <v>54</v>
      </c>
      <c r="F572" s="32">
        <v>1.5</v>
      </c>
      <c r="G572" s="33">
        <v>30.495000000000001</v>
      </c>
      <c r="H572" s="31">
        <f>G572/F572</f>
        <v>20.330000000000002</v>
      </c>
    </row>
    <row r="573" spans="1:8" ht="15.6" x14ac:dyDescent="0.3">
      <c r="A573" s="28" t="s">
        <v>70</v>
      </c>
      <c r="B573" s="30">
        <v>42849</v>
      </c>
      <c r="C573" s="28" t="s">
        <v>0</v>
      </c>
      <c r="D573" s="28" t="s">
        <v>27</v>
      </c>
      <c r="E573" s="28" t="s">
        <v>54</v>
      </c>
      <c r="F573" s="32">
        <v>1.5</v>
      </c>
      <c r="G573" s="33">
        <v>30.495000000000001</v>
      </c>
      <c r="H573" s="31">
        <f>G573/F573</f>
        <v>20.330000000000002</v>
      </c>
    </row>
    <row r="574" spans="1:8" ht="15.6" x14ac:dyDescent="0.3">
      <c r="A574" s="28" t="s">
        <v>70</v>
      </c>
      <c r="B574" s="30">
        <v>42856</v>
      </c>
      <c r="C574" s="28" t="s">
        <v>0</v>
      </c>
      <c r="D574" s="28" t="s">
        <v>27</v>
      </c>
      <c r="E574" s="28" t="s">
        <v>54</v>
      </c>
      <c r="F574" s="32">
        <v>1.5</v>
      </c>
      <c r="G574" s="33">
        <v>30.495000000000001</v>
      </c>
      <c r="H574" s="31">
        <f>G574/F574</f>
        <v>20.330000000000002</v>
      </c>
    </row>
    <row r="575" spans="1:8" ht="15.6" x14ac:dyDescent="0.3">
      <c r="A575" s="28" t="s">
        <v>183</v>
      </c>
      <c r="B575" s="30">
        <v>42827</v>
      </c>
      <c r="C575" s="28" t="s">
        <v>0</v>
      </c>
      <c r="D575" s="28" t="s">
        <v>42</v>
      </c>
      <c r="E575" s="28" t="s">
        <v>44</v>
      </c>
      <c r="F575" s="32">
        <v>1.5</v>
      </c>
      <c r="G575" s="33">
        <v>30.495000000000001</v>
      </c>
      <c r="H575" s="31">
        <f>G575/F575</f>
        <v>20.330000000000002</v>
      </c>
    </row>
    <row r="576" spans="1:8" ht="15.6" x14ac:dyDescent="0.3">
      <c r="A576" s="28" t="s">
        <v>183</v>
      </c>
      <c r="B576" s="30">
        <v>42841</v>
      </c>
      <c r="C576" s="28" t="s">
        <v>0</v>
      </c>
      <c r="D576" s="28" t="s">
        <v>44</v>
      </c>
      <c r="E576" s="28" t="s">
        <v>26</v>
      </c>
      <c r="F576" s="32">
        <v>1.5</v>
      </c>
      <c r="G576" s="33">
        <v>30.495000000000001</v>
      </c>
      <c r="H576" s="31">
        <f>G576/F576</f>
        <v>20.330000000000002</v>
      </c>
    </row>
    <row r="577" spans="1:8" ht="15.6" x14ac:dyDescent="0.3">
      <c r="A577" s="28" t="s">
        <v>183</v>
      </c>
      <c r="B577" s="30">
        <v>42855</v>
      </c>
      <c r="C577" s="28" t="s">
        <v>0</v>
      </c>
      <c r="D577" s="28" t="s">
        <v>42</v>
      </c>
      <c r="E577" s="28" t="s">
        <v>44</v>
      </c>
      <c r="F577" s="32">
        <v>1.5</v>
      </c>
      <c r="G577" s="33">
        <v>30.495000000000001</v>
      </c>
      <c r="H577" s="31">
        <f>G577/F577</f>
        <v>20.330000000000002</v>
      </c>
    </row>
    <row r="578" spans="1:8" ht="15.6" x14ac:dyDescent="0.3">
      <c r="A578" s="28" t="s">
        <v>71</v>
      </c>
      <c r="B578" s="30">
        <v>42830</v>
      </c>
      <c r="C578" s="28" t="s">
        <v>0</v>
      </c>
      <c r="D578" s="28" t="s">
        <v>27</v>
      </c>
      <c r="E578" s="28" t="s">
        <v>54</v>
      </c>
      <c r="F578" s="32">
        <v>1.5</v>
      </c>
      <c r="G578" s="33">
        <v>30.495000000000001</v>
      </c>
      <c r="H578" s="31">
        <f>G578/F578</f>
        <v>20.330000000000002</v>
      </c>
    </row>
    <row r="579" spans="1:8" ht="15.6" x14ac:dyDescent="0.3">
      <c r="A579" s="28" t="s">
        <v>71</v>
      </c>
      <c r="B579" s="30">
        <v>42837</v>
      </c>
      <c r="C579" s="28" t="s">
        <v>0</v>
      </c>
      <c r="D579" s="28" t="s">
        <v>27</v>
      </c>
      <c r="E579" s="28" t="s">
        <v>54</v>
      </c>
      <c r="F579" s="32">
        <v>1.5</v>
      </c>
      <c r="G579" s="33">
        <v>30.495000000000001</v>
      </c>
      <c r="H579" s="31">
        <f>G579/F579</f>
        <v>20.330000000000002</v>
      </c>
    </row>
    <row r="580" spans="1:8" ht="15.6" x14ac:dyDescent="0.3">
      <c r="A580" s="28" t="s">
        <v>90</v>
      </c>
      <c r="B580" s="30">
        <v>42824</v>
      </c>
      <c r="C580" s="28" t="s">
        <v>1</v>
      </c>
      <c r="D580" s="28" t="s">
        <v>62</v>
      </c>
      <c r="E580" s="28" t="s">
        <v>39</v>
      </c>
      <c r="F580" s="32">
        <v>2</v>
      </c>
      <c r="G580" s="33">
        <v>40.659999999999997</v>
      </c>
      <c r="H580" s="31">
        <f>G580/F580</f>
        <v>20.329999999999998</v>
      </c>
    </row>
    <row r="581" spans="1:8" ht="15.6" x14ac:dyDescent="0.3">
      <c r="A581" s="28" t="s">
        <v>90</v>
      </c>
      <c r="B581" s="30">
        <v>42839</v>
      </c>
      <c r="C581" s="28" t="s">
        <v>0</v>
      </c>
      <c r="D581" s="28" t="s">
        <v>45</v>
      </c>
      <c r="E581" s="28" t="s">
        <v>46</v>
      </c>
      <c r="F581" s="32">
        <v>1.5</v>
      </c>
      <c r="G581" s="33">
        <v>30.495000000000001</v>
      </c>
      <c r="H581" s="31">
        <f>G581/F581</f>
        <v>20.330000000000002</v>
      </c>
    </row>
    <row r="582" spans="1:8" ht="15.6" x14ac:dyDescent="0.3">
      <c r="A582" s="28" t="s">
        <v>90</v>
      </c>
      <c r="B582" s="30">
        <v>42848</v>
      </c>
      <c r="C582" s="28" t="s">
        <v>0</v>
      </c>
      <c r="D582" s="28" t="s">
        <v>63</v>
      </c>
      <c r="E582" s="28" t="s">
        <v>42</v>
      </c>
      <c r="F582" s="32">
        <v>5</v>
      </c>
      <c r="G582" s="33">
        <v>101.65</v>
      </c>
      <c r="H582" s="31">
        <f>G582/F582</f>
        <v>20.330000000000002</v>
      </c>
    </row>
    <row r="583" spans="1:8" ht="15.6" x14ac:dyDescent="0.3">
      <c r="A583" s="28" t="s">
        <v>66</v>
      </c>
      <c r="B583" s="30">
        <v>42843</v>
      </c>
      <c r="C583" s="28" t="s">
        <v>0</v>
      </c>
      <c r="D583" s="28" t="s">
        <v>45</v>
      </c>
      <c r="E583" s="28" t="s">
        <v>46</v>
      </c>
      <c r="F583" s="32">
        <v>1.5</v>
      </c>
      <c r="G583" s="33">
        <v>30.495000000000001</v>
      </c>
      <c r="H583" s="31">
        <f>G583/F583</f>
        <v>20.330000000000002</v>
      </c>
    </row>
    <row r="584" spans="1:8" ht="15.6" x14ac:dyDescent="0.3">
      <c r="A584" s="28" t="s">
        <v>66</v>
      </c>
      <c r="B584" s="30">
        <v>42845</v>
      </c>
      <c r="C584" s="28" t="s">
        <v>0</v>
      </c>
      <c r="D584" s="28" t="s">
        <v>45</v>
      </c>
      <c r="E584" s="28" t="s">
        <v>46</v>
      </c>
      <c r="F584" s="32">
        <v>1.5</v>
      </c>
      <c r="G584" s="33">
        <v>30.495000000000001</v>
      </c>
      <c r="H584" s="31">
        <f>G584/F584</f>
        <v>20.330000000000002</v>
      </c>
    </row>
    <row r="585" spans="1:8" ht="15.6" x14ac:dyDescent="0.3">
      <c r="A585" s="28" t="s">
        <v>66</v>
      </c>
      <c r="B585" s="30">
        <v>42850</v>
      </c>
      <c r="C585" s="28" t="s">
        <v>0</v>
      </c>
      <c r="D585" s="28" t="s">
        <v>45</v>
      </c>
      <c r="E585" s="28" t="s">
        <v>46</v>
      </c>
      <c r="F585" s="32">
        <v>1.5</v>
      </c>
      <c r="G585" s="33">
        <v>30.495000000000001</v>
      </c>
      <c r="H585" s="31">
        <f>G585/F585</f>
        <v>20.330000000000002</v>
      </c>
    </row>
    <row r="586" spans="1:8" ht="15.6" x14ac:dyDescent="0.3">
      <c r="A586" s="28" t="s">
        <v>66</v>
      </c>
      <c r="B586" s="30">
        <v>42852</v>
      </c>
      <c r="C586" s="28" t="s">
        <v>0</v>
      </c>
      <c r="D586" s="28" t="s">
        <v>45</v>
      </c>
      <c r="E586" s="28" t="s">
        <v>46</v>
      </c>
      <c r="F586" s="32">
        <v>1.5</v>
      </c>
      <c r="G586" s="33">
        <v>30.495000000000001</v>
      </c>
      <c r="H586" s="31">
        <f>G586/F586</f>
        <v>20.330000000000002</v>
      </c>
    </row>
    <row r="587" spans="1:8" ht="15.6" x14ac:dyDescent="0.3">
      <c r="A587" s="28" t="s">
        <v>66</v>
      </c>
      <c r="B587" s="30">
        <v>42854</v>
      </c>
      <c r="C587" s="28" t="s">
        <v>0</v>
      </c>
      <c r="D587" s="28" t="s">
        <v>51</v>
      </c>
      <c r="E587" s="28" t="s">
        <v>56</v>
      </c>
      <c r="F587" s="32">
        <v>1.5</v>
      </c>
      <c r="G587" s="33">
        <v>30.495000000000001</v>
      </c>
      <c r="H587" s="31">
        <f>G587/F587</f>
        <v>20.330000000000002</v>
      </c>
    </row>
    <row r="588" spans="1:8" ht="15.6" x14ac:dyDescent="0.3">
      <c r="A588" s="28" t="s">
        <v>66</v>
      </c>
      <c r="B588" s="30">
        <v>42857</v>
      </c>
      <c r="C588" s="28" t="s">
        <v>0</v>
      </c>
      <c r="D588" s="28" t="s">
        <v>45</v>
      </c>
      <c r="E588" s="28" t="s">
        <v>46</v>
      </c>
      <c r="F588" s="32">
        <v>1.5</v>
      </c>
      <c r="G588" s="33">
        <v>30.495000000000001</v>
      </c>
      <c r="H588" s="31">
        <f>G588/F588</f>
        <v>20.330000000000002</v>
      </c>
    </row>
    <row r="589" spans="1:8" ht="16.2" thickBot="1" x14ac:dyDescent="0.35">
      <c r="A589" s="28" t="e">
        <v>#N/A</v>
      </c>
      <c r="B589" s="30"/>
      <c r="C589" s="28"/>
      <c r="D589" s="28"/>
      <c r="E589" s="28"/>
      <c r="F589" s="32">
        <v>75.25</v>
      </c>
      <c r="G589" s="33">
        <v>1031.7474999999999</v>
      </c>
      <c r="H589" s="31">
        <f>G589/F589</f>
        <v>13.710930232558139</v>
      </c>
    </row>
    <row r="590" spans="1:8" ht="14.4" thickBot="1" x14ac:dyDescent="0.3">
      <c r="A590" s="26" t="e">
        <v>#N/A</v>
      </c>
      <c r="B590" s="26"/>
      <c r="C590" s="26"/>
      <c r="D590" s="26"/>
      <c r="E590" s="26"/>
      <c r="F590" s="26"/>
      <c r="G590" s="26"/>
      <c r="H590" s="31" t="e">
        <f>G590/F590</f>
        <v>#DIV/0!</v>
      </c>
    </row>
    <row r="591" spans="1:8" ht="15.6" x14ac:dyDescent="0.25">
      <c r="A591" s="27" t="e">
        <v>#N/A</v>
      </c>
      <c r="B591" s="27"/>
      <c r="C591" s="27"/>
      <c r="D591" s="27"/>
      <c r="E591" s="27"/>
      <c r="F591" s="27"/>
      <c r="G591" s="27"/>
      <c r="H591" s="31" t="e">
        <f>G591/F591</f>
        <v>#DIV/0!</v>
      </c>
    </row>
    <row r="592" spans="1:8" ht="15.6" x14ac:dyDescent="0.3">
      <c r="A592" s="28" t="e">
        <v>#N/A</v>
      </c>
      <c r="B592" s="28" t="s">
        <v>12</v>
      </c>
      <c r="C592" s="28" t="s">
        <v>13</v>
      </c>
      <c r="D592" s="28" t="s">
        <v>2</v>
      </c>
      <c r="E592" s="28" t="s">
        <v>3</v>
      </c>
      <c r="F592" s="29" t="s">
        <v>15</v>
      </c>
      <c r="G592" s="29" t="s">
        <v>16</v>
      </c>
      <c r="H592" s="31" t="e">
        <f>G592/F592</f>
        <v>#VALUE!</v>
      </c>
    </row>
    <row r="593" spans="1:8" ht="15.6" x14ac:dyDescent="0.3">
      <c r="A593" s="28" t="s">
        <v>70</v>
      </c>
      <c r="B593" s="30">
        <v>42793</v>
      </c>
      <c r="C593" s="28" t="s">
        <v>1</v>
      </c>
      <c r="D593" s="28" t="s">
        <v>27</v>
      </c>
      <c r="E593" s="28" t="s">
        <v>54</v>
      </c>
      <c r="F593" s="32">
        <v>1.5</v>
      </c>
      <c r="G593" s="33">
        <v>28.844999999999999</v>
      </c>
      <c r="H593" s="31">
        <f>G593/F593</f>
        <v>19.23</v>
      </c>
    </row>
    <row r="594" spans="1:8" ht="15.6" x14ac:dyDescent="0.3">
      <c r="A594" s="28" t="s">
        <v>70</v>
      </c>
      <c r="B594" s="30">
        <v>42821</v>
      </c>
      <c r="C594" s="28" t="s">
        <v>0</v>
      </c>
      <c r="D594" s="28" t="s">
        <v>27</v>
      </c>
      <c r="E594" s="28" t="s">
        <v>54</v>
      </c>
      <c r="F594" s="32">
        <v>1.5</v>
      </c>
      <c r="G594" s="33">
        <v>28.844999999999999</v>
      </c>
      <c r="H594" s="31">
        <f>G594/F594</f>
        <v>19.23</v>
      </c>
    </row>
    <row r="595" spans="1:8" ht="15.6" x14ac:dyDescent="0.3">
      <c r="A595" s="28" t="s">
        <v>70</v>
      </c>
      <c r="B595" s="30">
        <v>42828</v>
      </c>
      <c r="C595" s="28" t="s">
        <v>0</v>
      </c>
      <c r="D595" s="28" t="s">
        <v>27</v>
      </c>
      <c r="E595" s="28" t="s">
        <v>54</v>
      </c>
      <c r="F595" s="32">
        <v>1.5</v>
      </c>
      <c r="G595" s="33">
        <v>28.844999999999999</v>
      </c>
      <c r="H595" s="31">
        <f>G595/F595</f>
        <v>19.23</v>
      </c>
    </row>
    <row r="596" spans="1:8" ht="15.6" x14ac:dyDescent="0.3">
      <c r="A596" s="28" t="s">
        <v>70</v>
      </c>
      <c r="B596" s="30">
        <v>42835</v>
      </c>
      <c r="C596" s="28" t="s">
        <v>0</v>
      </c>
      <c r="D596" s="28" t="s">
        <v>27</v>
      </c>
      <c r="E596" s="28" t="s">
        <v>54</v>
      </c>
      <c r="F596" s="32">
        <v>1.5</v>
      </c>
      <c r="G596" s="33">
        <v>28.844999999999999</v>
      </c>
      <c r="H596" s="31">
        <f>G596/F596</f>
        <v>19.23</v>
      </c>
    </row>
    <row r="597" spans="1:8" ht="15.6" x14ac:dyDescent="0.3">
      <c r="A597" s="28" t="s">
        <v>70</v>
      </c>
      <c r="B597" s="30">
        <v>42849</v>
      </c>
      <c r="C597" s="28" t="s">
        <v>0</v>
      </c>
      <c r="D597" s="28" t="s">
        <v>27</v>
      </c>
      <c r="E597" s="28" t="s">
        <v>54</v>
      </c>
      <c r="F597" s="32">
        <v>1.5</v>
      </c>
      <c r="G597" s="33">
        <v>28.844999999999999</v>
      </c>
      <c r="H597" s="31">
        <f>G597/F597</f>
        <v>19.23</v>
      </c>
    </row>
    <row r="598" spans="1:8" ht="15.6" x14ac:dyDescent="0.3">
      <c r="A598" s="28" t="s">
        <v>70</v>
      </c>
      <c r="B598" s="30">
        <v>42856</v>
      </c>
      <c r="C598" s="28" t="s">
        <v>0</v>
      </c>
      <c r="D598" s="28" t="s">
        <v>27</v>
      </c>
      <c r="E598" s="28" t="s">
        <v>54</v>
      </c>
      <c r="F598" s="32">
        <v>1.5</v>
      </c>
      <c r="G598" s="33">
        <v>28.844999999999999</v>
      </c>
      <c r="H598" s="31">
        <f>G598/F598</f>
        <v>19.23</v>
      </c>
    </row>
    <row r="599" spans="1:8" ht="15.6" x14ac:dyDescent="0.3">
      <c r="A599" s="28" t="s">
        <v>77</v>
      </c>
      <c r="B599" s="30">
        <v>42794</v>
      </c>
      <c r="C599" s="28" t="s">
        <v>1</v>
      </c>
      <c r="D599" s="28" t="s">
        <v>40</v>
      </c>
      <c r="E599" s="28" t="s">
        <v>49</v>
      </c>
      <c r="F599" s="32">
        <v>4</v>
      </c>
      <c r="G599" s="33">
        <v>0</v>
      </c>
      <c r="H599" s="31">
        <f>G599/F599</f>
        <v>0</v>
      </c>
    </row>
    <row r="600" spans="1:8" ht="15.6" x14ac:dyDescent="0.3">
      <c r="A600" s="28" t="s">
        <v>77</v>
      </c>
      <c r="B600" s="30">
        <v>42795</v>
      </c>
      <c r="C600" s="28" t="s">
        <v>1</v>
      </c>
      <c r="D600" s="28" t="s">
        <v>40</v>
      </c>
      <c r="E600" s="28" t="s">
        <v>49</v>
      </c>
      <c r="F600" s="32">
        <v>4</v>
      </c>
      <c r="G600" s="33">
        <v>0</v>
      </c>
      <c r="H600" s="31">
        <f>G600/F600</f>
        <v>0</v>
      </c>
    </row>
    <row r="601" spans="1:8" ht="15.6" x14ac:dyDescent="0.3">
      <c r="A601" s="28" t="s">
        <v>77</v>
      </c>
      <c r="B601" s="30">
        <v>42796</v>
      </c>
      <c r="C601" s="28" t="s">
        <v>1</v>
      </c>
      <c r="D601" s="28" t="s">
        <v>40</v>
      </c>
      <c r="E601" s="28" t="s">
        <v>49</v>
      </c>
      <c r="F601" s="32">
        <v>4</v>
      </c>
      <c r="G601" s="33">
        <v>0</v>
      </c>
      <c r="H601" s="31">
        <f>G601/F601</f>
        <v>0</v>
      </c>
    </row>
    <row r="602" spans="1:8" ht="15.6" x14ac:dyDescent="0.3">
      <c r="A602" s="28" t="s">
        <v>77</v>
      </c>
      <c r="B602" s="30">
        <v>42797</v>
      </c>
      <c r="C602" s="28" t="s">
        <v>1</v>
      </c>
      <c r="D602" s="28" t="s">
        <v>40</v>
      </c>
      <c r="E602" s="28" t="s">
        <v>49</v>
      </c>
      <c r="F602" s="32">
        <v>4</v>
      </c>
      <c r="G602" s="33">
        <v>0</v>
      </c>
      <c r="H602" s="31">
        <f>G602/F602</f>
        <v>0</v>
      </c>
    </row>
    <row r="603" spans="1:8" ht="15.6" x14ac:dyDescent="0.3">
      <c r="A603" s="28" t="s">
        <v>77</v>
      </c>
      <c r="B603" s="30">
        <v>42806</v>
      </c>
      <c r="C603" s="28" t="s">
        <v>1</v>
      </c>
      <c r="D603" s="28" t="s">
        <v>43</v>
      </c>
      <c r="E603" s="28" t="s">
        <v>45</v>
      </c>
      <c r="F603" s="32">
        <v>1.5</v>
      </c>
      <c r="G603" s="33">
        <v>28.844999999999999</v>
      </c>
      <c r="H603" s="31">
        <f>G603/F603</f>
        <v>19.23</v>
      </c>
    </row>
    <row r="604" spans="1:8" ht="15.6" x14ac:dyDescent="0.3">
      <c r="A604" s="28" t="s">
        <v>77</v>
      </c>
      <c r="B604" s="30">
        <v>42834</v>
      </c>
      <c r="C604" s="28" t="s">
        <v>1</v>
      </c>
      <c r="D604" s="28" t="s">
        <v>43</v>
      </c>
      <c r="E604" s="28" t="s">
        <v>45</v>
      </c>
      <c r="F604" s="32">
        <v>1.5</v>
      </c>
      <c r="G604" s="33">
        <v>28.844999999999999</v>
      </c>
      <c r="H604" s="31">
        <f>G604/F604</f>
        <v>19.23</v>
      </c>
    </row>
    <row r="605" spans="1:8" ht="15.6" x14ac:dyDescent="0.3">
      <c r="A605" s="28" t="s">
        <v>77</v>
      </c>
      <c r="B605" s="30">
        <v>42855</v>
      </c>
      <c r="C605" s="28" t="s">
        <v>1</v>
      </c>
      <c r="D605" s="28" t="s">
        <v>43</v>
      </c>
      <c r="E605" s="28" t="s">
        <v>45</v>
      </c>
      <c r="F605" s="32">
        <v>1.5</v>
      </c>
      <c r="G605" s="33">
        <v>28.844999999999999</v>
      </c>
      <c r="H605" s="31">
        <f>G605/F605</f>
        <v>19.23</v>
      </c>
    </row>
    <row r="606" spans="1:8" ht="15.6" x14ac:dyDescent="0.3">
      <c r="A606" s="28" t="s">
        <v>71</v>
      </c>
      <c r="B606" s="30">
        <v>42799</v>
      </c>
      <c r="C606" s="28" t="s">
        <v>1</v>
      </c>
      <c r="D606" s="28" t="s">
        <v>39</v>
      </c>
      <c r="E606" s="28" t="s">
        <v>51</v>
      </c>
      <c r="F606" s="32">
        <v>1.5</v>
      </c>
      <c r="G606" s="33">
        <v>28.844999999999999</v>
      </c>
      <c r="H606" s="31">
        <f>G606/F606</f>
        <v>19.23</v>
      </c>
    </row>
    <row r="607" spans="1:8" ht="15.6" x14ac:dyDescent="0.3">
      <c r="A607" s="28" t="s">
        <v>71</v>
      </c>
      <c r="B607" s="30">
        <v>42799</v>
      </c>
      <c r="C607" s="28" t="s">
        <v>1</v>
      </c>
      <c r="D607" s="28" t="s">
        <v>51</v>
      </c>
      <c r="E607" s="28" t="s">
        <v>56</v>
      </c>
      <c r="F607" s="32">
        <v>1.5</v>
      </c>
      <c r="G607" s="33">
        <v>28.844999999999999</v>
      </c>
      <c r="H607" s="31">
        <f>G607/F607</f>
        <v>19.23</v>
      </c>
    </row>
    <row r="608" spans="1:8" ht="15.6" x14ac:dyDescent="0.3">
      <c r="A608" s="28" t="s">
        <v>71</v>
      </c>
      <c r="B608" s="30">
        <v>42834</v>
      </c>
      <c r="C608" s="28" t="s">
        <v>1</v>
      </c>
      <c r="D608" s="28" t="s">
        <v>39</v>
      </c>
      <c r="E608" s="28" t="s">
        <v>51</v>
      </c>
      <c r="F608" s="32">
        <v>1.5</v>
      </c>
      <c r="G608" s="33">
        <v>28.844999999999999</v>
      </c>
      <c r="H608" s="31">
        <f>G608/F608</f>
        <v>19.23</v>
      </c>
    </row>
    <row r="609" spans="1:8" ht="15.6" x14ac:dyDescent="0.3">
      <c r="A609" s="28" t="s">
        <v>71</v>
      </c>
      <c r="B609" s="30">
        <v>42834</v>
      </c>
      <c r="C609" s="28" t="s">
        <v>1</v>
      </c>
      <c r="D609" s="28" t="s">
        <v>51</v>
      </c>
      <c r="E609" s="28" t="s">
        <v>56</v>
      </c>
      <c r="F609" s="32">
        <v>1.5</v>
      </c>
      <c r="G609" s="33">
        <v>28.844999999999999</v>
      </c>
      <c r="H609" s="31">
        <f>G609/F609</f>
        <v>19.23</v>
      </c>
    </row>
    <row r="610" spans="1:8" ht="15.6" x14ac:dyDescent="0.3">
      <c r="A610" s="28" t="s">
        <v>82</v>
      </c>
      <c r="B610" s="30">
        <v>42800</v>
      </c>
      <c r="C610" s="28" t="s">
        <v>0</v>
      </c>
      <c r="D610" s="28" t="s">
        <v>40</v>
      </c>
      <c r="E610" s="28" t="s">
        <v>41</v>
      </c>
      <c r="F610" s="32">
        <v>7.25</v>
      </c>
      <c r="G610" s="33">
        <v>0</v>
      </c>
      <c r="H610" s="31">
        <f>G610/F610</f>
        <v>0</v>
      </c>
    </row>
    <row r="611" spans="1:8" ht="15.6" x14ac:dyDescent="0.3">
      <c r="A611" s="28" t="s">
        <v>82</v>
      </c>
      <c r="B611" s="30">
        <v>42801</v>
      </c>
      <c r="C611" s="28" t="s">
        <v>0</v>
      </c>
      <c r="D611" s="28" t="s">
        <v>40</v>
      </c>
      <c r="E611" s="28" t="s">
        <v>41</v>
      </c>
      <c r="F611" s="32">
        <v>7.25</v>
      </c>
      <c r="G611" s="33">
        <v>0</v>
      </c>
      <c r="H611" s="31">
        <f>G611/F611</f>
        <v>0</v>
      </c>
    </row>
    <row r="612" spans="1:8" ht="15.6" x14ac:dyDescent="0.3">
      <c r="A612" s="28" t="s">
        <v>82</v>
      </c>
      <c r="B612" s="30">
        <v>42802</v>
      </c>
      <c r="C612" s="28" t="s">
        <v>0</v>
      </c>
      <c r="D612" s="28" t="s">
        <v>37</v>
      </c>
      <c r="E612" s="28" t="s">
        <v>34</v>
      </c>
      <c r="F612" s="32">
        <v>8.25</v>
      </c>
      <c r="G612" s="33">
        <v>0</v>
      </c>
      <c r="H612" s="31">
        <f>G612/F612</f>
        <v>0</v>
      </c>
    </row>
    <row r="613" spans="1:8" ht="15.6" x14ac:dyDescent="0.3">
      <c r="A613" s="28" t="s">
        <v>82</v>
      </c>
      <c r="B613" s="30">
        <v>42804</v>
      </c>
      <c r="C613" s="28" t="s">
        <v>0</v>
      </c>
      <c r="D613" s="28" t="s">
        <v>40</v>
      </c>
      <c r="E613" s="28" t="s">
        <v>41</v>
      </c>
      <c r="F613" s="32">
        <v>7.25</v>
      </c>
      <c r="G613" s="33">
        <v>0</v>
      </c>
      <c r="H613" s="31">
        <f>G613/F613</f>
        <v>0</v>
      </c>
    </row>
    <row r="614" spans="1:8" ht="15.6" x14ac:dyDescent="0.3">
      <c r="A614" s="28" t="s">
        <v>90</v>
      </c>
      <c r="B614" s="30">
        <v>42824</v>
      </c>
      <c r="C614" s="28" t="s">
        <v>1</v>
      </c>
      <c r="D614" s="28" t="s">
        <v>62</v>
      </c>
      <c r="E614" s="28" t="s">
        <v>39</v>
      </c>
      <c r="F614" s="32">
        <v>2</v>
      </c>
      <c r="G614" s="33">
        <v>38.46</v>
      </c>
      <c r="H614" s="31">
        <f>G614/F614</f>
        <v>19.23</v>
      </c>
    </row>
    <row r="615" spans="1:8" ht="15.6" x14ac:dyDescent="0.3">
      <c r="A615" s="28" t="s">
        <v>90</v>
      </c>
      <c r="B615" s="30">
        <v>42848</v>
      </c>
      <c r="C615" s="28" t="s">
        <v>0</v>
      </c>
      <c r="D615" s="28" t="s">
        <v>63</v>
      </c>
      <c r="E615" s="28" t="s">
        <v>42</v>
      </c>
      <c r="F615" s="32">
        <v>5</v>
      </c>
      <c r="G615" s="33">
        <v>96.15</v>
      </c>
      <c r="H615" s="31">
        <f>G615/F615</f>
        <v>19.23</v>
      </c>
    </row>
    <row r="616" spans="1:8" ht="15.6" x14ac:dyDescent="0.3">
      <c r="A616" s="28" t="s">
        <v>80</v>
      </c>
      <c r="B616" s="30">
        <v>42833</v>
      </c>
      <c r="C616" s="28" t="s">
        <v>1</v>
      </c>
      <c r="D616" s="28" t="s">
        <v>22</v>
      </c>
      <c r="E616" s="28" t="s">
        <v>43</v>
      </c>
      <c r="F616" s="32">
        <v>1.5</v>
      </c>
      <c r="G616" s="33">
        <v>28.844999999999999</v>
      </c>
      <c r="H616" s="31">
        <f>G616/F616</f>
        <v>19.23</v>
      </c>
    </row>
    <row r="617" spans="1:8" ht="15.6" x14ac:dyDescent="0.3">
      <c r="A617" s="28" t="s">
        <v>80</v>
      </c>
      <c r="B617" s="30">
        <v>42833</v>
      </c>
      <c r="C617" s="28" t="s">
        <v>1</v>
      </c>
      <c r="D617" s="28" t="s">
        <v>43</v>
      </c>
      <c r="E617" s="28" t="s">
        <v>45</v>
      </c>
      <c r="F617" s="32">
        <v>1.5</v>
      </c>
      <c r="G617" s="33">
        <v>28.844999999999999</v>
      </c>
      <c r="H617" s="31">
        <f>G617/F617</f>
        <v>19.23</v>
      </c>
    </row>
    <row r="618" spans="1:8" ht="15.6" x14ac:dyDescent="0.3">
      <c r="A618" s="28" t="s">
        <v>66</v>
      </c>
      <c r="B618" s="30">
        <v>42841</v>
      </c>
      <c r="C618" s="28" t="s">
        <v>0</v>
      </c>
      <c r="D618" s="28" t="s">
        <v>23</v>
      </c>
      <c r="E618" s="28" t="s">
        <v>24</v>
      </c>
      <c r="F618" s="32">
        <v>1.5</v>
      </c>
      <c r="G618" s="33">
        <v>28.844999999999999</v>
      </c>
      <c r="H618" s="31">
        <f>G618/F618</f>
        <v>19.23</v>
      </c>
    </row>
    <row r="619" spans="1:8" ht="15.6" x14ac:dyDescent="0.3">
      <c r="A619" s="28" t="s">
        <v>66</v>
      </c>
      <c r="B619" s="30">
        <v>42852</v>
      </c>
      <c r="C619" s="28" t="s">
        <v>0</v>
      </c>
      <c r="D619" s="28" t="s">
        <v>45</v>
      </c>
      <c r="E619" s="28" t="s">
        <v>46</v>
      </c>
      <c r="F619" s="32">
        <v>1.5</v>
      </c>
      <c r="G619" s="33">
        <v>28.844999999999999</v>
      </c>
      <c r="H619" s="31">
        <f>G619/F619</f>
        <v>19.23</v>
      </c>
    </row>
    <row r="620" spans="1:8" ht="15.6" x14ac:dyDescent="0.3">
      <c r="A620" s="28" t="s">
        <v>66</v>
      </c>
      <c r="B620" s="30">
        <v>42854</v>
      </c>
      <c r="C620" s="28" t="s">
        <v>0</v>
      </c>
      <c r="D620" s="28" t="s">
        <v>51</v>
      </c>
      <c r="E620" s="28" t="s">
        <v>56</v>
      </c>
      <c r="F620" s="32">
        <v>1.5</v>
      </c>
      <c r="G620" s="33">
        <v>28.844999999999999</v>
      </c>
      <c r="H620" s="31">
        <f>G620/F620</f>
        <v>19.23</v>
      </c>
    </row>
    <row r="621" spans="1:8" ht="15.6" x14ac:dyDescent="0.3">
      <c r="A621" s="28" t="s">
        <v>66</v>
      </c>
      <c r="B621" s="30">
        <v>42855</v>
      </c>
      <c r="C621" s="28" t="s">
        <v>0</v>
      </c>
      <c r="D621" s="28" t="s">
        <v>23</v>
      </c>
      <c r="E621" s="28" t="s">
        <v>24</v>
      </c>
      <c r="F621" s="32">
        <v>1.5</v>
      </c>
      <c r="G621" s="33">
        <v>28.844999999999999</v>
      </c>
      <c r="H621" s="31">
        <f>G621/F621</f>
        <v>19.23</v>
      </c>
    </row>
    <row r="622" spans="1:8" ht="15.6" x14ac:dyDescent="0.3">
      <c r="A622" s="28" t="s">
        <v>68</v>
      </c>
      <c r="B622" s="30">
        <v>42848</v>
      </c>
      <c r="C622" s="28" t="s">
        <v>0</v>
      </c>
      <c r="D622" s="28" t="s">
        <v>26</v>
      </c>
      <c r="E622" s="28" t="s">
        <v>27</v>
      </c>
      <c r="F622" s="32">
        <v>1.5</v>
      </c>
      <c r="G622" s="33">
        <v>28.844999999999999</v>
      </c>
      <c r="H622" s="31">
        <f>G622/F622</f>
        <v>19.23</v>
      </c>
    </row>
    <row r="623" spans="1:8" ht="16.2" thickBot="1" x14ac:dyDescent="0.35">
      <c r="A623" s="28" t="e">
        <v>#N/A</v>
      </c>
      <c r="B623" s="30"/>
      <c r="C623" s="28"/>
      <c r="D623" s="28"/>
      <c r="E623" s="28"/>
      <c r="F623" s="32">
        <v>88.5</v>
      </c>
      <c r="G623" s="33">
        <v>817.27499999999998</v>
      </c>
      <c r="H623" s="31">
        <f>G623/F623</f>
        <v>9.2347457627118636</v>
      </c>
    </row>
    <row r="624" spans="1:8" ht="14.4" thickBot="1" x14ac:dyDescent="0.3">
      <c r="A624" s="26" t="e">
        <v>#N/A</v>
      </c>
      <c r="B624" s="26"/>
      <c r="C624" s="26"/>
      <c r="D624" s="26"/>
      <c r="E624" s="26"/>
      <c r="F624" s="26"/>
      <c r="G624" s="26"/>
      <c r="H624" s="31" t="e">
        <f>G624/F624</f>
        <v>#DIV/0!</v>
      </c>
    </row>
    <row r="625" spans="1:8" ht="15.6" x14ac:dyDescent="0.25">
      <c r="A625" s="27" t="e">
        <v>#N/A</v>
      </c>
      <c r="B625" s="27"/>
      <c r="C625" s="27"/>
      <c r="D625" s="27"/>
      <c r="E625" s="27"/>
      <c r="F625" s="27"/>
      <c r="G625" s="27"/>
      <c r="H625" s="31" t="e">
        <f>G625/F625</f>
        <v>#DIV/0!</v>
      </c>
    </row>
    <row r="626" spans="1:8" ht="15.6" x14ac:dyDescent="0.3">
      <c r="A626" s="28" t="e">
        <v>#N/A</v>
      </c>
      <c r="B626" s="28" t="s">
        <v>12</v>
      </c>
      <c r="C626" s="28" t="s">
        <v>13</v>
      </c>
      <c r="D626" s="28" t="s">
        <v>2</v>
      </c>
      <c r="E626" s="28" t="s">
        <v>3</v>
      </c>
      <c r="F626" s="29" t="s">
        <v>15</v>
      </c>
      <c r="G626" s="29" t="s">
        <v>16</v>
      </c>
      <c r="H626" s="31" t="e">
        <f>G626/F626</f>
        <v>#VALUE!</v>
      </c>
    </row>
    <row r="627" spans="1:8" ht="16.2" thickBot="1" x14ac:dyDescent="0.35">
      <c r="A627" s="28" t="e">
        <v>#N/A</v>
      </c>
      <c r="B627" s="30"/>
      <c r="C627" s="28"/>
      <c r="D627" s="28"/>
      <c r="E627" s="28"/>
      <c r="F627" s="32">
        <v>10.5</v>
      </c>
      <c r="G627" s="33">
        <v>0</v>
      </c>
      <c r="H627" s="31">
        <f>G627/F627</f>
        <v>0</v>
      </c>
    </row>
    <row r="628" spans="1:8" ht="14.4" thickBot="1" x14ac:dyDescent="0.3">
      <c r="A628" s="26" t="e">
        <v>#N/A</v>
      </c>
      <c r="B628" s="26"/>
      <c r="C628" s="26"/>
      <c r="D628" s="26"/>
      <c r="E628" s="26"/>
      <c r="F628" s="26"/>
      <c r="G628" s="26"/>
      <c r="H628" s="31" t="e">
        <f>G628/F628</f>
        <v>#DIV/0!</v>
      </c>
    </row>
    <row r="629" spans="1:8" ht="15.6" x14ac:dyDescent="0.25">
      <c r="A629" s="27" t="e">
        <v>#N/A</v>
      </c>
      <c r="B629" s="27"/>
      <c r="C629" s="27"/>
      <c r="D629" s="27"/>
      <c r="E629" s="27"/>
      <c r="F629" s="27"/>
      <c r="G629" s="27"/>
      <c r="H629" s="31" t="e">
        <f>G629/F629</f>
        <v>#DIV/0!</v>
      </c>
    </row>
    <row r="630" spans="1:8" ht="15.6" x14ac:dyDescent="0.3">
      <c r="A630" s="28" t="e">
        <v>#N/A</v>
      </c>
      <c r="B630" s="28" t="s">
        <v>12</v>
      </c>
      <c r="C630" s="28" t="s">
        <v>13</v>
      </c>
      <c r="D630" s="28" t="s">
        <v>2</v>
      </c>
      <c r="E630" s="28" t="s">
        <v>3</v>
      </c>
      <c r="F630" s="29" t="s">
        <v>15</v>
      </c>
      <c r="G630" s="29" t="s">
        <v>16</v>
      </c>
      <c r="H630" s="31" t="e">
        <f>G630/F630</f>
        <v>#VALUE!</v>
      </c>
    </row>
    <row r="631" spans="1:8" ht="15.6" x14ac:dyDescent="0.3">
      <c r="A631" s="28" t="s">
        <v>90</v>
      </c>
      <c r="B631" s="30">
        <v>42839</v>
      </c>
      <c r="C631" s="28" t="s">
        <v>0</v>
      </c>
      <c r="D631" s="28" t="s">
        <v>45</v>
      </c>
      <c r="E631" s="28" t="s">
        <v>46</v>
      </c>
      <c r="F631" s="32">
        <v>1.5</v>
      </c>
      <c r="G631" s="33">
        <v>37.094999999999999</v>
      </c>
      <c r="H631" s="31">
        <f>G631/F631</f>
        <v>24.73</v>
      </c>
    </row>
    <row r="632" spans="1:8" ht="15.6" x14ac:dyDescent="0.3">
      <c r="A632" s="28" t="s">
        <v>90</v>
      </c>
      <c r="B632" s="30">
        <v>42848</v>
      </c>
      <c r="C632" s="28" t="s">
        <v>0</v>
      </c>
      <c r="D632" s="28" t="s">
        <v>63</v>
      </c>
      <c r="E632" s="28" t="s">
        <v>42</v>
      </c>
      <c r="F632" s="32">
        <v>5</v>
      </c>
      <c r="G632" s="33">
        <v>123.65</v>
      </c>
      <c r="H632" s="31">
        <f>G632/F632</f>
        <v>24.73</v>
      </c>
    </row>
    <row r="633" spans="1:8" ht="15.6" x14ac:dyDescent="0.3">
      <c r="A633" s="28" t="s">
        <v>66</v>
      </c>
      <c r="B633" s="30">
        <v>42841</v>
      </c>
      <c r="C633" s="28" t="s">
        <v>0</v>
      </c>
      <c r="D633" s="28" t="s">
        <v>23</v>
      </c>
      <c r="E633" s="28" t="s">
        <v>24</v>
      </c>
      <c r="F633" s="32">
        <v>1.5</v>
      </c>
      <c r="G633" s="33">
        <v>37.094999999999999</v>
      </c>
      <c r="H633" s="31">
        <f>G633/F633</f>
        <v>24.73</v>
      </c>
    </row>
    <row r="634" spans="1:8" ht="15.6" x14ac:dyDescent="0.3">
      <c r="A634" s="28" t="s">
        <v>66</v>
      </c>
      <c r="B634" s="30">
        <v>42854</v>
      </c>
      <c r="C634" s="28" t="s">
        <v>0</v>
      </c>
      <c r="D634" s="28" t="s">
        <v>51</v>
      </c>
      <c r="E634" s="28" t="s">
        <v>56</v>
      </c>
      <c r="F634" s="32">
        <v>1.5</v>
      </c>
      <c r="G634" s="33">
        <v>37.094999999999999</v>
      </c>
      <c r="H634" s="31">
        <f>G634/F634</f>
        <v>24.73</v>
      </c>
    </row>
    <row r="635" spans="1:8" ht="16.2" thickBot="1" x14ac:dyDescent="0.35">
      <c r="A635" s="28" t="e">
        <v>#N/A</v>
      </c>
      <c r="B635" s="30"/>
      <c r="C635" s="28"/>
      <c r="D635" s="28"/>
      <c r="E635" s="28"/>
      <c r="F635" s="32">
        <v>49.583333333333329</v>
      </c>
      <c r="G635" s="33">
        <v>793.42083333333335</v>
      </c>
      <c r="H635" s="31">
        <f>G635/F635</f>
        <v>16.001764705882355</v>
      </c>
    </row>
    <row r="636" spans="1:8" ht="14.4" thickBot="1" x14ac:dyDescent="0.3">
      <c r="A636" s="26" t="e">
        <v>#N/A</v>
      </c>
      <c r="B636" s="26"/>
      <c r="C636" s="26"/>
      <c r="D636" s="26"/>
      <c r="E636" s="26"/>
      <c r="F636" s="26"/>
      <c r="G636" s="26"/>
      <c r="H636" s="31" t="e">
        <f>G636/F636</f>
        <v>#DIV/0!</v>
      </c>
    </row>
    <row r="637" spans="1:8" ht="15.6" x14ac:dyDescent="0.25">
      <c r="A637" s="27" t="e">
        <v>#N/A</v>
      </c>
      <c r="B637" s="27"/>
      <c r="C637" s="27"/>
      <c r="D637" s="27"/>
      <c r="E637" s="27"/>
      <c r="F637" s="27"/>
      <c r="G637" s="27"/>
      <c r="H637" s="31" t="e">
        <f>G637/F637</f>
        <v>#DIV/0!</v>
      </c>
    </row>
    <row r="638" spans="1:8" ht="15.6" x14ac:dyDescent="0.3">
      <c r="A638" s="28" t="e">
        <v>#N/A</v>
      </c>
      <c r="B638" s="28" t="s">
        <v>12</v>
      </c>
      <c r="C638" s="28" t="s">
        <v>13</v>
      </c>
      <c r="D638" s="28" t="s">
        <v>2</v>
      </c>
      <c r="E638" s="28" t="s">
        <v>3</v>
      </c>
      <c r="F638" s="29" t="s">
        <v>15</v>
      </c>
      <c r="G638" s="29" t="s">
        <v>16</v>
      </c>
      <c r="H638" s="31" t="e">
        <f>G638/F638</f>
        <v>#VALUE!</v>
      </c>
    </row>
    <row r="639" spans="1:8" ht="15.6" x14ac:dyDescent="0.3">
      <c r="A639" s="28" t="s">
        <v>183</v>
      </c>
      <c r="B639" s="30">
        <v>42795</v>
      </c>
      <c r="C639" s="28" t="s">
        <v>0</v>
      </c>
      <c r="D639" s="28" t="s">
        <v>40</v>
      </c>
      <c r="E639" s="28" t="s">
        <v>41</v>
      </c>
      <c r="F639" s="32">
        <v>7.25</v>
      </c>
      <c r="G639" s="33">
        <v>114.1875</v>
      </c>
      <c r="H639" s="31">
        <f>G639/F639</f>
        <v>15.75</v>
      </c>
    </row>
    <row r="640" spans="1:8" ht="15.6" x14ac:dyDescent="0.3">
      <c r="A640" s="28" t="s">
        <v>183</v>
      </c>
      <c r="B640" s="30">
        <v>42796</v>
      </c>
      <c r="C640" s="28" t="s">
        <v>0</v>
      </c>
      <c r="D640" s="28" t="s">
        <v>40</v>
      </c>
      <c r="E640" s="28" t="s">
        <v>41</v>
      </c>
      <c r="F640" s="32">
        <v>7.25</v>
      </c>
      <c r="G640" s="33">
        <v>114.1875</v>
      </c>
      <c r="H640" s="31">
        <f>G640/F640</f>
        <v>15.75</v>
      </c>
    </row>
    <row r="641" spans="1:8" ht="15.6" x14ac:dyDescent="0.3">
      <c r="A641" s="28" t="s">
        <v>183</v>
      </c>
      <c r="B641" s="30">
        <v>42797</v>
      </c>
      <c r="C641" s="28" t="s">
        <v>0</v>
      </c>
      <c r="D641" s="28" t="s">
        <v>40</v>
      </c>
      <c r="E641" s="28" t="s">
        <v>41</v>
      </c>
      <c r="F641" s="32">
        <v>7.25</v>
      </c>
      <c r="G641" s="33">
        <v>114.1875</v>
      </c>
      <c r="H641" s="31">
        <f>G641/F641</f>
        <v>15.75</v>
      </c>
    </row>
    <row r="642" spans="1:8" ht="15.6" x14ac:dyDescent="0.3">
      <c r="A642" s="28" t="s">
        <v>70</v>
      </c>
      <c r="B642" s="30">
        <v>42802</v>
      </c>
      <c r="C642" s="28" t="s">
        <v>0</v>
      </c>
      <c r="D642" s="28" t="s">
        <v>40</v>
      </c>
      <c r="E642" s="28" t="s">
        <v>42</v>
      </c>
      <c r="F642" s="32">
        <v>4.25</v>
      </c>
      <c r="G642" s="33">
        <v>66.9375</v>
      </c>
      <c r="H642" s="31">
        <f>G642/F642</f>
        <v>15.75</v>
      </c>
    </row>
    <row r="643" spans="1:8" ht="15.6" x14ac:dyDescent="0.3">
      <c r="A643" s="28" t="s">
        <v>70</v>
      </c>
      <c r="B643" s="30">
        <v>42804</v>
      </c>
      <c r="C643" s="28" t="s">
        <v>0</v>
      </c>
      <c r="D643" s="28" t="s">
        <v>37</v>
      </c>
      <c r="E643" s="28" t="s">
        <v>34</v>
      </c>
      <c r="F643" s="32">
        <v>8.25</v>
      </c>
      <c r="G643" s="33">
        <v>129.9375</v>
      </c>
      <c r="H643" s="31">
        <f>G643/F643</f>
        <v>15.75</v>
      </c>
    </row>
    <row r="644" spans="1:8" ht="15.6" x14ac:dyDescent="0.3">
      <c r="A644" s="28" t="s">
        <v>74</v>
      </c>
      <c r="B644" s="30">
        <v>42805</v>
      </c>
      <c r="C644" s="28" t="s">
        <v>0</v>
      </c>
      <c r="D644" s="28" t="s">
        <v>23</v>
      </c>
      <c r="E644" s="28" t="s">
        <v>29</v>
      </c>
      <c r="F644" s="32">
        <v>3.75</v>
      </c>
      <c r="G644" s="33">
        <v>93.75</v>
      </c>
      <c r="H644" s="31">
        <f>G644/F644</f>
        <v>25</v>
      </c>
    </row>
    <row r="645" spans="1:8" ht="15.6" x14ac:dyDescent="0.3">
      <c r="A645" s="28" t="s">
        <v>80</v>
      </c>
      <c r="B645" s="30">
        <v>42843</v>
      </c>
      <c r="C645" s="28" t="s">
        <v>0</v>
      </c>
      <c r="D645" s="28" t="s">
        <v>45</v>
      </c>
      <c r="E645" s="28" t="s">
        <v>46</v>
      </c>
      <c r="F645" s="32">
        <v>1.5</v>
      </c>
      <c r="G645" s="33">
        <v>37.5</v>
      </c>
      <c r="H645" s="31">
        <f>G645/F645</f>
        <v>25</v>
      </c>
    </row>
    <row r="646" spans="1:8" ht="15.6" x14ac:dyDescent="0.3">
      <c r="A646" s="28" t="s">
        <v>80</v>
      </c>
      <c r="B646" s="30">
        <v>42850</v>
      </c>
      <c r="C646" s="28" t="s">
        <v>0</v>
      </c>
      <c r="D646" s="28" t="s">
        <v>45</v>
      </c>
      <c r="E646" s="28" t="s">
        <v>46</v>
      </c>
      <c r="F646" s="32">
        <v>1.5</v>
      </c>
      <c r="G646" s="33">
        <v>37.5</v>
      </c>
      <c r="H646" s="31">
        <f>G646/F646</f>
        <v>25</v>
      </c>
    </row>
    <row r="647" spans="1:8" ht="15.6" x14ac:dyDescent="0.3">
      <c r="A647" s="28" t="s">
        <v>80</v>
      </c>
      <c r="B647" s="30">
        <v>42857</v>
      </c>
      <c r="C647" s="28" t="s">
        <v>0</v>
      </c>
      <c r="D647" s="28" t="s">
        <v>45</v>
      </c>
      <c r="E647" s="28" t="s">
        <v>46</v>
      </c>
      <c r="F647" s="32">
        <v>1.5</v>
      </c>
      <c r="G647" s="33">
        <v>37.5</v>
      </c>
      <c r="H647" s="31">
        <f>G647/F647</f>
        <v>25</v>
      </c>
    </row>
    <row r="648" spans="1:8" ht="16.2" thickBot="1" x14ac:dyDescent="0.35">
      <c r="A648" s="28" t="e">
        <v>#N/A</v>
      </c>
      <c r="B648" s="30"/>
      <c r="C648" s="28"/>
      <c r="D648" s="28"/>
      <c r="E648" s="28"/>
      <c r="F648" s="32">
        <v>46.5</v>
      </c>
      <c r="G648" s="33">
        <v>920.6875</v>
      </c>
      <c r="H648" s="31">
        <f>G648/F648</f>
        <v>19.7997311827957</v>
      </c>
    </row>
    <row r="649" spans="1:8" ht="14.4" thickBot="1" x14ac:dyDescent="0.3">
      <c r="A649" s="26" t="e">
        <v>#N/A</v>
      </c>
      <c r="B649" s="26"/>
      <c r="C649" s="26"/>
      <c r="D649" s="26"/>
      <c r="E649" s="26"/>
      <c r="F649" s="26"/>
      <c r="G649" s="26"/>
      <c r="H649" s="31" t="e">
        <f>G649/F649</f>
        <v>#DIV/0!</v>
      </c>
    </row>
    <row r="650" spans="1:8" ht="15.6" x14ac:dyDescent="0.25">
      <c r="A650" s="27" t="e">
        <v>#N/A</v>
      </c>
      <c r="B650" s="27"/>
      <c r="C650" s="27"/>
      <c r="D650" s="27"/>
      <c r="E650" s="27"/>
      <c r="F650" s="27"/>
      <c r="G650" s="27"/>
      <c r="H650" s="31" t="e">
        <f>G650/F650</f>
        <v>#DIV/0!</v>
      </c>
    </row>
    <row r="651" spans="1:8" ht="15.6" x14ac:dyDescent="0.3">
      <c r="A651" s="28" t="e">
        <v>#N/A</v>
      </c>
      <c r="B651" s="28" t="s">
        <v>12</v>
      </c>
      <c r="C651" s="28" t="s">
        <v>13</v>
      </c>
      <c r="D651" s="28" t="s">
        <v>2</v>
      </c>
      <c r="E651" s="28" t="s">
        <v>3</v>
      </c>
      <c r="F651" s="29" t="s">
        <v>15</v>
      </c>
      <c r="G651" s="29" t="s">
        <v>16</v>
      </c>
      <c r="H651" s="31" t="e">
        <f>G651/F651</f>
        <v>#VALUE!</v>
      </c>
    </row>
    <row r="652" spans="1:8" ht="15.6" x14ac:dyDescent="0.3">
      <c r="A652" s="28" t="s">
        <v>76</v>
      </c>
      <c r="B652" s="30">
        <v>42798</v>
      </c>
      <c r="C652" s="28" t="s">
        <v>0</v>
      </c>
      <c r="D652" s="28" t="s">
        <v>47</v>
      </c>
      <c r="E652" s="28" t="s">
        <v>48</v>
      </c>
      <c r="F652" s="32">
        <v>1.5</v>
      </c>
      <c r="G652" s="33">
        <v>33.75</v>
      </c>
      <c r="H652" s="31">
        <f>G652/F652</f>
        <v>22.5</v>
      </c>
    </row>
    <row r="653" spans="1:8" ht="15.6" x14ac:dyDescent="0.3">
      <c r="A653" s="28" t="s">
        <v>76</v>
      </c>
      <c r="B653" s="30">
        <v>42805</v>
      </c>
      <c r="C653" s="28" t="s">
        <v>0</v>
      </c>
      <c r="D653" s="28" t="s">
        <v>47</v>
      </c>
      <c r="E653" s="28" t="s">
        <v>48</v>
      </c>
      <c r="F653" s="32">
        <v>1.5</v>
      </c>
      <c r="G653" s="33">
        <v>33.75</v>
      </c>
      <c r="H653" s="31">
        <f>G653/F653</f>
        <v>22.5</v>
      </c>
    </row>
    <row r="654" spans="1:8" ht="15.6" x14ac:dyDescent="0.3">
      <c r="A654" s="28" t="s">
        <v>76</v>
      </c>
      <c r="B654" s="30">
        <v>42833</v>
      </c>
      <c r="C654" s="28" t="s">
        <v>0</v>
      </c>
      <c r="D654" s="28" t="s">
        <v>47</v>
      </c>
      <c r="E654" s="28" t="s">
        <v>48</v>
      </c>
      <c r="F654" s="32">
        <v>1.5</v>
      </c>
      <c r="G654" s="33">
        <v>33.75</v>
      </c>
      <c r="H654" s="31">
        <f>G654/F654</f>
        <v>22.5</v>
      </c>
    </row>
    <row r="655" spans="1:8" ht="15.6" x14ac:dyDescent="0.3">
      <c r="A655" s="28" t="s">
        <v>80</v>
      </c>
      <c r="B655" s="30">
        <v>42812</v>
      </c>
      <c r="C655" s="28" t="s">
        <v>0</v>
      </c>
      <c r="D655" s="28" t="s">
        <v>22</v>
      </c>
      <c r="E655" s="28" t="s">
        <v>43</v>
      </c>
      <c r="F655" s="32">
        <v>1.5</v>
      </c>
      <c r="G655" s="33">
        <v>33.75</v>
      </c>
      <c r="H655" s="31">
        <f>G655/F655</f>
        <v>22.5</v>
      </c>
    </row>
    <row r="656" spans="1:8" ht="15.6" x14ac:dyDescent="0.3">
      <c r="A656" s="28" t="s">
        <v>80</v>
      </c>
      <c r="B656" s="30">
        <v>42812</v>
      </c>
      <c r="C656" s="28" t="s">
        <v>0</v>
      </c>
      <c r="D656" s="28" t="s">
        <v>43</v>
      </c>
      <c r="E656" s="28" t="s">
        <v>45</v>
      </c>
      <c r="F656" s="32">
        <v>1.5</v>
      </c>
      <c r="G656" s="33">
        <v>33.75</v>
      </c>
      <c r="H656" s="31">
        <f>G656/F656</f>
        <v>22.5</v>
      </c>
    </row>
    <row r="657" spans="1:8" ht="16.2" thickBot="1" x14ac:dyDescent="0.35">
      <c r="A657" s="28" t="e">
        <v>#N/A</v>
      </c>
      <c r="B657" s="30"/>
      <c r="C657" s="28"/>
      <c r="D657" s="28"/>
      <c r="E657" s="28"/>
      <c r="F657" s="32">
        <v>7.5</v>
      </c>
      <c r="G657" s="33">
        <v>168.75</v>
      </c>
      <c r="H657" s="31">
        <f>G657/F657</f>
        <v>22.5</v>
      </c>
    </row>
    <row r="658" spans="1:8" ht="14.4" thickBot="1" x14ac:dyDescent="0.3">
      <c r="A658" s="26" t="e">
        <v>#N/A</v>
      </c>
      <c r="B658" s="26"/>
      <c r="C658" s="26"/>
      <c r="D658" s="26"/>
      <c r="E658" s="26"/>
      <c r="F658" s="26"/>
      <c r="G658" s="26"/>
      <c r="H658" s="31" t="e">
        <f>G658/F658</f>
        <v>#DIV/0!</v>
      </c>
    </row>
    <row r="659" spans="1:8" ht="15.6" x14ac:dyDescent="0.25">
      <c r="A659" s="27" t="e">
        <v>#N/A</v>
      </c>
      <c r="B659" s="27"/>
      <c r="C659" s="27"/>
      <c r="D659" s="27"/>
      <c r="E659" s="27"/>
      <c r="F659" s="27"/>
      <c r="G659" s="27"/>
      <c r="H659" s="31" t="e">
        <f>G659/F659</f>
        <v>#DIV/0!</v>
      </c>
    </row>
    <row r="660" spans="1:8" ht="15.6" x14ac:dyDescent="0.3">
      <c r="A660" s="28" t="e">
        <v>#N/A</v>
      </c>
      <c r="B660" s="28" t="s">
        <v>12</v>
      </c>
      <c r="C660" s="28" t="s">
        <v>13</v>
      </c>
      <c r="D660" s="28" t="s">
        <v>2</v>
      </c>
      <c r="E660" s="28" t="s">
        <v>3</v>
      </c>
      <c r="F660" s="29" t="s">
        <v>15</v>
      </c>
      <c r="G660" s="29" t="s">
        <v>16</v>
      </c>
      <c r="H660" s="31" t="e">
        <f>G660/F660</f>
        <v>#VALUE!</v>
      </c>
    </row>
    <row r="661" spans="1:8" ht="15.6" x14ac:dyDescent="0.3">
      <c r="A661" s="28" t="s">
        <v>82</v>
      </c>
      <c r="B661" s="30">
        <v>42800</v>
      </c>
      <c r="C661" s="28" t="s">
        <v>0</v>
      </c>
      <c r="D661" s="28" t="s">
        <v>40</v>
      </c>
      <c r="E661" s="28" t="s">
        <v>42</v>
      </c>
      <c r="F661" s="32">
        <v>4.25</v>
      </c>
      <c r="G661" s="33">
        <v>63.75</v>
      </c>
      <c r="H661" s="31">
        <f>G661/F661</f>
        <v>15</v>
      </c>
    </row>
    <row r="662" spans="1:8" ht="15.6" x14ac:dyDescent="0.3">
      <c r="A662" s="28" t="s">
        <v>82</v>
      </c>
      <c r="B662" s="30">
        <v>42802</v>
      </c>
      <c r="C662" s="28" t="s">
        <v>0</v>
      </c>
      <c r="D662" s="28" t="s">
        <v>40</v>
      </c>
      <c r="E662" s="28" t="s">
        <v>41</v>
      </c>
      <c r="F662" s="32">
        <v>7.25</v>
      </c>
      <c r="G662" s="33">
        <v>108.75</v>
      </c>
      <c r="H662" s="31">
        <f>G662/F662</f>
        <v>15</v>
      </c>
    </row>
    <row r="663" spans="1:8" ht="15.6" x14ac:dyDescent="0.3">
      <c r="A663" s="28" t="s">
        <v>82</v>
      </c>
      <c r="B663" s="30">
        <v>42804</v>
      </c>
      <c r="C663" s="28" t="s">
        <v>0</v>
      </c>
      <c r="D663" s="28" t="s">
        <v>40</v>
      </c>
      <c r="E663" s="28" t="s">
        <v>42</v>
      </c>
      <c r="F663" s="32">
        <v>4.25</v>
      </c>
      <c r="G663" s="33">
        <v>63.75</v>
      </c>
      <c r="H663" s="31">
        <f>G663/F663</f>
        <v>15</v>
      </c>
    </row>
    <row r="664" spans="1:8" ht="16.2" thickBot="1" x14ac:dyDescent="0.35">
      <c r="A664" s="28" t="e">
        <v>#N/A</v>
      </c>
      <c r="B664" s="30"/>
      <c r="C664" s="28"/>
      <c r="D664" s="28"/>
      <c r="E664" s="28"/>
      <c r="F664" s="32">
        <v>15.75</v>
      </c>
      <c r="G664" s="33">
        <v>236.25</v>
      </c>
      <c r="H664" s="31">
        <f>G664/F664</f>
        <v>15</v>
      </c>
    </row>
    <row r="665" spans="1:8" ht="14.4" thickBot="1" x14ac:dyDescent="0.3">
      <c r="A665" s="26" t="e">
        <v>#N/A</v>
      </c>
      <c r="B665" s="26"/>
      <c r="C665" s="26"/>
      <c r="D665" s="26"/>
      <c r="E665" s="26"/>
      <c r="F665" s="26"/>
      <c r="G665" s="26"/>
      <c r="H665" s="31" t="e">
        <f>G665/F665</f>
        <v>#DIV/0!</v>
      </c>
    </row>
    <row r="666" spans="1:8" ht="15.6" x14ac:dyDescent="0.25">
      <c r="A666" s="27" t="e">
        <v>#N/A</v>
      </c>
      <c r="B666" s="27"/>
      <c r="C666" s="27"/>
      <c r="D666" s="27"/>
      <c r="E666" s="27"/>
      <c r="F666" s="27"/>
      <c r="G666" s="27"/>
      <c r="H666" s="31" t="e">
        <f>G666/F666</f>
        <v>#DIV/0!</v>
      </c>
    </row>
    <row r="667" spans="1:8" ht="15.6" x14ac:dyDescent="0.3">
      <c r="A667" s="28" t="e">
        <v>#N/A</v>
      </c>
      <c r="B667" s="28" t="s">
        <v>12</v>
      </c>
      <c r="C667" s="28" t="s">
        <v>13</v>
      </c>
      <c r="D667" s="28" t="s">
        <v>2</v>
      </c>
      <c r="E667" s="28" t="s">
        <v>3</v>
      </c>
      <c r="F667" s="29" t="s">
        <v>15</v>
      </c>
      <c r="G667" s="29" t="s">
        <v>16</v>
      </c>
      <c r="H667" s="31" t="e">
        <f>G667/F667</f>
        <v>#VALUE!</v>
      </c>
    </row>
    <row r="668" spans="1:8" ht="15.6" x14ac:dyDescent="0.3">
      <c r="A668" s="28" t="s">
        <v>70</v>
      </c>
      <c r="B668" s="30">
        <v>42800</v>
      </c>
      <c r="C668" s="28" t="s">
        <v>0</v>
      </c>
      <c r="D668" s="28" t="s">
        <v>40</v>
      </c>
      <c r="E668" s="28" t="s">
        <v>41</v>
      </c>
      <c r="F668" s="32">
        <v>7.25</v>
      </c>
      <c r="G668" s="33">
        <v>114.1875</v>
      </c>
      <c r="H668" s="31">
        <f>G668/F668</f>
        <v>15.75</v>
      </c>
    </row>
    <row r="669" spans="1:8" ht="15.6" x14ac:dyDescent="0.3">
      <c r="A669" s="28" t="s">
        <v>70</v>
      </c>
      <c r="B669" s="30">
        <v>42801</v>
      </c>
      <c r="C669" s="28" t="s">
        <v>0</v>
      </c>
      <c r="D669" s="28" t="s">
        <v>59</v>
      </c>
      <c r="E669" s="28" t="s">
        <v>42</v>
      </c>
      <c r="F669" s="32">
        <v>5.75</v>
      </c>
      <c r="G669" s="33">
        <v>90.5625</v>
      </c>
      <c r="H669" s="31">
        <f>G669/F669</f>
        <v>15.75</v>
      </c>
    </row>
    <row r="670" spans="1:8" ht="15.6" x14ac:dyDescent="0.3">
      <c r="A670" s="28" t="s">
        <v>70</v>
      </c>
      <c r="B670" s="30">
        <v>42803</v>
      </c>
      <c r="C670" s="28" t="s">
        <v>0</v>
      </c>
      <c r="D670" s="28" t="s">
        <v>37</v>
      </c>
      <c r="E670" s="28" t="s">
        <v>34</v>
      </c>
      <c r="F670" s="32">
        <v>8.25</v>
      </c>
      <c r="G670" s="33">
        <v>129.9375</v>
      </c>
      <c r="H670" s="31">
        <f>G670/F670</f>
        <v>15.75</v>
      </c>
    </row>
    <row r="671" spans="1:8" ht="15.6" x14ac:dyDescent="0.3">
      <c r="A671" s="28" t="s">
        <v>71</v>
      </c>
      <c r="B671" s="30">
        <v>42813</v>
      </c>
      <c r="C671" s="28" t="s">
        <v>0</v>
      </c>
      <c r="D671" s="28" t="s">
        <v>39</v>
      </c>
      <c r="E671" s="28" t="s">
        <v>51</v>
      </c>
      <c r="F671" s="32">
        <v>1.5</v>
      </c>
      <c r="G671" s="33">
        <v>37.5</v>
      </c>
      <c r="H671" s="31">
        <f>G671/F671</f>
        <v>25</v>
      </c>
    </row>
    <row r="672" spans="1:8" ht="15.6" x14ac:dyDescent="0.3">
      <c r="A672" s="28" t="s">
        <v>71</v>
      </c>
      <c r="B672" s="30">
        <v>42813</v>
      </c>
      <c r="C672" s="28" t="s">
        <v>0</v>
      </c>
      <c r="D672" s="28" t="s">
        <v>51</v>
      </c>
      <c r="E672" s="28" t="s">
        <v>56</v>
      </c>
      <c r="F672" s="32">
        <v>1.5</v>
      </c>
      <c r="G672" s="33">
        <v>37.5</v>
      </c>
      <c r="H672" s="31">
        <f>G672/F672</f>
        <v>25</v>
      </c>
    </row>
    <row r="673" spans="1:8" ht="15.6" x14ac:dyDescent="0.3">
      <c r="A673" s="28" t="s">
        <v>71</v>
      </c>
      <c r="B673" s="30">
        <v>42820</v>
      </c>
      <c r="C673" s="28" t="s">
        <v>0</v>
      </c>
      <c r="D673" s="28" t="s">
        <v>39</v>
      </c>
      <c r="E673" s="28" t="s">
        <v>51</v>
      </c>
      <c r="F673" s="32">
        <v>1.5</v>
      </c>
      <c r="G673" s="33">
        <v>37.5</v>
      </c>
      <c r="H673" s="31">
        <f>G673/F673</f>
        <v>25</v>
      </c>
    </row>
    <row r="674" spans="1:8" ht="15.6" x14ac:dyDescent="0.3">
      <c r="A674" s="28" t="s">
        <v>71</v>
      </c>
      <c r="B674" s="30">
        <v>42827</v>
      </c>
      <c r="C674" s="28" t="s">
        <v>0</v>
      </c>
      <c r="D674" s="28" t="s">
        <v>39</v>
      </c>
      <c r="E674" s="28" t="s">
        <v>51</v>
      </c>
      <c r="F674" s="32">
        <v>1.5</v>
      </c>
      <c r="G674" s="33">
        <v>37.5</v>
      </c>
      <c r="H674" s="31">
        <f>G674/F674</f>
        <v>25</v>
      </c>
    </row>
    <row r="675" spans="1:8" ht="15.6" x14ac:dyDescent="0.3">
      <c r="A675" s="28" t="s">
        <v>71</v>
      </c>
      <c r="B675" s="30">
        <v>42827</v>
      </c>
      <c r="C675" s="28" t="s">
        <v>0</v>
      </c>
      <c r="D675" s="28" t="s">
        <v>51</v>
      </c>
      <c r="E675" s="28" t="s">
        <v>56</v>
      </c>
      <c r="F675" s="32">
        <v>1.5</v>
      </c>
      <c r="G675" s="33">
        <v>37.5</v>
      </c>
      <c r="H675" s="31">
        <f>G675/F675</f>
        <v>25</v>
      </c>
    </row>
    <row r="676" spans="1:8" ht="16.2" thickBot="1" x14ac:dyDescent="0.35">
      <c r="A676" s="28" t="e">
        <v>#N/A</v>
      </c>
      <c r="B676" s="30"/>
      <c r="C676" s="28"/>
      <c r="D676" s="28"/>
      <c r="E676" s="28"/>
      <c r="F676" s="32">
        <v>28.75</v>
      </c>
      <c r="G676" s="33">
        <v>522.1875</v>
      </c>
      <c r="H676" s="31">
        <f>G676/F676</f>
        <v>18.163043478260871</v>
      </c>
    </row>
    <row r="677" spans="1:8" ht="14.4" thickBot="1" x14ac:dyDescent="0.3">
      <c r="A677" s="26" t="e">
        <v>#N/A</v>
      </c>
      <c r="B677" s="26"/>
      <c r="C677" s="26"/>
      <c r="D677" s="26"/>
      <c r="E677" s="26"/>
      <c r="F677" s="26"/>
      <c r="G677" s="26"/>
      <c r="H677" s="31" t="e">
        <f>G677/F677</f>
        <v>#DIV/0!</v>
      </c>
    </row>
    <row r="678" spans="1:8" ht="15.6" x14ac:dyDescent="0.25">
      <c r="A678" s="27" t="e">
        <v>#N/A</v>
      </c>
      <c r="B678" s="27"/>
      <c r="C678" s="27"/>
      <c r="D678" s="27"/>
      <c r="E678" s="27"/>
      <c r="F678" s="27"/>
      <c r="G678" s="27"/>
      <c r="H678" s="31" t="e">
        <f>G678/F678</f>
        <v>#DIV/0!</v>
      </c>
    </row>
    <row r="679" spans="1:8" ht="15.6" x14ac:dyDescent="0.3">
      <c r="A679" s="28" t="e">
        <v>#N/A</v>
      </c>
      <c r="B679" s="28" t="s">
        <v>12</v>
      </c>
      <c r="C679" s="28" t="s">
        <v>13</v>
      </c>
      <c r="D679" s="28" t="s">
        <v>2</v>
      </c>
      <c r="E679" s="28" t="s">
        <v>3</v>
      </c>
      <c r="F679" s="29" t="s">
        <v>15</v>
      </c>
      <c r="G679" s="29" t="s">
        <v>16</v>
      </c>
      <c r="H679" s="31" t="e">
        <f>G679/F679</f>
        <v>#VALUE!</v>
      </c>
    </row>
    <row r="680" spans="1:8" ht="15.6" x14ac:dyDescent="0.3">
      <c r="A680" s="28" t="s">
        <v>70</v>
      </c>
      <c r="B680" s="30">
        <v>42800</v>
      </c>
      <c r="C680" s="28" t="s">
        <v>0</v>
      </c>
      <c r="D680" s="28" t="s">
        <v>37</v>
      </c>
      <c r="E680" s="28" t="s">
        <v>34</v>
      </c>
      <c r="F680" s="32">
        <v>8.25</v>
      </c>
      <c r="G680" s="33">
        <v>129.9375</v>
      </c>
      <c r="H680" s="31">
        <f>G680/F680</f>
        <v>15.75</v>
      </c>
    </row>
    <row r="681" spans="1:8" ht="15.6" x14ac:dyDescent="0.3">
      <c r="A681" s="28" t="s">
        <v>70</v>
      </c>
      <c r="B681" s="30">
        <v>42801</v>
      </c>
      <c r="C681" s="28" t="s">
        <v>0</v>
      </c>
      <c r="D681" s="28" t="s">
        <v>40</v>
      </c>
      <c r="E681" s="28" t="s">
        <v>41</v>
      </c>
      <c r="F681" s="32">
        <v>7.25</v>
      </c>
      <c r="G681" s="33">
        <v>114.1875</v>
      </c>
      <c r="H681" s="31">
        <f>G681/F681</f>
        <v>15.75</v>
      </c>
    </row>
    <row r="682" spans="1:8" ht="15.6" x14ac:dyDescent="0.3">
      <c r="A682" s="28" t="s">
        <v>70</v>
      </c>
      <c r="B682" s="30">
        <v>42803</v>
      </c>
      <c r="C682" s="28" t="s">
        <v>0</v>
      </c>
      <c r="D682" s="28" t="s">
        <v>59</v>
      </c>
      <c r="E682" s="28" t="s">
        <v>42</v>
      </c>
      <c r="F682" s="32">
        <v>5.75</v>
      </c>
      <c r="G682" s="33">
        <v>90.5625</v>
      </c>
      <c r="H682" s="31">
        <f>G682/F682</f>
        <v>15.75</v>
      </c>
    </row>
    <row r="683" spans="1:8" ht="15.6" x14ac:dyDescent="0.3">
      <c r="A683" s="28" t="s">
        <v>70</v>
      </c>
      <c r="B683" s="30">
        <v>42804</v>
      </c>
      <c r="C683" s="28" t="s">
        <v>0</v>
      </c>
      <c r="D683" s="28" t="s">
        <v>40</v>
      </c>
      <c r="E683" s="28" t="s">
        <v>41</v>
      </c>
      <c r="F683" s="32">
        <v>7.25</v>
      </c>
      <c r="G683" s="33">
        <v>114.1875</v>
      </c>
      <c r="H683" s="31">
        <f>G683/F683</f>
        <v>15.75</v>
      </c>
    </row>
    <row r="684" spans="1:8" ht="16.2" thickBot="1" x14ac:dyDescent="0.35">
      <c r="A684" s="28" t="e">
        <v>#N/A</v>
      </c>
      <c r="B684" s="30"/>
      <c r="C684" s="28"/>
      <c r="D684" s="28"/>
      <c r="E684" s="28"/>
      <c r="F684" s="32">
        <v>28.5</v>
      </c>
      <c r="G684" s="33">
        <v>448.875</v>
      </c>
      <c r="H684" s="31">
        <f>G684/F684</f>
        <v>15.75</v>
      </c>
    </row>
    <row r="685" spans="1:8" ht="14.4" thickBot="1" x14ac:dyDescent="0.3">
      <c r="A685" s="26" t="e">
        <v>#N/A</v>
      </c>
      <c r="B685" s="26"/>
      <c r="C685" s="26"/>
      <c r="D685" s="26"/>
      <c r="E685" s="26"/>
      <c r="F685" s="26"/>
      <c r="G685" s="26"/>
      <c r="H685" s="31" t="e">
        <f>G685/F685</f>
        <v>#DIV/0!</v>
      </c>
    </row>
    <row r="686" spans="1:8" ht="15.6" x14ac:dyDescent="0.25">
      <c r="A686" s="27" t="e">
        <v>#N/A</v>
      </c>
      <c r="B686" s="27"/>
      <c r="C686" s="27"/>
      <c r="D686" s="27"/>
      <c r="E686" s="27"/>
      <c r="F686" s="27"/>
      <c r="G686" s="27"/>
      <c r="H686" s="31" t="e">
        <f>G686/F686</f>
        <v>#DIV/0!</v>
      </c>
    </row>
    <row r="687" spans="1:8" ht="15.6" x14ac:dyDescent="0.3">
      <c r="A687" s="28" t="e">
        <v>#N/A</v>
      </c>
      <c r="B687" s="28" t="s">
        <v>12</v>
      </c>
      <c r="C687" s="28" t="s">
        <v>13</v>
      </c>
      <c r="D687" s="28" t="s">
        <v>2</v>
      </c>
      <c r="E687" s="28" t="s">
        <v>3</v>
      </c>
      <c r="F687" s="29" t="s">
        <v>15</v>
      </c>
      <c r="G687" s="29" t="s">
        <v>16</v>
      </c>
      <c r="H687" s="31" t="e">
        <f>G687/F687</f>
        <v>#VALUE!</v>
      </c>
    </row>
    <row r="688" spans="1:8" ht="16.2" thickBot="1" x14ac:dyDescent="0.35">
      <c r="A688" s="28" t="e">
        <v>#N/A</v>
      </c>
      <c r="B688" s="30"/>
      <c r="C688" s="28"/>
      <c r="D688" s="28"/>
      <c r="E688" s="28"/>
      <c r="F688" s="32">
        <v>19.25</v>
      </c>
      <c r="G688" s="33">
        <v>0</v>
      </c>
      <c r="H688" s="31">
        <f>G688/F688</f>
        <v>0</v>
      </c>
    </row>
    <row r="689" spans="1:8" ht="14.4" thickBot="1" x14ac:dyDescent="0.3">
      <c r="A689" s="26" t="e">
        <v>#N/A</v>
      </c>
      <c r="B689" s="26"/>
      <c r="C689" s="26"/>
      <c r="D689" s="26"/>
      <c r="E689" s="26"/>
      <c r="F689" s="26"/>
      <c r="G689" s="26"/>
      <c r="H689" s="31" t="e">
        <f>G689/F689</f>
        <v>#DIV/0!</v>
      </c>
    </row>
    <row r="690" spans="1:8" ht="15.6" x14ac:dyDescent="0.25">
      <c r="A690" s="27" t="e">
        <v>#N/A</v>
      </c>
      <c r="B690" s="27"/>
      <c r="C690" s="27"/>
      <c r="D690" s="27"/>
      <c r="E690" s="27"/>
      <c r="F690" s="27"/>
      <c r="G690" s="27"/>
      <c r="H690" s="31" t="e">
        <f>G690/F690</f>
        <v>#DIV/0!</v>
      </c>
    </row>
    <row r="691" spans="1:8" ht="15.6" x14ac:dyDescent="0.3">
      <c r="A691" s="28" t="e">
        <v>#N/A</v>
      </c>
      <c r="B691" s="28" t="s">
        <v>12</v>
      </c>
      <c r="C691" s="28" t="s">
        <v>13</v>
      </c>
      <c r="D691" s="28" t="s">
        <v>2</v>
      </c>
      <c r="E691" s="28" t="s">
        <v>3</v>
      </c>
      <c r="F691" s="29" t="s">
        <v>15</v>
      </c>
      <c r="G691" s="29" t="s">
        <v>16</v>
      </c>
      <c r="H691" s="31" t="e">
        <f>G691/F691</f>
        <v>#VALUE!</v>
      </c>
    </row>
    <row r="692" spans="1:8" ht="16.2" thickBot="1" x14ac:dyDescent="0.35">
      <c r="A692" s="28" t="e">
        <v>#N/A</v>
      </c>
      <c r="B692" s="30"/>
      <c r="C692" s="28"/>
      <c r="D692" s="28"/>
      <c r="E692" s="28"/>
      <c r="F692" s="32">
        <v>7.75</v>
      </c>
      <c r="G692" s="33">
        <v>0</v>
      </c>
      <c r="H692" s="31">
        <f>G692/F692</f>
        <v>0</v>
      </c>
    </row>
    <row r="693" spans="1:8" ht="14.4" thickBot="1" x14ac:dyDescent="0.3">
      <c r="A693" s="26" t="e">
        <v>#N/A</v>
      </c>
      <c r="B693" s="26"/>
      <c r="C693" s="26"/>
      <c r="D693" s="26"/>
      <c r="E693" s="26"/>
      <c r="F693" s="26"/>
      <c r="G693" s="26"/>
      <c r="H693" s="31" t="e">
        <f>G693/F693</f>
        <v>#DIV/0!</v>
      </c>
    </row>
    <row r="694" spans="1:8" ht="15.6" x14ac:dyDescent="0.25">
      <c r="A694" s="27" t="e">
        <v>#N/A</v>
      </c>
      <c r="B694" s="27"/>
      <c r="C694" s="27"/>
      <c r="D694" s="27"/>
      <c r="E694" s="27"/>
      <c r="F694" s="27"/>
      <c r="G694" s="27"/>
      <c r="H694" s="31" t="e">
        <f>G694/F694</f>
        <v>#DIV/0!</v>
      </c>
    </row>
    <row r="695" spans="1:8" ht="15.6" x14ac:dyDescent="0.3">
      <c r="A695" s="28" t="e">
        <v>#N/A</v>
      </c>
      <c r="B695" s="28" t="s">
        <v>12</v>
      </c>
      <c r="C695" s="28" t="s">
        <v>13</v>
      </c>
      <c r="D695" s="28" t="s">
        <v>2</v>
      </c>
      <c r="E695" s="28" t="s">
        <v>3</v>
      </c>
      <c r="F695" s="29" t="s">
        <v>15</v>
      </c>
      <c r="G695" s="29" t="s">
        <v>16</v>
      </c>
      <c r="H695" s="31" t="e">
        <f>G695/F695</f>
        <v>#VALUE!</v>
      </c>
    </row>
    <row r="696" spans="1:8" ht="15.6" x14ac:dyDescent="0.3">
      <c r="A696" s="28" t="s">
        <v>90</v>
      </c>
      <c r="B696" s="30">
        <v>42848</v>
      </c>
      <c r="C696" s="28" t="s">
        <v>0</v>
      </c>
      <c r="D696" s="28" t="s">
        <v>63</v>
      </c>
      <c r="E696" s="28" t="s">
        <v>42</v>
      </c>
      <c r="F696" s="32">
        <v>5</v>
      </c>
      <c r="G696" s="33">
        <v>0</v>
      </c>
      <c r="H696" s="31">
        <f>G696/F696</f>
        <v>0</v>
      </c>
    </row>
    <row r="697" spans="1:8" ht="16.2" thickBot="1" x14ac:dyDescent="0.35">
      <c r="A697" s="28" t="e">
        <v>#N/A</v>
      </c>
      <c r="B697" s="30"/>
      <c r="C697" s="28"/>
      <c r="D697" s="28"/>
      <c r="E697" s="28"/>
      <c r="F697" s="32">
        <v>15.25</v>
      </c>
      <c r="G697" s="33">
        <v>189.3175</v>
      </c>
      <c r="H697" s="31">
        <f>G697/F697</f>
        <v>12.414262295081967</v>
      </c>
    </row>
    <row r="698" spans="1:8" ht="14.4" thickBot="1" x14ac:dyDescent="0.3">
      <c r="A698" s="26" t="e">
        <v>#N/A</v>
      </c>
      <c r="B698" s="26"/>
      <c r="C698" s="26"/>
      <c r="D698" s="26"/>
      <c r="E698" s="26"/>
      <c r="F698" s="26"/>
      <c r="G698" s="26"/>
      <c r="H698" s="31" t="e">
        <f>G698/F698</f>
        <v>#DIV/0!</v>
      </c>
    </row>
    <row r="699" spans="1:8" ht="15.6" x14ac:dyDescent="0.25">
      <c r="A699" s="27" t="e">
        <v>#N/A</v>
      </c>
      <c r="B699" s="27"/>
      <c r="C699" s="27"/>
      <c r="D699" s="27"/>
      <c r="E699" s="27"/>
      <c r="F699" s="27"/>
      <c r="G699" s="27"/>
      <c r="H699" s="31" t="e">
        <f>G699/F699</f>
        <v>#DIV/0!</v>
      </c>
    </row>
    <row r="700" spans="1:8" ht="15.6" x14ac:dyDescent="0.3">
      <c r="A700" s="28" t="e">
        <v>#N/A</v>
      </c>
      <c r="B700" s="28" t="s">
        <v>12</v>
      </c>
      <c r="C700" s="28" t="s">
        <v>13</v>
      </c>
      <c r="D700" s="28" t="s">
        <v>2</v>
      </c>
      <c r="E700" s="28" t="s">
        <v>3</v>
      </c>
      <c r="F700" s="29" t="s">
        <v>15</v>
      </c>
      <c r="G700" s="29" t="s">
        <v>16</v>
      </c>
      <c r="H700" s="31" t="e">
        <f>G700/F700</f>
        <v>#VALUE!</v>
      </c>
    </row>
    <row r="701" spans="1:8" ht="16.2" thickBot="1" x14ac:dyDescent="0.35">
      <c r="A701" s="28" t="e">
        <v>#N/A</v>
      </c>
      <c r="B701" s="30"/>
      <c r="C701" s="28"/>
      <c r="D701" s="28"/>
      <c r="E701" s="28"/>
      <c r="F701" s="32">
        <v>6.25</v>
      </c>
      <c r="G701" s="33">
        <v>0</v>
      </c>
      <c r="H701" s="31">
        <f>G701/F701</f>
        <v>0</v>
      </c>
    </row>
    <row r="702" spans="1:8" ht="14.4" thickBot="1" x14ac:dyDescent="0.3">
      <c r="A702" s="26" t="e">
        <v>#N/A</v>
      </c>
      <c r="B702" s="26"/>
      <c r="C702" s="26"/>
      <c r="D702" s="26"/>
      <c r="E702" s="26"/>
      <c r="F702" s="26"/>
      <c r="G702" s="26"/>
      <c r="H702" s="31" t="e">
        <f>G702/F702</f>
        <v>#DIV/0!</v>
      </c>
    </row>
    <row r="703" spans="1:8" ht="15.6" x14ac:dyDescent="0.25">
      <c r="A703" s="27" t="e">
        <v>#N/A</v>
      </c>
      <c r="B703" s="27"/>
      <c r="C703" s="27"/>
      <c r="D703" s="27"/>
      <c r="E703" s="27"/>
      <c r="F703" s="27"/>
      <c r="G703" s="27"/>
      <c r="H703" s="31" t="e">
        <f>G703/F703</f>
        <v>#DIV/0!</v>
      </c>
    </row>
    <row r="704" spans="1:8" ht="15.6" x14ac:dyDescent="0.3">
      <c r="A704" s="28" t="e">
        <v>#N/A</v>
      </c>
      <c r="B704" s="28" t="s">
        <v>12</v>
      </c>
      <c r="C704" s="28" t="s">
        <v>13</v>
      </c>
      <c r="D704" s="28" t="s">
        <v>2</v>
      </c>
      <c r="E704" s="28" t="s">
        <v>3</v>
      </c>
      <c r="F704" s="29" t="s">
        <v>15</v>
      </c>
      <c r="G704" s="29" t="s">
        <v>16</v>
      </c>
      <c r="H704" s="31" t="e">
        <f>G704/F704</f>
        <v>#VALUE!</v>
      </c>
    </row>
    <row r="705" spans="1:8" ht="16.2" thickBot="1" x14ac:dyDescent="0.35">
      <c r="A705" s="28" t="e">
        <v>#N/A</v>
      </c>
      <c r="B705" s="30"/>
      <c r="C705" s="28"/>
      <c r="D705" s="28"/>
      <c r="E705" s="28"/>
      <c r="F705" s="32">
        <v>4.75</v>
      </c>
      <c r="G705" s="33">
        <v>71.25</v>
      </c>
      <c r="H705" s="31">
        <f>G705/F705</f>
        <v>15</v>
      </c>
    </row>
    <row r="706" spans="1:8" ht="14.4" thickBot="1" x14ac:dyDescent="0.3">
      <c r="A706" s="26" t="e">
        <v>#N/A</v>
      </c>
      <c r="B706" s="26"/>
      <c r="C706" s="26"/>
      <c r="D706" s="26"/>
      <c r="E706" s="26"/>
      <c r="F706" s="26"/>
      <c r="G706" s="26"/>
      <c r="H706" s="31" t="e">
        <f>G706/F706</f>
        <v>#DIV/0!</v>
      </c>
    </row>
    <row r="707" spans="1:8" ht="15.6" x14ac:dyDescent="0.25">
      <c r="A707" s="27" t="e">
        <v>#N/A</v>
      </c>
      <c r="B707" s="27"/>
      <c r="C707" s="27"/>
      <c r="D707" s="27"/>
      <c r="E707" s="27"/>
      <c r="F707" s="27"/>
      <c r="G707" s="27"/>
      <c r="H707" s="31" t="e">
        <f>G707/F707</f>
        <v>#DIV/0!</v>
      </c>
    </row>
    <row r="708" spans="1:8" ht="15.6" x14ac:dyDescent="0.3">
      <c r="A708" s="28" t="e">
        <v>#N/A</v>
      </c>
      <c r="B708" s="28" t="s">
        <v>12</v>
      </c>
      <c r="C708" s="28" t="s">
        <v>13</v>
      </c>
      <c r="D708" s="28" t="s">
        <v>2</v>
      </c>
      <c r="E708" s="28" t="s">
        <v>3</v>
      </c>
      <c r="F708" s="29" t="s">
        <v>15</v>
      </c>
      <c r="G708" s="29" t="s">
        <v>16</v>
      </c>
      <c r="H708" s="31" t="e">
        <f>G708/F708</f>
        <v>#VALUE!</v>
      </c>
    </row>
    <row r="709" spans="1:8" ht="15.6" x14ac:dyDescent="0.3">
      <c r="A709" s="28" t="s">
        <v>74</v>
      </c>
      <c r="B709" s="30">
        <v>42805</v>
      </c>
      <c r="C709" s="28" t="s">
        <v>0</v>
      </c>
      <c r="D709" s="28" t="s">
        <v>23</v>
      </c>
      <c r="E709" s="28" t="s">
        <v>29</v>
      </c>
      <c r="F709" s="32">
        <v>3.75</v>
      </c>
      <c r="G709" s="33">
        <v>84.375</v>
      </c>
      <c r="H709" s="31">
        <f>G709/F709</f>
        <v>22.5</v>
      </c>
    </row>
    <row r="710" spans="1:8" ht="16.2" thickBot="1" x14ac:dyDescent="0.35">
      <c r="A710" s="28" t="e">
        <v>#N/A</v>
      </c>
      <c r="B710" s="30"/>
      <c r="C710" s="28"/>
      <c r="D710" s="28"/>
      <c r="E710" s="28"/>
      <c r="F710" s="32">
        <v>3.75</v>
      </c>
      <c r="G710" s="33">
        <v>84.375</v>
      </c>
      <c r="H710" s="31">
        <f>G710/F710</f>
        <v>22.5</v>
      </c>
    </row>
    <row r="711" spans="1:8" ht="14.4" thickBot="1" x14ac:dyDescent="0.3">
      <c r="A711" s="26" t="e">
        <v>#N/A</v>
      </c>
      <c r="B711" s="26"/>
      <c r="C711" s="26"/>
      <c r="D711" s="26"/>
      <c r="E711" s="26"/>
      <c r="F711" s="26"/>
      <c r="G711" s="26"/>
      <c r="H711" s="31" t="e">
        <f>G711/F711</f>
        <v>#DIV/0!</v>
      </c>
    </row>
    <row r="712" spans="1:8" ht="15.6" x14ac:dyDescent="0.25">
      <c r="A712" s="27" t="e">
        <v>#N/A</v>
      </c>
      <c r="B712" s="27"/>
      <c r="C712" s="27"/>
      <c r="D712" s="27"/>
      <c r="E712" s="27"/>
      <c r="F712" s="27"/>
      <c r="G712" s="27"/>
      <c r="H712" s="31" t="e">
        <f>G712/F712</f>
        <v>#DIV/0!</v>
      </c>
    </row>
    <row r="713" spans="1:8" ht="15.6" x14ac:dyDescent="0.3">
      <c r="A713" s="28" t="e">
        <v>#N/A</v>
      </c>
      <c r="B713" s="28" t="s">
        <v>12</v>
      </c>
      <c r="C713" s="28" t="s">
        <v>13</v>
      </c>
      <c r="D713" s="28" t="s">
        <v>2</v>
      </c>
      <c r="E713" s="28" t="s">
        <v>3</v>
      </c>
      <c r="F713" s="29" t="s">
        <v>15</v>
      </c>
      <c r="G713" s="29" t="s">
        <v>16</v>
      </c>
      <c r="H713" s="31" t="e">
        <f>G713/F713</f>
        <v>#VALUE!</v>
      </c>
    </row>
    <row r="714" spans="1:8" ht="16.2" thickBot="1" x14ac:dyDescent="0.35">
      <c r="A714" s="28" t="e">
        <v>#N/A</v>
      </c>
      <c r="B714" s="30"/>
      <c r="C714" s="28"/>
      <c r="D714" s="28"/>
      <c r="E714" s="28"/>
      <c r="F714" s="32">
        <v>8.25</v>
      </c>
      <c r="G714" s="33">
        <v>144.375</v>
      </c>
      <c r="H714" s="31">
        <f>G714/F714</f>
        <v>17.5</v>
      </c>
    </row>
    <row r="715" spans="1:8" ht="14.4" thickBot="1" x14ac:dyDescent="0.3">
      <c r="A715" s="26" t="e">
        <v>#N/A</v>
      </c>
      <c r="B715" s="26"/>
      <c r="C715" s="26"/>
      <c r="D715" s="26"/>
      <c r="E715" s="26"/>
      <c r="F715" s="26"/>
      <c r="G715" s="26"/>
      <c r="H715" s="31" t="e">
        <f>G715/F715</f>
        <v>#DIV/0!</v>
      </c>
    </row>
    <row r="716" spans="1:8" ht="15.6" x14ac:dyDescent="0.25">
      <c r="A716" s="27" t="e">
        <v>#N/A</v>
      </c>
      <c r="B716" s="27"/>
      <c r="C716" s="27"/>
      <c r="D716" s="27"/>
      <c r="E716" s="27"/>
      <c r="F716" s="27"/>
      <c r="G716" s="27"/>
      <c r="H716" s="31" t="e">
        <f>G716/F716</f>
        <v>#DIV/0!</v>
      </c>
    </row>
    <row r="717" spans="1:8" ht="15.6" x14ac:dyDescent="0.3">
      <c r="A717" s="28" t="e">
        <v>#N/A</v>
      </c>
      <c r="B717" s="28" t="s">
        <v>12</v>
      </c>
      <c r="C717" s="28" t="s">
        <v>13</v>
      </c>
      <c r="D717" s="28" t="s">
        <v>2</v>
      </c>
      <c r="E717" s="28" t="s">
        <v>3</v>
      </c>
      <c r="F717" s="29" t="s">
        <v>15</v>
      </c>
      <c r="G717" s="29" t="s">
        <v>16</v>
      </c>
      <c r="H717" s="31" t="e">
        <f>G717/F717</f>
        <v>#VALUE!</v>
      </c>
    </row>
    <row r="718" spans="1:8" ht="15.6" x14ac:dyDescent="0.3">
      <c r="A718" s="28" t="s">
        <v>66</v>
      </c>
      <c r="B718" s="30">
        <v>42841</v>
      </c>
      <c r="C718" s="28" t="s">
        <v>0</v>
      </c>
      <c r="D718" s="28" t="s">
        <v>23</v>
      </c>
      <c r="E718" s="28" t="s">
        <v>24</v>
      </c>
      <c r="F718" s="32">
        <v>1.5</v>
      </c>
      <c r="G718" s="33">
        <v>33.75</v>
      </c>
      <c r="H718" s="31">
        <f>G718/F718</f>
        <v>22.5</v>
      </c>
    </row>
    <row r="719" spans="1:8" ht="15.6" x14ac:dyDescent="0.3">
      <c r="A719" s="28" t="s">
        <v>66</v>
      </c>
      <c r="B719" s="30">
        <v>42848</v>
      </c>
      <c r="C719" s="28" t="s">
        <v>0</v>
      </c>
      <c r="D719" s="28" t="s">
        <v>23</v>
      </c>
      <c r="E719" s="28" t="s">
        <v>24</v>
      </c>
      <c r="F719" s="32">
        <v>1.5</v>
      </c>
      <c r="G719" s="33">
        <v>33.75</v>
      </c>
      <c r="H719" s="31">
        <f>G719/F719</f>
        <v>22.5</v>
      </c>
    </row>
    <row r="720" spans="1:8" ht="15.6" x14ac:dyDescent="0.3">
      <c r="A720" s="28" t="s">
        <v>66</v>
      </c>
      <c r="B720" s="30">
        <v>42855</v>
      </c>
      <c r="C720" s="28" t="s">
        <v>0</v>
      </c>
      <c r="D720" s="28" t="s">
        <v>23</v>
      </c>
      <c r="E720" s="28" t="s">
        <v>24</v>
      </c>
      <c r="F720" s="32">
        <v>1.5</v>
      </c>
      <c r="G720" s="33">
        <v>33.75</v>
      </c>
      <c r="H720" s="31">
        <f>G720/F720</f>
        <v>22.5</v>
      </c>
    </row>
    <row r="721" spans="1:8" ht="16.2" thickBot="1" x14ac:dyDescent="0.35">
      <c r="A721" s="28" t="e">
        <v>#N/A</v>
      </c>
      <c r="B721" s="30"/>
      <c r="C721" s="28"/>
      <c r="D721" s="28"/>
      <c r="E721" s="28"/>
      <c r="F721" s="32">
        <v>4.5</v>
      </c>
      <c r="G721" s="33">
        <v>101.25</v>
      </c>
      <c r="H721" s="31">
        <f>G721/F721</f>
        <v>22.5</v>
      </c>
    </row>
    <row r="722" spans="1:8" ht="14.4" thickBot="1" x14ac:dyDescent="0.3">
      <c r="A722" s="26" t="e">
        <v>#N/A</v>
      </c>
      <c r="B722" s="26"/>
      <c r="C722" s="26"/>
      <c r="D722" s="26"/>
      <c r="E722" s="26"/>
      <c r="F722" s="26"/>
      <c r="G722" s="26"/>
      <c r="H722" s="31" t="e">
        <f>G722/F722</f>
        <v>#DIV/0!</v>
      </c>
    </row>
    <row r="723" spans="1:8" ht="15.6" x14ac:dyDescent="0.25">
      <c r="A723" s="27" t="e">
        <v>#N/A</v>
      </c>
      <c r="B723" s="27"/>
      <c r="C723" s="27"/>
      <c r="D723" s="27"/>
      <c r="E723" s="27"/>
      <c r="F723" s="27"/>
      <c r="G723" s="27"/>
      <c r="H723" s="31" t="e">
        <f>G723/F723</f>
        <v>#DIV/0!</v>
      </c>
    </row>
    <row r="724" spans="1:8" ht="15.6" x14ac:dyDescent="0.3">
      <c r="A724" s="28" t="e">
        <v>#N/A</v>
      </c>
      <c r="B724" s="28" t="s">
        <v>12</v>
      </c>
      <c r="C724" s="28" t="s">
        <v>13</v>
      </c>
      <c r="D724" s="28" t="s">
        <v>2</v>
      </c>
      <c r="E724" s="28" t="s">
        <v>3</v>
      </c>
      <c r="F724" s="29" t="s">
        <v>15</v>
      </c>
      <c r="G724" s="29" t="s">
        <v>16</v>
      </c>
      <c r="H724" s="31" t="e">
        <f>G724/F724</f>
        <v>#VALUE!</v>
      </c>
    </row>
    <row r="725" spans="1:8" ht="15.6" x14ac:dyDescent="0.3">
      <c r="A725" s="28" t="s">
        <v>66</v>
      </c>
      <c r="B725" s="30">
        <v>42843</v>
      </c>
      <c r="C725" s="28" t="s">
        <v>0</v>
      </c>
      <c r="D725" s="28" t="s">
        <v>45</v>
      </c>
      <c r="E725" s="28" t="s">
        <v>46</v>
      </c>
      <c r="F725" s="32">
        <v>1.5</v>
      </c>
      <c r="G725" s="33">
        <v>33.75</v>
      </c>
      <c r="H725" s="31">
        <f>G725/F725</f>
        <v>22.5</v>
      </c>
    </row>
    <row r="726" spans="1:8" ht="15.6" x14ac:dyDescent="0.3">
      <c r="A726" s="28" t="s">
        <v>66</v>
      </c>
      <c r="B726" s="30">
        <v>42845</v>
      </c>
      <c r="C726" s="28" t="s">
        <v>0</v>
      </c>
      <c r="D726" s="28" t="s">
        <v>45</v>
      </c>
      <c r="E726" s="28" t="s">
        <v>46</v>
      </c>
      <c r="F726" s="32">
        <v>1.5</v>
      </c>
      <c r="G726" s="33">
        <v>33.75</v>
      </c>
      <c r="H726" s="31">
        <f>G726/F726</f>
        <v>22.5</v>
      </c>
    </row>
    <row r="727" spans="1:8" ht="15.6" x14ac:dyDescent="0.3">
      <c r="A727" s="28" t="s">
        <v>66</v>
      </c>
      <c r="B727" s="30">
        <v>42854</v>
      </c>
      <c r="C727" s="28" t="s">
        <v>0</v>
      </c>
      <c r="D727" s="28" t="s">
        <v>51</v>
      </c>
      <c r="E727" s="28" t="s">
        <v>56</v>
      </c>
      <c r="F727" s="32">
        <v>1.5</v>
      </c>
      <c r="G727" s="33">
        <v>33.75</v>
      </c>
      <c r="H727" s="31">
        <f>G727/F727</f>
        <v>22.5</v>
      </c>
    </row>
    <row r="728" spans="1:8" ht="15.6" x14ac:dyDescent="0.3">
      <c r="A728" s="28" t="s">
        <v>68</v>
      </c>
      <c r="B728" s="30">
        <v>42848</v>
      </c>
      <c r="C728" s="28" t="s">
        <v>0</v>
      </c>
      <c r="D728" s="28" t="s">
        <v>26</v>
      </c>
      <c r="E728" s="28" t="s">
        <v>27</v>
      </c>
      <c r="F728" s="32">
        <v>1.5</v>
      </c>
      <c r="G728" s="33">
        <v>33.75</v>
      </c>
      <c r="H728" s="31">
        <f>G728/F728</f>
        <v>22.5</v>
      </c>
    </row>
    <row r="729" spans="1:8" ht="15.6" x14ac:dyDescent="0.3">
      <c r="A729" s="28" t="s">
        <v>68</v>
      </c>
      <c r="B729" s="30">
        <v>42855</v>
      </c>
      <c r="C729" s="28" t="s">
        <v>0</v>
      </c>
      <c r="D729" s="28" t="s">
        <v>26</v>
      </c>
      <c r="E729" s="28" t="s">
        <v>27</v>
      </c>
      <c r="F729" s="32">
        <v>1.5</v>
      </c>
      <c r="G729" s="33">
        <v>33.75</v>
      </c>
      <c r="H729" s="31">
        <f>G729/F729</f>
        <v>22.5</v>
      </c>
    </row>
    <row r="730" spans="1:8" ht="16.2" thickBot="1" x14ac:dyDescent="0.35">
      <c r="A730" s="28" t="e">
        <v>#N/A</v>
      </c>
      <c r="B730" s="30"/>
      <c r="C730" s="28"/>
      <c r="D730" s="28"/>
      <c r="E730" s="28"/>
      <c r="F730" s="32">
        <v>7.5</v>
      </c>
      <c r="G730" s="33">
        <v>168.75</v>
      </c>
      <c r="H730" s="31">
        <f>G730/F730</f>
        <v>22.5</v>
      </c>
    </row>
    <row r="731" spans="1:8" ht="14.4" thickBot="1" x14ac:dyDescent="0.3">
      <c r="A731" s="26" t="e">
        <v>#N/A</v>
      </c>
      <c r="B731" s="26"/>
      <c r="C731" s="26"/>
      <c r="D731" s="26"/>
      <c r="E731" s="26"/>
      <c r="F731" s="26"/>
      <c r="G731" s="26"/>
      <c r="H731" s="31" t="e">
        <f>G731/F731</f>
        <v>#DIV/0!</v>
      </c>
    </row>
    <row r="732" spans="1:8" ht="15.6" x14ac:dyDescent="0.25">
      <c r="A732" s="27" t="e">
        <v>#N/A</v>
      </c>
      <c r="B732" s="27"/>
      <c r="C732" s="27"/>
      <c r="D732" s="27"/>
      <c r="E732" s="27"/>
      <c r="F732" s="27"/>
      <c r="G732" s="27"/>
      <c r="H732" s="31" t="e">
        <f>G732/F732</f>
        <v>#DIV/0!</v>
      </c>
    </row>
    <row r="733" spans="1:8" ht="15.6" x14ac:dyDescent="0.3">
      <c r="A733" s="28" t="e">
        <v>#N/A</v>
      </c>
      <c r="B733" s="28" t="s">
        <v>12</v>
      </c>
      <c r="C733" s="28" t="s">
        <v>13</v>
      </c>
      <c r="D733" s="28" t="s">
        <v>2</v>
      </c>
      <c r="E733" s="28" t="s">
        <v>3</v>
      </c>
      <c r="F733" s="29" t="s">
        <v>15</v>
      </c>
      <c r="G733" s="29" t="s">
        <v>16</v>
      </c>
      <c r="H733" s="31" t="e">
        <f>G733/F733</f>
        <v>#VALUE!</v>
      </c>
    </row>
    <row r="734" spans="1:8" ht="16.2" thickBot="1" x14ac:dyDescent="0.35">
      <c r="A734" s="28" t="e">
        <v>#N/A</v>
      </c>
      <c r="B734" s="30"/>
      <c r="C734" s="28"/>
      <c r="D734" s="28"/>
      <c r="E734" s="28"/>
      <c r="F734" s="32">
        <v>7.5</v>
      </c>
      <c r="G734" s="33">
        <v>0</v>
      </c>
      <c r="H734" s="31">
        <f>G734/F734</f>
        <v>0</v>
      </c>
    </row>
    <row r="735" spans="1:8" ht="14.4" thickBot="1" x14ac:dyDescent="0.3">
      <c r="A735" s="26" t="e">
        <v>#N/A</v>
      </c>
      <c r="B735" s="26"/>
      <c r="C735" s="26"/>
      <c r="D735" s="26"/>
      <c r="E735" s="26"/>
      <c r="F735" s="26"/>
      <c r="G735" s="26"/>
      <c r="H735" s="31" t="e">
        <f>G735/F735</f>
        <v>#DIV/0!</v>
      </c>
    </row>
    <row r="736" spans="1:8" ht="15.6" x14ac:dyDescent="0.25">
      <c r="A736" s="27" t="e">
        <v>#N/A</v>
      </c>
      <c r="B736" s="27"/>
      <c r="C736" s="27"/>
      <c r="D736" s="27"/>
      <c r="E736" s="27"/>
      <c r="F736" s="27"/>
      <c r="G736" s="27"/>
      <c r="H736" s="31" t="e">
        <f>G736/F736</f>
        <v>#DIV/0!</v>
      </c>
    </row>
    <row r="737" spans="1:8" ht="15.6" x14ac:dyDescent="0.3">
      <c r="A737" s="28" t="e">
        <v>#N/A</v>
      </c>
      <c r="B737" s="28" t="s">
        <v>12</v>
      </c>
      <c r="C737" s="28" t="s">
        <v>13</v>
      </c>
      <c r="D737" s="28" t="s">
        <v>2</v>
      </c>
      <c r="E737" s="28" t="s">
        <v>3</v>
      </c>
      <c r="F737" s="29" t="s">
        <v>15</v>
      </c>
      <c r="G737" s="29" t="s">
        <v>16</v>
      </c>
      <c r="H737" s="31" t="e">
        <f>G737/F737</f>
        <v>#VALUE!</v>
      </c>
    </row>
    <row r="738" spans="1:8" ht="15.6" x14ac:dyDescent="0.3">
      <c r="A738" s="28" t="s">
        <v>183</v>
      </c>
      <c r="B738" s="30">
        <v>42856</v>
      </c>
      <c r="C738" s="28" t="s">
        <v>0</v>
      </c>
      <c r="D738" s="28" t="s">
        <v>45</v>
      </c>
      <c r="E738" s="28" t="s">
        <v>46</v>
      </c>
      <c r="F738" s="32">
        <v>1.5</v>
      </c>
      <c r="G738" s="33">
        <v>37.5</v>
      </c>
      <c r="H738" s="31">
        <f>G738/F738</f>
        <v>25</v>
      </c>
    </row>
    <row r="739" spans="1:8" ht="15.6" x14ac:dyDescent="0.3">
      <c r="A739" s="28" t="e">
        <v>#N/A</v>
      </c>
      <c r="B739" s="30"/>
      <c r="C739" s="28"/>
      <c r="D739" s="28"/>
      <c r="E739" s="28"/>
      <c r="F739" s="32">
        <v>1.5</v>
      </c>
      <c r="G739" s="33">
        <v>37.5</v>
      </c>
      <c r="H739" s="31">
        <f>G739/F739</f>
        <v>25</v>
      </c>
    </row>
    <row r="740" spans="1:8" x14ac:dyDescent="0.25">
      <c r="B740" s="35"/>
    </row>
    <row r="741" spans="1:8" x14ac:dyDescent="0.25">
      <c r="B741" s="35"/>
    </row>
    <row r="742" spans="1:8" x14ac:dyDescent="0.25">
      <c r="B742" s="35"/>
    </row>
    <row r="743" spans="1:8" x14ac:dyDescent="0.25">
      <c r="B743" s="35"/>
    </row>
    <row r="744" spans="1:8" x14ac:dyDescent="0.25">
      <c r="B744" s="35"/>
    </row>
    <row r="745" spans="1:8" x14ac:dyDescent="0.25">
      <c r="B745" s="35"/>
    </row>
  </sheetData>
  <autoFilter ref="A8:G739"/>
  <pageMargins left="0.75" right="0.75" top="1" bottom="1" header="0.5" footer="0.5"/>
  <pageSetup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Personnel Qté</vt:lpstr>
      <vt:lpstr>Extract</vt:lpstr>
      <vt:lpstr>ActuelProgQté</vt:lpstr>
      <vt:lpstr>ActuelTypeEducateursQte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Ferreira-Silva</dc:creator>
  <cp:lastModifiedBy>Alexandre Ferreira-Silva</cp:lastModifiedBy>
  <dcterms:created xsi:type="dcterms:W3CDTF">2017-05-08T21:25:18Z</dcterms:created>
  <dcterms:modified xsi:type="dcterms:W3CDTF">2017-05-08T21:57:55Z</dcterms:modified>
</cp:coreProperties>
</file>