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lvaa\Documents\Formules Excel\"/>
    </mc:Choice>
  </mc:AlternateContent>
  <bookViews>
    <workbookView xWindow="0" yWindow="0" windowWidth="17256" windowHeight="4020" activeTab="1"/>
  </bookViews>
  <sheets>
    <sheet name="Sheet1" sheetId="1" r:id="rId1"/>
    <sheet name="Sheet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3" i="2" l="1"/>
  <c r="D23" i="2"/>
  <c r="E7" i="2" a="1"/>
  <c r="E7" i="2" s="1"/>
  <c r="E8" i="2" a="1"/>
  <c r="E8" i="2"/>
  <c r="E9" i="2" a="1"/>
  <c r="E9" i="2" s="1"/>
  <c r="E10" i="2" a="1"/>
  <c r="E10" i="2"/>
  <c r="E11" i="2" a="1"/>
  <c r="E11" i="2" s="1"/>
  <c r="E12" i="2" a="1"/>
  <c r="E12" i="2"/>
  <c r="E13" i="2" a="1"/>
  <c r="E13" i="2" s="1"/>
  <c r="E14" i="2" a="1"/>
  <c r="E14" i="2"/>
  <c r="E15" i="2" a="1"/>
  <c r="E15" i="2" s="1"/>
  <c r="E16" i="2" a="1"/>
  <c r="E16" i="2"/>
  <c r="E17" i="2" a="1"/>
  <c r="E17" i="2" s="1"/>
  <c r="E18" i="2" a="1"/>
  <c r="E18" i="2"/>
  <c r="E19" i="2" a="1"/>
  <c r="E19" i="2" s="1"/>
  <c r="E20" i="2" a="1"/>
  <c r="E20" i="2"/>
  <c r="E21" i="2" a="1"/>
  <c r="E21" i="2" s="1"/>
  <c r="E22" i="2" a="1"/>
  <c r="E22" i="2"/>
  <c r="E6" i="2" a="1"/>
  <c r="E6" i="2" s="1"/>
  <c r="D7" i="2" a="1"/>
  <c r="D7" i="2" s="1"/>
  <c r="D8" i="2" a="1"/>
  <c r="D8" i="2"/>
  <c r="D9" i="2" a="1"/>
  <c r="D9" i="2" s="1"/>
  <c r="D10" i="2" a="1"/>
  <c r="D10" i="2"/>
  <c r="D11" i="2" a="1"/>
  <c r="D11" i="2" s="1"/>
  <c r="D12" i="2" a="1"/>
  <c r="D12" i="2"/>
  <c r="D13" i="2" a="1"/>
  <c r="D13" i="2" s="1"/>
  <c r="D14" i="2" a="1"/>
  <c r="D14" i="2"/>
  <c r="D15" i="2" a="1"/>
  <c r="D15" i="2" s="1"/>
  <c r="D16" i="2" a="1"/>
  <c r="D16" i="2"/>
  <c r="D17" i="2" a="1"/>
  <c r="D17" i="2" s="1"/>
  <c r="D18" i="2" a="1"/>
  <c r="D18" i="2"/>
  <c r="D19" i="2" a="1"/>
  <c r="D19" i="2" s="1"/>
  <c r="D20" i="2" a="1"/>
  <c r="D20" i="2"/>
  <c r="D21" i="2" a="1"/>
  <c r="D21" i="2" s="1"/>
  <c r="D22" i="2" a="1"/>
  <c r="D22" i="2"/>
  <c r="D6" i="2" a="1"/>
  <c r="D6" i="2" s="1"/>
</calcChain>
</file>

<file path=xl/sharedStrings.xml><?xml version="1.0" encoding="utf-8"?>
<sst xmlns="http://schemas.openxmlformats.org/spreadsheetml/2006/main" count="5" uniqueCount="4">
  <si>
    <t>Revenus</t>
  </si>
  <si>
    <t>Quantité</t>
  </si>
  <si>
    <t>Total</t>
  </si>
  <si>
    <t>Prix 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</si>
</sst>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 * #,##0.00_)\ _$_ ;_ * \(#,##0.00\)\ _$_ ;_ * &quot;-&quot;??_)\ _$_ ;_ @_ "/>
    <numFmt numFmtId="168" formatCode="0.000"/>
  </numFmts>
  <fonts count="2" x14ac:knownFonts="1">
    <font>
      <sz val="10"/>
      <color theme="1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168" fontId="0" fillId="0" borderId="0" xfId="0" applyNumberFormat="1"/>
    <xf numFmtId="1" fontId="0" fillId="0" borderId="0" xfId="0" applyNumberFormat="1"/>
    <xf numFmtId="2" fontId="0" fillId="0" borderId="0" xfId="0" applyNumberFormat="1"/>
    <xf numFmtId="43" fontId="0" fillId="0" borderId="0" xfId="1" applyFont="1"/>
    <xf numFmtId="2" fontId="0" fillId="2" borderId="0" xfId="0" applyNumberFormat="1" applyFill="1"/>
  </cellXfs>
  <cellStyles count="2">
    <cellStyle name="Comma" xfId="1" builtinId="3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C96"/>
  <sheetViews>
    <sheetView topLeftCell="A4" workbookViewId="0">
      <selection activeCell="B5" sqref="B5"/>
    </sheetView>
  </sheetViews>
  <sheetFormatPr defaultRowHeight="13.2" x14ac:dyDescent="0.25"/>
  <cols>
    <col min="1" max="1" width="10.33203125" bestFit="1" customWidth="1"/>
    <col min="2" max="2" width="12" bestFit="1" customWidth="1"/>
  </cols>
  <sheetData>
    <row r="5" spans="1:3" x14ac:dyDescent="0.25">
      <c r="B5" t="s">
        <v>0</v>
      </c>
      <c r="C5" t="s">
        <v>1</v>
      </c>
    </row>
    <row r="6" spans="1:3" x14ac:dyDescent="0.25">
      <c r="A6" s="1">
        <v>41349</v>
      </c>
      <c r="B6">
        <v>3123</v>
      </c>
      <c r="C6">
        <v>133</v>
      </c>
    </row>
    <row r="7" spans="1:3" x14ac:dyDescent="0.25">
      <c r="A7" s="1">
        <v>41356</v>
      </c>
      <c r="B7">
        <v>231</v>
      </c>
      <c r="C7">
        <v>2</v>
      </c>
    </row>
    <row r="8" spans="1:3" x14ac:dyDescent="0.25">
      <c r="A8" s="1">
        <v>41378</v>
      </c>
      <c r="B8">
        <v>4324</v>
      </c>
      <c r="C8">
        <v>213</v>
      </c>
    </row>
    <row r="9" spans="1:3" x14ac:dyDescent="0.25">
      <c r="A9" s="1">
        <v>41391</v>
      </c>
      <c r="B9">
        <v>84643</v>
      </c>
      <c r="C9">
        <v>3424</v>
      </c>
    </row>
    <row r="10" spans="1:3" x14ac:dyDescent="0.25">
      <c r="A10" s="1">
        <v>41405</v>
      </c>
      <c r="B10">
        <v>4535</v>
      </c>
      <c r="C10">
        <v>432</v>
      </c>
    </row>
    <row r="11" spans="1:3" x14ac:dyDescent="0.25">
      <c r="A11" s="1">
        <v>41419</v>
      </c>
      <c r="B11">
        <v>42342</v>
      </c>
      <c r="C11" s="3">
        <v>1324</v>
      </c>
    </row>
    <row r="12" spans="1:3" x14ac:dyDescent="0.25">
      <c r="A12" s="1">
        <v>41444</v>
      </c>
      <c r="B12" s="2">
        <v>52132.266666666699</v>
      </c>
      <c r="C12" s="3">
        <v>1324</v>
      </c>
    </row>
    <row r="13" spans="1:3" x14ac:dyDescent="0.25">
      <c r="A13" s="1">
        <v>41454</v>
      </c>
      <c r="B13" s="2">
        <v>60398.723809523799</v>
      </c>
      <c r="C13" s="3">
        <v>3123</v>
      </c>
    </row>
    <row r="14" spans="1:3" x14ac:dyDescent="0.25">
      <c r="A14" s="1">
        <v>41462</v>
      </c>
      <c r="B14" s="2">
        <v>68665.180952380906</v>
      </c>
      <c r="C14" s="3">
        <v>3722.6666666666702</v>
      </c>
    </row>
    <row r="15" spans="1:3" x14ac:dyDescent="0.25">
      <c r="A15" s="1">
        <v>41475</v>
      </c>
      <c r="B15" s="2">
        <v>76931.638095238101</v>
      </c>
      <c r="C15" s="3">
        <v>4622.1666666666697</v>
      </c>
    </row>
    <row r="16" spans="1:3" x14ac:dyDescent="0.25">
      <c r="A16" s="1">
        <v>41482</v>
      </c>
      <c r="B16" s="2">
        <v>85198.095238095193</v>
      </c>
      <c r="C16" s="3">
        <v>5521.6666666666697</v>
      </c>
    </row>
    <row r="17" spans="1:3" x14ac:dyDescent="0.25">
      <c r="A17" s="1">
        <v>41503</v>
      </c>
      <c r="B17" s="2">
        <v>93464.552380952402</v>
      </c>
      <c r="C17" s="3">
        <v>6421.1666666666697</v>
      </c>
    </row>
    <row r="18" spans="1:3" x14ac:dyDescent="0.25">
      <c r="A18" s="1">
        <v>41510</v>
      </c>
      <c r="B18" s="2">
        <v>101731.00952381</v>
      </c>
      <c r="C18" s="3">
        <v>7320.6666666666697</v>
      </c>
    </row>
    <row r="19" spans="1:3" x14ac:dyDescent="0.25">
      <c r="A19" s="1">
        <v>41531</v>
      </c>
      <c r="B19" s="2">
        <v>109997.46666666699</v>
      </c>
      <c r="C19" s="3">
        <v>8220.1666666666697</v>
      </c>
    </row>
    <row r="20" spans="1:3" x14ac:dyDescent="0.25">
      <c r="A20" s="1">
        <v>41538</v>
      </c>
      <c r="B20" s="2">
        <v>118263.923809524</v>
      </c>
      <c r="C20" s="3">
        <v>9119.6666666666697</v>
      </c>
    </row>
    <row r="21" spans="1:3" x14ac:dyDescent="0.25">
      <c r="A21" s="1">
        <v>41559</v>
      </c>
      <c r="B21" s="2">
        <v>126530.38095238101</v>
      </c>
      <c r="C21" s="3">
        <v>10019.166666666701</v>
      </c>
    </row>
    <row r="22" spans="1:3" x14ac:dyDescent="0.25">
      <c r="A22" s="1">
        <v>41566</v>
      </c>
      <c r="B22" s="2">
        <v>134796.838095238</v>
      </c>
      <c r="C22" s="3">
        <v>10918.666666666701</v>
      </c>
    </row>
    <row r="23" spans="1:3" x14ac:dyDescent="0.25">
      <c r="A23" s="1">
        <v>41350</v>
      </c>
      <c r="B23" s="2">
        <v>151329.752380953</v>
      </c>
      <c r="C23" s="3">
        <v>11818.166666666701</v>
      </c>
    </row>
    <row r="24" spans="1:3" x14ac:dyDescent="0.25">
      <c r="A24" s="1">
        <v>41351</v>
      </c>
      <c r="B24" s="2">
        <v>159596.20952380999</v>
      </c>
      <c r="C24" s="3">
        <v>12717.666666666701</v>
      </c>
    </row>
    <row r="25" spans="1:3" x14ac:dyDescent="0.25">
      <c r="A25" s="1">
        <v>41352</v>
      </c>
      <c r="B25" s="2">
        <v>167862.66666666701</v>
      </c>
      <c r="C25" s="3">
        <v>13617.166666666701</v>
      </c>
    </row>
    <row r="26" spans="1:3" x14ac:dyDescent="0.25">
      <c r="A26" s="1">
        <v>41353</v>
      </c>
      <c r="B26" s="2">
        <v>176129.123809524</v>
      </c>
      <c r="C26" s="3">
        <v>14516.666666666701</v>
      </c>
    </row>
    <row r="27" spans="1:3" x14ac:dyDescent="0.25">
      <c r="A27" s="1">
        <v>41354</v>
      </c>
      <c r="B27" s="2">
        <v>184395.58095238099</v>
      </c>
      <c r="C27" s="3">
        <v>15416.166666666701</v>
      </c>
    </row>
    <row r="28" spans="1:3" x14ac:dyDescent="0.25">
      <c r="A28" s="1">
        <v>41355</v>
      </c>
      <c r="B28" s="2">
        <v>192662.03809523801</v>
      </c>
      <c r="C28" s="3">
        <v>16315.666666666701</v>
      </c>
    </row>
    <row r="29" spans="1:3" x14ac:dyDescent="0.25">
      <c r="A29" s="1">
        <v>41357</v>
      </c>
      <c r="B29" s="2">
        <v>209194.95238095301</v>
      </c>
      <c r="C29" s="3">
        <v>17215.166666666701</v>
      </c>
    </row>
    <row r="30" spans="1:3" x14ac:dyDescent="0.25">
      <c r="A30" s="1">
        <v>41358</v>
      </c>
      <c r="B30" s="2">
        <v>217461.40952381</v>
      </c>
      <c r="C30" s="3">
        <v>18114.666666666701</v>
      </c>
    </row>
    <row r="31" spans="1:3" x14ac:dyDescent="0.25">
      <c r="A31" s="1">
        <v>41359</v>
      </c>
      <c r="B31" s="2">
        <v>225727.86666666699</v>
      </c>
      <c r="C31" s="3">
        <v>19014.166666666799</v>
      </c>
    </row>
    <row r="32" spans="1:3" x14ac:dyDescent="0.25">
      <c r="A32" s="1">
        <v>41360</v>
      </c>
      <c r="B32" s="2">
        <v>233994.32380952401</v>
      </c>
      <c r="C32" s="3">
        <v>19913.666666666799</v>
      </c>
    </row>
    <row r="33" spans="1:3" x14ac:dyDescent="0.25">
      <c r="A33" s="1">
        <v>41361</v>
      </c>
      <c r="B33" s="2">
        <v>242260.780952381</v>
      </c>
      <c r="C33" s="3">
        <v>20813.166666666799</v>
      </c>
    </row>
    <row r="34" spans="1:3" x14ac:dyDescent="0.25">
      <c r="A34" s="1">
        <v>41362</v>
      </c>
      <c r="B34" s="2">
        <v>250527.23809523799</v>
      </c>
      <c r="C34" s="3">
        <v>21712.666666666799</v>
      </c>
    </row>
    <row r="35" spans="1:3" x14ac:dyDescent="0.25">
      <c r="A35" s="1">
        <v>41363</v>
      </c>
      <c r="B35" s="2">
        <v>258793.69523809501</v>
      </c>
      <c r="C35" s="3">
        <v>22612.166666666799</v>
      </c>
    </row>
    <row r="36" spans="1:3" x14ac:dyDescent="0.25">
      <c r="A36" s="1">
        <v>41364</v>
      </c>
      <c r="B36" s="2">
        <v>267060.15238095302</v>
      </c>
      <c r="C36" s="3">
        <v>23511.666666666799</v>
      </c>
    </row>
    <row r="37" spans="1:3" x14ac:dyDescent="0.25">
      <c r="A37" s="1">
        <v>41365</v>
      </c>
      <c r="B37" s="2">
        <v>275326.60952380998</v>
      </c>
      <c r="C37" s="3">
        <v>24411.166666666799</v>
      </c>
    </row>
    <row r="38" spans="1:3" x14ac:dyDescent="0.25">
      <c r="A38" s="1">
        <v>41366</v>
      </c>
      <c r="B38" s="2">
        <v>283593.066666667</v>
      </c>
      <c r="C38" s="3">
        <v>25310.666666666799</v>
      </c>
    </row>
    <row r="39" spans="1:3" x14ac:dyDescent="0.25">
      <c r="A39" s="1">
        <v>41367</v>
      </c>
      <c r="B39" s="2">
        <v>291859.52380952402</v>
      </c>
      <c r="C39" s="3">
        <v>26210.166666666799</v>
      </c>
    </row>
    <row r="40" spans="1:3" x14ac:dyDescent="0.25">
      <c r="A40" s="1">
        <v>41368</v>
      </c>
      <c r="B40" s="2">
        <v>300125.98095238098</v>
      </c>
      <c r="C40" s="3">
        <v>27109.666666666799</v>
      </c>
    </row>
    <row r="41" spans="1:3" x14ac:dyDescent="0.25">
      <c r="A41" s="1">
        <v>41369</v>
      </c>
      <c r="B41" s="2">
        <v>308392.438095238</v>
      </c>
      <c r="C41" s="3">
        <v>28009.166666666799</v>
      </c>
    </row>
    <row r="42" spans="1:3" x14ac:dyDescent="0.25">
      <c r="A42" s="1">
        <v>41370</v>
      </c>
      <c r="B42" s="2">
        <v>316658.89523809502</v>
      </c>
      <c r="C42" s="3">
        <v>28908.666666666799</v>
      </c>
    </row>
    <row r="43" spans="1:3" x14ac:dyDescent="0.25">
      <c r="A43" s="1">
        <v>41371</v>
      </c>
      <c r="B43" s="2">
        <v>324925.35238095297</v>
      </c>
      <c r="C43" s="3">
        <v>29808.166666666799</v>
      </c>
    </row>
    <row r="44" spans="1:3" x14ac:dyDescent="0.25">
      <c r="A44" s="1">
        <v>41372</v>
      </c>
      <c r="B44" s="2">
        <v>333191.80952380999</v>
      </c>
      <c r="C44" s="3">
        <v>30707.666666666799</v>
      </c>
    </row>
    <row r="45" spans="1:3" x14ac:dyDescent="0.25">
      <c r="A45" s="1">
        <v>41373</v>
      </c>
      <c r="B45" s="2">
        <v>341458.26666666701</v>
      </c>
      <c r="C45" s="3">
        <v>31607.166666666799</v>
      </c>
    </row>
    <row r="46" spans="1:3" x14ac:dyDescent="0.25">
      <c r="A46" s="1">
        <v>41374</v>
      </c>
      <c r="B46" s="2">
        <v>349724.72380952397</v>
      </c>
      <c r="C46" s="3">
        <v>32506.666666666799</v>
      </c>
    </row>
    <row r="47" spans="1:3" x14ac:dyDescent="0.25">
      <c r="A47" s="1">
        <v>41375</v>
      </c>
      <c r="B47" s="2">
        <v>357991.18095238099</v>
      </c>
      <c r="C47" s="3">
        <v>33406.166666666802</v>
      </c>
    </row>
    <row r="48" spans="1:3" x14ac:dyDescent="0.25">
      <c r="A48" s="1">
        <v>41376</v>
      </c>
      <c r="B48" s="2">
        <v>366257.63809523801</v>
      </c>
      <c r="C48" s="3">
        <v>34305.666666666802</v>
      </c>
    </row>
    <row r="49" spans="1:3" x14ac:dyDescent="0.25">
      <c r="A49" s="1">
        <v>41377</v>
      </c>
      <c r="B49" s="2">
        <v>374524.09523809497</v>
      </c>
      <c r="C49" s="3">
        <v>35205.166666666802</v>
      </c>
    </row>
    <row r="50" spans="1:3" x14ac:dyDescent="0.25">
      <c r="A50" s="1">
        <v>41379</v>
      </c>
      <c r="B50" s="2">
        <v>391057.00952381</v>
      </c>
      <c r="C50" s="3">
        <v>36104.666666666802</v>
      </c>
    </row>
    <row r="51" spans="1:3" x14ac:dyDescent="0.25">
      <c r="A51" s="1">
        <v>41380</v>
      </c>
      <c r="B51" s="2">
        <v>399323.46666666702</v>
      </c>
      <c r="C51" s="3">
        <v>37004.166666666802</v>
      </c>
    </row>
    <row r="52" spans="1:3" x14ac:dyDescent="0.25">
      <c r="A52" s="1">
        <v>41381</v>
      </c>
      <c r="B52" s="2">
        <v>407589.92380952399</v>
      </c>
      <c r="C52" s="3">
        <v>37903.666666666802</v>
      </c>
    </row>
    <row r="53" spans="1:3" x14ac:dyDescent="0.25">
      <c r="A53" s="1">
        <v>41382</v>
      </c>
      <c r="B53" s="2">
        <v>415856.38095238101</v>
      </c>
      <c r="C53" s="3">
        <v>38803.166666666802</v>
      </c>
    </row>
    <row r="54" spans="1:3" x14ac:dyDescent="0.25">
      <c r="A54" s="1">
        <v>41383</v>
      </c>
      <c r="B54" s="2">
        <v>424122.83809523802</v>
      </c>
      <c r="C54" s="3">
        <v>39702.666666666802</v>
      </c>
    </row>
    <row r="55" spans="1:3" x14ac:dyDescent="0.25">
      <c r="A55" s="1">
        <v>41384</v>
      </c>
      <c r="B55" s="2">
        <v>432389.29523809499</v>
      </c>
      <c r="C55" s="3">
        <v>40602.166666666802</v>
      </c>
    </row>
    <row r="56" spans="1:3" x14ac:dyDescent="0.25">
      <c r="A56" s="1">
        <v>41385</v>
      </c>
      <c r="B56" s="2">
        <v>440655.752380953</v>
      </c>
      <c r="C56" s="3">
        <v>41501.666666666802</v>
      </c>
    </row>
    <row r="57" spans="1:3" x14ac:dyDescent="0.25">
      <c r="A57" s="1">
        <v>41386</v>
      </c>
      <c r="B57" s="2">
        <v>448922.20952381002</v>
      </c>
      <c r="C57" s="3">
        <v>42401.166666666802</v>
      </c>
    </row>
    <row r="58" spans="1:3" x14ac:dyDescent="0.25">
      <c r="A58" s="1">
        <v>41387</v>
      </c>
      <c r="B58" s="2">
        <v>457188.66666666698</v>
      </c>
      <c r="C58" s="3">
        <v>43300.666666666802</v>
      </c>
    </row>
    <row r="59" spans="1:3" x14ac:dyDescent="0.25">
      <c r="A59" s="1">
        <v>41388</v>
      </c>
      <c r="B59" s="2">
        <v>465455.123809524</v>
      </c>
      <c r="C59" s="3">
        <v>44200.166666666802</v>
      </c>
    </row>
    <row r="60" spans="1:3" x14ac:dyDescent="0.25">
      <c r="A60" s="1">
        <v>41389</v>
      </c>
      <c r="B60" s="2">
        <v>473721.58095238102</v>
      </c>
      <c r="C60" s="3">
        <v>45099.666666666802</v>
      </c>
    </row>
    <row r="61" spans="1:3" x14ac:dyDescent="0.25">
      <c r="A61" s="1">
        <v>41390</v>
      </c>
      <c r="B61" s="2">
        <v>481988.03809523798</v>
      </c>
      <c r="C61" s="3">
        <v>45999.166666666802</v>
      </c>
    </row>
    <row r="62" spans="1:3" x14ac:dyDescent="0.25">
      <c r="A62" s="1">
        <v>41392</v>
      </c>
      <c r="B62" s="2">
        <v>498520.95238095301</v>
      </c>
      <c r="C62" s="3">
        <v>46898.666666666802</v>
      </c>
    </row>
    <row r="63" spans="1:3" x14ac:dyDescent="0.25">
      <c r="A63" s="1">
        <v>41393</v>
      </c>
      <c r="B63" s="2">
        <v>506787.40952381003</v>
      </c>
      <c r="C63" s="3">
        <v>47798.166666666802</v>
      </c>
    </row>
    <row r="64" spans="1:3" x14ac:dyDescent="0.25">
      <c r="A64" s="1">
        <v>41394</v>
      </c>
      <c r="B64" s="2">
        <v>515053.86666666699</v>
      </c>
      <c r="C64" s="3">
        <v>48697.666666666802</v>
      </c>
    </row>
    <row r="65" spans="1:3" x14ac:dyDescent="0.25">
      <c r="A65" s="1">
        <v>41395</v>
      </c>
      <c r="B65" s="2">
        <v>523320.32380952401</v>
      </c>
      <c r="C65" s="3">
        <v>49597.166666666802</v>
      </c>
    </row>
    <row r="66" spans="1:3" x14ac:dyDescent="0.25">
      <c r="A66" s="1">
        <v>41396</v>
      </c>
      <c r="B66" s="2">
        <v>531586.78095238097</v>
      </c>
      <c r="C66" s="3">
        <v>50496.666666666802</v>
      </c>
    </row>
    <row r="67" spans="1:3" x14ac:dyDescent="0.25">
      <c r="A67" s="1">
        <v>41420</v>
      </c>
      <c r="B67" s="2">
        <v>548119.69523809501</v>
      </c>
      <c r="C67" s="3">
        <v>51396.166666666802</v>
      </c>
    </row>
    <row r="68" spans="1:3" x14ac:dyDescent="0.25">
      <c r="A68" s="1">
        <v>41421</v>
      </c>
      <c r="B68" s="2">
        <v>556386.15238095296</v>
      </c>
      <c r="C68" s="3">
        <v>52295.666666666802</v>
      </c>
    </row>
    <row r="69" spans="1:3" x14ac:dyDescent="0.25">
      <c r="A69" s="1">
        <v>41422</v>
      </c>
      <c r="B69" s="2">
        <v>564652.60952380998</v>
      </c>
      <c r="C69" s="3">
        <v>53195.166666666802</v>
      </c>
    </row>
    <row r="70" spans="1:3" x14ac:dyDescent="0.25">
      <c r="A70" s="1">
        <v>41423</v>
      </c>
      <c r="B70" s="2">
        <v>572919.066666667</v>
      </c>
      <c r="C70" s="3">
        <v>54094.666666666802</v>
      </c>
    </row>
    <row r="71" spans="1:3" x14ac:dyDescent="0.25">
      <c r="A71" s="1">
        <v>41424</v>
      </c>
      <c r="B71" s="2">
        <v>581185.52380952402</v>
      </c>
      <c r="C71" s="3">
        <v>54994.166666666897</v>
      </c>
    </row>
    <row r="72" spans="1:3" x14ac:dyDescent="0.25">
      <c r="A72" s="1">
        <v>41425</v>
      </c>
      <c r="B72" s="2">
        <v>589451.98095238104</v>
      </c>
      <c r="C72" s="3">
        <v>55893.666666666897</v>
      </c>
    </row>
    <row r="73" spans="1:3" x14ac:dyDescent="0.25">
      <c r="A73" s="1">
        <v>41426</v>
      </c>
      <c r="B73" s="2">
        <v>597718.43809523794</v>
      </c>
      <c r="C73" s="3">
        <v>56793.166666666897</v>
      </c>
    </row>
    <row r="74" spans="1:3" x14ac:dyDescent="0.25">
      <c r="A74" s="1">
        <v>41427</v>
      </c>
      <c r="B74" s="2">
        <v>605984.89523809601</v>
      </c>
      <c r="C74" s="3">
        <v>57692.666666666897</v>
      </c>
    </row>
    <row r="75" spans="1:3" x14ac:dyDescent="0.25">
      <c r="A75" s="1">
        <v>41428</v>
      </c>
      <c r="B75" s="2">
        <v>614251.35238095303</v>
      </c>
      <c r="C75" s="3">
        <v>58592.166666666897</v>
      </c>
    </row>
    <row r="76" spans="1:3" x14ac:dyDescent="0.25">
      <c r="A76" s="1">
        <v>41429</v>
      </c>
      <c r="B76" s="2">
        <v>622517.80952381005</v>
      </c>
      <c r="C76" s="3">
        <v>59491.666666666897</v>
      </c>
    </row>
    <row r="77" spans="1:3" x14ac:dyDescent="0.25">
      <c r="A77" s="1">
        <v>41430</v>
      </c>
      <c r="B77" s="2">
        <v>630784.26666666695</v>
      </c>
      <c r="C77" s="3">
        <v>60391.166666666897</v>
      </c>
    </row>
    <row r="78" spans="1:3" x14ac:dyDescent="0.25">
      <c r="A78" s="1">
        <v>41431</v>
      </c>
      <c r="B78" s="2">
        <v>639050.72380952397</v>
      </c>
      <c r="C78" s="3">
        <v>61290.666666666897</v>
      </c>
    </row>
    <row r="79" spans="1:3" x14ac:dyDescent="0.25">
      <c r="A79" s="1">
        <v>41432</v>
      </c>
      <c r="B79" s="2">
        <v>647317.18095238099</v>
      </c>
      <c r="C79" s="3">
        <v>62190.166666666897</v>
      </c>
    </row>
    <row r="80" spans="1:3" x14ac:dyDescent="0.25">
      <c r="A80" s="1">
        <v>41433</v>
      </c>
      <c r="B80" s="2">
        <v>655583.63809523801</v>
      </c>
      <c r="C80" s="3">
        <v>63089.666666666897</v>
      </c>
    </row>
    <row r="81" spans="1:3" x14ac:dyDescent="0.25">
      <c r="A81" s="1">
        <v>41434</v>
      </c>
      <c r="B81" s="2">
        <v>663850.09523809503</v>
      </c>
      <c r="C81" s="3">
        <v>63989.166666666897</v>
      </c>
    </row>
    <row r="82" spans="1:3" x14ac:dyDescent="0.25">
      <c r="A82" s="1">
        <v>41435</v>
      </c>
      <c r="B82" s="2">
        <v>672116.55238095298</v>
      </c>
      <c r="C82" s="3">
        <v>64888.666666666897</v>
      </c>
    </row>
    <row r="83" spans="1:3" x14ac:dyDescent="0.25">
      <c r="A83" s="1">
        <v>41436</v>
      </c>
      <c r="B83" s="2">
        <v>680383.00952381</v>
      </c>
      <c r="C83" s="3">
        <v>65788.166666666904</v>
      </c>
    </row>
    <row r="84" spans="1:3" x14ac:dyDescent="0.25">
      <c r="A84" s="1">
        <v>41437</v>
      </c>
      <c r="B84" s="2">
        <v>688649.46666666702</v>
      </c>
      <c r="C84" s="3">
        <v>66687.666666666904</v>
      </c>
    </row>
    <row r="85" spans="1:3" x14ac:dyDescent="0.25">
      <c r="A85" s="1">
        <v>41438</v>
      </c>
      <c r="B85" s="2">
        <v>696915.92380952404</v>
      </c>
      <c r="C85" s="3">
        <v>67587.166666666904</v>
      </c>
    </row>
    <row r="86" spans="1:3" x14ac:dyDescent="0.25">
      <c r="A86" s="1">
        <v>41439</v>
      </c>
      <c r="B86" s="2">
        <v>705182.38095238095</v>
      </c>
      <c r="C86" s="3">
        <v>68486.666666666904</v>
      </c>
    </row>
    <row r="87" spans="1:3" x14ac:dyDescent="0.25">
      <c r="A87" s="1">
        <v>41440</v>
      </c>
      <c r="B87" s="2">
        <v>713448.83809523797</v>
      </c>
      <c r="C87" s="3">
        <v>69386.166666666904</v>
      </c>
    </row>
    <row r="88" spans="1:3" x14ac:dyDescent="0.25">
      <c r="A88" s="1">
        <v>41441</v>
      </c>
      <c r="B88" s="2">
        <v>721715.29523809499</v>
      </c>
      <c r="C88" s="3">
        <v>70285.666666666904</v>
      </c>
    </row>
    <row r="89" spans="1:3" x14ac:dyDescent="0.25">
      <c r="A89" s="1">
        <v>41442</v>
      </c>
      <c r="B89" s="2">
        <v>729981.75238095305</v>
      </c>
      <c r="C89" s="3">
        <v>71185.166666666904</v>
      </c>
    </row>
    <row r="90" spans="1:3" x14ac:dyDescent="0.25">
      <c r="A90" s="1">
        <v>41511</v>
      </c>
      <c r="B90" s="2">
        <v>746514.66666666698</v>
      </c>
      <c r="C90" s="3">
        <v>72084.666666666904</v>
      </c>
    </row>
    <row r="91" spans="1:3" x14ac:dyDescent="0.25">
      <c r="A91" s="1">
        <v>41512</v>
      </c>
      <c r="B91" s="2">
        <v>754781.123809524</v>
      </c>
      <c r="C91" s="3">
        <v>72984.166666666904</v>
      </c>
    </row>
    <row r="92" spans="1:3" x14ac:dyDescent="0.25">
      <c r="A92" s="1">
        <v>41513</v>
      </c>
      <c r="B92" s="2">
        <v>763047.58095238102</v>
      </c>
      <c r="C92" s="3">
        <v>73883.666666666904</v>
      </c>
    </row>
    <row r="93" spans="1:3" x14ac:dyDescent="0.25">
      <c r="A93" s="1">
        <v>41514</v>
      </c>
      <c r="B93" s="2">
        <v>771314.03809523804</v>
      </c>
      <c r="C93" s="3">
        <v>74783.166666666904</v>
      </c>
    </row>
    <row r="94" spans="1:3" x14ac:dyDescent="0.25">
      <c r="A94" s="1">
        <v>41515</v>
      </c>
      <c r="B94" s="2">
        <v>779580.49523809599</v>
      </c>
      <c r="C94" s="3">
        <v>75682.666666666904</v>
      </c>
    </row>
    <row r="95" spans="1:3" x14ac:dyDescent="0.25">
      <c r="A95" s="1">
        <v>41516</v>
      </c>
      <c r="B95" s="2">
        <v>787846.95238095301</v>
      </c>
      <c r="C95" s="3">
        <v>76582.166666666904</v>
      </c>
    </row>
    <row r="96" spans="1:3" x14ac:dyDescent="0.25">
      <c r="A96" s="1">
        <v>41517</v>
      </c>
      <c r="B96" s="2">
        <v>796113.40952381003</v>
      </c>
      <c r="C96" s="3">
        <v>77481.666666666904</v>
      </c>
    </row>
  </sheetData>
  <conditionalFormatting sqref="A6:A96">
    <cfRule type="duplicateValues" dxfId="0" priority="7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E24"/>
  <sheetViews>
    <sheetView tabSelected="1" workbookViewId="0">
      <selection activeCell="I10" sqref="I10"/>
    </sheetView>
  </sheetViews>
  <sheetFormatPr defaultRowHeight="13.2" x14ac:dyDescent="0.25"/>
  <cols>
    <col min="3" max="3" width="13.21875" style="1" customWidth="1"/>
    <col min="4" max="4" width="15.109375" bestFit="1" customWidth="1"/>
  </cols>
  <sheetData>
    <row r="5" spans="3:5" x14ac:dyDescent="0.25">
      <c r="D5" t="s">
        <v>0</v>
      </c>
      <c r="E5" t="s">
        <v>3</v>
      </c>
    </row>
    <row r="6" spans="3:5" x14ac:dyDescent="0.25">
      <c r="C6" s="1">
        <v>41349</v>
      </c>
      <c r="D6" s="5">
        <f t="array" ref="D6">INDEX(Sheet1!$B$6:$C$96,MATCH(Sheet2!C6,Sheet1!$A$6:$A$96,0),)</f>
        <v>3123</v>
      </c>
      <c r="E6" s="4">
        <f t="array" ref="E6">INDEX(Sheet1!$B$6:$C$96,MATCH(Sheet2!C6,Sheet1!$A$6:$A$96,0),)/INDEX(Sheet1!$B$6:$D$96,MATCH(Sheet2!C6,Sheet1!$A$6:$A$96,0),2)</f>
        <v>23.481203007518797</v>
      </c>
    </row>
    <row r="7" spans="3:5" x14ac:dyDescent="0.25">
      <c r="C7" s="1">
        <v>41356</v>
      </c>
      <c r="D7" s="5">
        <f t="array" ref="D7">INDEX(Sheet1!$B$6:$C$96,MATCH(Sheet2!C7,Sheet1!$A$6:$A$96,0),)</f>
        <v>231</v>
      </c>
      <c r="E7" s="4">
        <f t="array" ref="E7">INDEX(Sheet1!$B$6:$C$96,MATCH(Sheet2!C7,Sheet1!$A$6:$A$96,0),)/INDEX(Sheet1!$B$6:$D$96,MATCH(Sheet2!C7,Sheet1!$A$6:$A$96,0),2)</f>
        <v>115.5</v>
      </c>
    </row>
    <row r="8" spans="3:5" x14ac:dyDescent="0.25">
      <c r="C8" s="1">
        <v>41378</v>
      </c>
      <c r="D8" s="5">
        <f t="array" ref="D8">INDEX(Sheet1!$B$6:$C$96,MATCH(Sheet2!C8,Sheet1!$A$6:$A$96,0),)</f>
        <v>4324</v>
      </c>
      <c r="E8" s="4">
        <f t="array" ref="E8">INDEX(Sheet1!$B$6:$C$96,MATCH(Sheet2!C8,Sheet1!$A$6:$A$96,0),)/INDEX(Sheet1!$B$6:$D$96,MATCH(Sheet2!C8,Sheet1!$A$6:$A$96,0),2)</f>
        <v>20.300469483568076</v>
      </c>
    </row>
    <row r="9" spans="3:5" x14ac:dyDescent="0.25">
      <c r="C9" s="1">
        <v>41391</v>
      </c>
      <c r="D9" s="5">
        <f t="array" ref="D9">INDEX(Sheet1!$B$6:$C$96,MATCH(Sheet2!C9,Sheet1!$A$6:$A$96,0),)</f>
        <v>84643</v>
      </c>
      <c r="E9" s="4">
        <f t="array" ref="E9">INDEX(Sheet1!$B$6:$C$96,MATCH(Sheet2!C9,Sheet1!$A$6:$A$96,0),)/INDEX(Sheet1!$B$6:$D$96,MATCH(Sheet2!C9,Sheet1!$A$6:$A$96,0),2)</f>
        <v>24.720502336448597</v>
      </c>
    </row>
    <row r="10" spans="3:5" x14ac:dyDescent="0.25">
      <c r="C10" s="1">
        <v>41405</v>
      </c>
      <c r="D10" s="5">
        <f t="array" ref="D10">INDEX(Sheet1!$B$6:$C$96,MATCH(Sheet2!C10,Sheet1!$A$6:$A$96,0),)</f>
        <v>4535</v>
      </c>
      <c r="E10" s="4">
        <f t="array" ref="E10">INDEX(Sheet1!$B$6:$C$96,MATCH(Sheet2!C10,Sheet1!$A$6:$A$96,0),)/INDEX(Sheet1!$B$6:$D$96,MATCH(Sheet2!C10,Sheet1!$A$6:$A$96,0),2)</f>
        <v>10.497685185185185</v>
      </c>
    </row>
    <row r="11" spans="3:5" x14ac:dyDescent="0.25">
      <c r="C11" s="1">
        <v>41419</v>
      </c>
      <c r="D11" s="5">
        <f t="array" ref="D11">INDEX(Sheet1!$B$6:$C$96,MATCH(Sheet2!C11,Sheet1!$A$6:$A$96,0),)</f>
        <v>42342</v>
      </c>
      <c r="E11" s="4">
        <f t="array" ref="E11">INDEX(Sheet1!$B$6:$C$96,MATCH(Sheet2!C11,Sheet1!$A$6:$A$96,0),)/INDEX(Sheet1!$B$6:$D$96,MATCH(Sheet2!C11,Sheet1!$A$6:$A$96,0),2)</f>
        <v>31.98036253776435</v>
      </c>
    </row>
    <row r="12" spans="3:5" x14ac:dyDescent="0.25">
      <c r="C12" s="1">
        <v>41444</v>
      </c>
      <c r="D12" s="5">
        <f t="array" ref="D12">INDEX(Sheet1!$B$6:$C$96,MATCH(Sheet2!C12,Sheet1!$A$6:$A$96,0),)</f>
        <v>52132.266666666699</v>
      </c>
      <c r="E12" s="4">
        <f t="array" ref="E12">INDEX(Sheet1!$B$6:$C$96,MATCH(Sheet2!C12,Sheet1!$A$6:$A$96,0),)/INDEX(Sheet1!$B$6:$D$96,MATCH(Sheet2!C12,Sheet1!$A$6:$A$96,0),2)</f>
        <v>39.374823766364578</v>
      </c>
    </row>
    <row r="13" spans="3:5" x14ac:dyDescent="0.25">
      <c r="C13" s="1">
        <v>41454</v>
      </c>
      <c r="D13" s="5">
        <f t="array" ref="D13">INDEX(Sheet1!$B$6:$C$96,MATCH(Sheet2!C13,Sheet1!$A$6:$A$96,0),)</f>
        <v>60398.723809523799</v>
      </c>
      <c r="E13" s="4">
        <f t="array" ref="E13">INDEX(Sheet1!$B$6:$C$96,MATCH(Sheet2!C13,Sheet1!$A$6:$A$96,0),)/INDEX(Sheet1!$B$6:$D$96,MATCH(Sheet2!C13,Sheet1!$A$6:$A$96,0),2)</f>
        <v>19.33996919933519</v>
      </c>
    </row>
    <row r="14" spans="3:5" x14ac:dyDescent="0.25">
      <c r="C14" s="1">
        <v>41462</v>
      </c>
      <c r="D14" s="5">
        <f t="array" ref="D14">INDEX(Sheet1!$B$6:$C$96,MATCH(Sheet2!C14,Sheet1!$A$6:$A$96,0),)</f>
        <v>68665.180952380906</v>
      </c>
      <c r="E14" s="4">
        <f t="array" ref="E14">INDEX(Sheet1!$B$6:$C$96,MATCH(Sheet2!C14,Sheet1!$A$6:$A$96,0),)/INDEX(Sheet1!$B$6:$D$96,MATCH(Sheet2!C14,Sheet1!$A$6:$A$96,0),2)</f>
        <v>18.445159639787118</v>
      </c>
    </row>
    <row r="15" spans="3:5" x14ac:dyDescent="0.25">
      <c r="C15" s="1">
        <v>41475</v>
      </c>
      <c r="D15" s="5">
        <f t="array" ref="D15">INDEX(Sheet1!$B$6:$C$96,MATCH(Sheet2!C15,Sheet1!$A$6:$A$96,0),)</f>
        <v>76931.638095238101</v>
      </c>
      <c r="E15" s="4">
        <f t="array" ref="E15">INDEX(Sheet1!$B$6:$C$96,MATCH(Sheet2!C15,Sheet1!$A$6:$A$96,0),)/INDEX(Sheet1!$B$6:$D$96,MATCH(Sheet2!C15,Sheet1!$A$6:$A$96,0),2)</f>
        <v>16.644064059835873</v>
      </c>
    </row>
    <row r="16" spans="3:5" x14ac:dyDescent="0.25">
      <c r="C16" s="1">
        <v>41482</v>
      </c>
      <c r="D16" s="5">
        <f t="array" ref="D16">INDEX(Sheet1!$B$6:$C$96,MATCH(Sheet2!C16,Sheet1!$A$6:$A$96,0),)</f>
        <v>85198.095238095193</v>
      </c>
      <c r="E16" s="4">
        <f t="array" ref="E16">INDEX(Sheet1!$B$6:$C$96,MATCH(Sheet2!C16,Sheet1!$A$6:$A$96,0),)/INDEX(Sheet1!$B$6:$D$96,MATCH(Sheet2!C16,Sheet1!$A$6:$A$96,0),2)</f>
        <v>15.42977879349746</v>
      </c>
    </row>
    <row r="17" spans="3:5" x14ac:dyDescent="0.25">
      <c r="C17" s="1">
        <v>41503</v>
      </c>
      <c r="D17" s="5">
        <f t="array" ref="D17">INDEX(Sheet1!$B$6:$C$96,MATCH(Sheet2!C17,Sheet1!$A$6:$A$96,0),)</f>
        <v>93464.552380952402</v>
      </c>
      <c r="E17" s="4">
        <f t="array" ref="E17">INDEX(Sheet1!$B$6:$C$96,MATCH(Sheet2!C17,Sheet1!$A$6:$A$96,0),)/INDEX(Sheet1!$B$6:$D$96,MATCH(Sheet2!C17,Sheet1!$A$6:$A$96,0),2)</f>
        <v>14.555696376196282</v>
      </c>
    </row>
    <row r="18" spans="3:5" x14ac:dyDescent="0.25">
      <c r="C18" s="1">
        <v>41510</v>
      </c>
      <c r="D18" s="5">
        <f t="array" ref="D18">INDEX(Sheet1!$B$6:$C$96,MATCH(Sheet2!C18,Sheet1!$A$6:$A$96,0),)</f>
        <v>101731.00952381</v>
      </c>
      <c r="E18" s="4">
        <f t="array" ref="E18">INDEX(Sheet1!$B$6:$C$96,MATCH(Sheet2!C18,Sheet1!$A$6:$A$96,0),)/INDEX(Sheet1!$B$6:$D$96,MATCH(Sheet2!C18,Sheet1!$A$6:$A$96,0),2)</f>
        <v>13.896413285285032</v>
      </c>
    </row>
    <row r="19" spans="3:5" x14ac:dyDescent="0.25">
      <c r="C19" s="1">
        <v>41531</v>
      </c>
      <c r="D19" s="5">
        <f t="array" ref="D19">INDEX(Sheet1!$B$6:$C$96,MATCH(Sheet2!C19,Sheet1!$A$6:$A$96,0),)</f>
        <v>109997.46666666699</v>
      </c>
      <c r="E19" s="4">
        <f t="array" ref="E19">INDEX(Sheet1!$B$6:$C$96,MATCH(Sheet2!C19,Sheet1!$A$6:$A$96,0),)/INDEX(Sheet1!$B$6:$D$96,MATCH(Sheet2!C19,Sheet1!$A$6:$A$96,0),2)</f>
        <v>13.381415624176348</v>
      </c>
    </row>
    <row r="20" spans="3:5" x14ac:dyDescent="0.25">
      <c r="C20" s="1">
        <v>41538</v>
      </c>
      <c r="D20" s="5">
        <f t="array" ref="D20">INDEX(Sheet1!$B$6:$C$96,MATCH(Sheet2!C20,Sheet1!$A$6:$A$96,0),)</f>
        <v>118263.923809524</v>
      </c>
      <c r="E20" s="4">
        <f t="array" ref="E20">INDEX(Sheet1!$B$6:$C$96,MATCH(Sheet2!C20,Sheet1!$A$6:$A$96,0),)/INDEX(Sheet1!$B$6:$D$96,MATCH(Sheet2!C20,Sheet1!$A$6:$A$96,0),2)</f>
        <v>12.968009482385025</v>
      </c>
    </row>
    <row r="21" spans="3:5" x14ac:dyDescent="0.25">
      <c r="C21" s="1">
        <v>41559</v>
      </c>
      <c r="D21" s="5">
        <f t="array" ref="D21">INDEX(Sheet1!$B$6:$C$96,MATCH(Sheet2!C21,Sheet1!$A$6:$A$96,0),)</f>
        <v>126530.38095238101</v>
      </c>
      <c r="E21" s="4">
        <f t="array" ref="E21">INDEX(Sheet1!$B$6:$C$96,MATCH(Sheet2!C21,Sheet1!$A$6:$A$96,0),)/INDEX(Sheet1!$B$6:$D$96,MATCH(Sheet2!C21,Sheet1!$A$6:$A$96,0),2)</f>
        <v>12.628832832309465</v>
      </c>
    </row>
    <row r="22" spans="3:5" x14ac:dyDescent="0.25">
      <c r="C22" s="1">
        <v>41566</v>
      </c>
      <c r="D22" s="5">
        <f t="array" ref="D22">INDEX(Sheet1!$B$6:$C$96,MATCH(Sheet2!C22,Sheet1!$A$6:$A$96,0),)</f>
        <v>134796.838095238</v>
      </c>
      <c r="E22" s="4">
        <f t="array" ref="E22">INDEX(Sheet1!$B$6:$C$96,MATCH(Sheet2!C22,Sheet1!$A$6:$A$96,0),)/INDEX(Sheet1!$B$6:$D$96,MATCH(Sheet2!C22,Sheet1!$A$6:$A$96,0),2)</f>
        <v>12.345540184568101</v>
      </c>
    </row>
    <row r="23" spans="3:5" x14ac:dyDescent="0.25">
      <c r="C23" s="1" t="s">
        <v>2</v>
      </c>
      <c r="D23" s="5">
        <f>SUM(D6:D22)</f>
        <v>1167308.0761904772</v>
      </c>
      <c r="E23" s="6">
        <f>D23/SUMPRODUCT(((Sheet2!C6=Sheet1!$A$6:$A$96)+(Sheet2!C7=Sheet1!$A$6:$A$96)+(Sheet2!C8=Sheet1!$A$6:$A$96)+(Sheet2!C9=Sheet1!$A$6:$A$96)+(Sheet2!C10=Sheet1!$A$6:$A$96)+(Sheet2!C11=Sheet1!$A$6:$A$96)+(Sheet2!C12=Sheet1!$A$6:$A$96)+(Sheet2!C13=Sheet1!$A$6:$A$96)+(Sheet2!C14=Sheet1!$A$6:$A$96)+(Sheet2!C15=Sheet1!$A$6:$A$96)+(Sheet2!C16=Sheet1!$A$6:$A$96)+(Sheet2!C17=Sheet1!$A$6:$A$96)+(Sheet2!C18=Sheet1!$A$6:$A$96)+(Sheet2!C19=Sheet1!$A$6:$A$96)+(Sheet2!C20=Sheet1!$A$6:$A$96)+(Sheet2!C21=Sheet1!$A$6:$A$96)+(Sheet2!C22=Sheet1!$A$6:$A$96))*(Sheet1!C6:C96))</f>
        <v>15.387459645805828</v>
      </c>
    </row>
    <row r="24" spans="3:5" x14ac:dyDescent="0.25">
      <c r="D2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Ferreira-Silva</dc:creator>
  <cp:lastModifiedBy>Alexandre Ferreira-Silva</cp:lastModifiedBy>
  <dcterms:created xsi:type="dcterms:W3CDTF">2017-05-22T18:09:18Z</dcterms:created>
  <dcterms:modified xsi:type="dcterms:W3CDTF">2017-05-22T18:19:55Z</dcterms:modified>
</cp:coreProperties>
</file>