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ESSENCE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TEST">[1]DONNÉE!$B$3:$B$9</definedName>
  </definedNames>
  <calcPr calcId="125725"/>
</workbook>
</file>

<file path=xl/calcChain.xml><?xml version="1.0" encoding="utf-8"?>
<calcChain xmlns="http://schemas.openxmlformats.org/spreadsheetml/2006/main">
  <c r="I289" i="4"/>
  <c r="F289"/>
  <c r="E289"/>
  <c r="D289"/>
  <c r="J288"/>
  <c r="I288"/>
  <c r="F288"/>
  <c r="E288"/>
  <c r="D288"/>
  <c r="J287"/>
  <c r="F287"/>
  <c r="E287"/>
  <c r="D287"/>
  <c r="F286"/>
  <c r="E286"/>
  <c r="D286"/>
  <c r="I285"/>
  <c r="F285"/>
  <c r="E285"/>
  <c r="D285"/>
  <c r="J284"/>
  <c r="I284"/>
  <c r="F284"/>
  <c r="E284"/>
  <c r="D284"/>
  <c r="J283"/>
  <c r="F283"/>
  <c r="E283"/>
  <c r="D283"/>
  <c r="F282"/>
  <c r="E282"/>
  <c r="D282"/>
  <c r="I281"/>
  <c r="F281"/>
  <c r="E281"/>
  <c r="D281"/>
  <c r="J280"/>
  <c r="I280"/>
  <c r="F280"/>
  <c r="E280"/>
  <c r="D280"/>
  <c r="J279"/>
  <c r="F279"/>
  <c r="E279"/>
  <c r="D279"/>
  <c r="F278"/>
  <c r="E278"/>
  <c r="D278"/>
  <c r="I277"/>
  <c r="F277"/>
  <c r="E277"/>
  <c r="D277"/>
  <c r="J276"/>
  <c r="I276"/>
  <c r="F276"/>
  <c r="E276"/>
  <c r="D276"/>
  <c r="J275"/>
  <c r="F275"/>
  <c r="E275"/>
  <c r="D275"/>
  <c r="F274"/>
  <c r="E274"/>
  <c r="D274"/>
  <c r="I273"/>
  <c r="F273"/>
  <c r="E273"/>
  <c r="D273"/>
  <c r="J272"/>
  <c r="I272"/>
  <c r="F272"/>
  <c r="E272"/>
  <c r="D272"/>
  <c r="J271"/>
  <c r="F271"/>
  <c r="E271"/>
  <c r="D271"/>
  <c r="F270"/>
  <c r="E270"/>
  <c r="D270"/>
  <c r="I269"/>
  <c r="F269"/>
  <c r="E269"/>
  <c r="D269"/>
  <c r="J268"/>
  <c r="I268"/>
  <c r="F268"/>
  <c r="E268"/>
  <c r="D268"/>
  <c r="J267"/>
  <c r="F267"/>
  <c r="E267"/>
  <c r="D267"/>
  <c r="F266"/>
  <c r="E266"/>
  <c r="D266"/>
  <c r="I265"/>
  <c r="F265"/>
  <c r="E265"/>
  <c r="D265"/>
  <c r="J264"/>
  <c r="I264"/>
  <c r="F264"/>
  <c r="E264"/>
  <c r="D264"/>
  <c r="J263"/>
  <c r="F263"/>
  <c r="E263"/>
  <c r="D263"/>
  <c r="F262"/>
  <c r="E262"/>
  <c r="D262"/>
  <c r="I261"/>
  <c r="F261"/>
  <c r="E261"/>
  <c r="D261"/>
  <c r="J260"/>
  <c r="I260"/>
  <c r="F260"/>
  <c r="E260"/>
  <c r="D260"/>
  <c r="J259"/>
  <c r="F259"/>
  <c r="E259"/>
  <c r="D259"/>
  <c r="F258"/>
  <c r="E258"/>
  <c r="D258"/>
  <c r="I257"/>
  <c r="F257"/>
  <c r="E257"/>
  <c r="D257"/>
  <c r="J256"/>
  <c r="I256"/>
  <c r="F256"/>
  <c r="E256"/>
  <c r="D256"/>
  <c r="J255"/>
  <c r="F255"/>
  <c r="E255"/>
  <c r="D255"/>
  <c r="F254"/>
  <c r="E254"/>
  <c r="D254"/>
  <c r="I253"/>
  <c r="F253"/>
  <c r="E253"/>
  <c r="D253"/>
  <c r="J252"/>
  <c r="I252"/>
  <c r="F252"/>
  <c r="E252"/>
  <c r="D252"/>
  <c r="J251"/>
  <c r="F251"/>
  <c r="E251"/>
  <c r="D251"/>
  <c r="F250"/>
  <c r="E250"/>
  <c r="D250"/>
  <c r="I249"/>
  <c r="F249"/>
  <c r="E249"/>
  <c r="D249"/>
  <c r="J248"/>
  <c r="I248"/>
  <c r="F248"/>
  <c r="E248"/>
  <c r="D248"/>
  <c r="J247"/>
  <c r="F247"/>
  <c r="E247"/>
  <c r="D247"/>
  <c r="F246"/>
  <c r="E246"/>
  <c r="D246"/>
  <c r="I245"/>
  <c r="F245"/>
  <c r="E245"/>
  <c r="D245"/>
  <c r="J244"/>
  <c r="I244"/>
  <c r="F244"/>
  <c r="E244"/>
  <c r="D244"/>
  <c r="J243"/>
  <c r="F243"/>
  <c r="E243"/>
  <c r="D243"/>
  <c r="F242"/>
  <c r="E242"/>
  <c r="D242"/>
  <c r="I241"/>
  <c r="F241"/>
  <c r="E241"/>
  <c r="D241"/>
  <c r="J240"/>
  <c r="I240"/>
  <c r="F240"/>
  <c r="E240"/>
  <c r="D240"/>
  <c r="J239"/>
  <c r="F239"/>
  <c r="E239"/>
  <c r="D239"/>
  <c r="F238"/>
  <c r="E238"/>
  <c r="D238"/>
  <c r="I237"/>
  <c r="F237"/>
  <c r="E237"/>
  <c r="D237"/>
  <c r="J236"/>
  <c r="I236"/>
  <c r="F236"/>
  <c r="E236"/>
  <c r="D236"/>
  <c r="J235"/>
  <c r="F235"/>
  <c r="E235"/>
  <c r="D235"/>
  <c r="F234"/>
  <c r="E234"/>
  <c r="D234"/>
  <c r="I233"/>
  <c r="F233"/>
  <c r="E233"/>
  <c r="D233"/>
  <c r="J232"/>
  <c r="I232"/>
  <c r="F232"/>
  <c r="E232"/>
  <c r="D232"/>
  <c r="J231"/>
  <c r="F231"/>
  <c r="E231"/>
  <c r="D231"/>
  <c r="F230"/>
  <c r="E230"/>
  <c r="D230"/>
  <c r="I229"/>
  <c r="F229"/>
  <c r="E229"/>
  <c r="D229"/>
  <c r="J228"/>
  <c r="I228"/>
  <c r="F228"/>
  <c r="E228"/>
  <c r="D228"/>
  <c r="J227"/>
  <c r="F227"/>
  <c r="E227"/>
  <c r="D227"/>
  <c r="F226"/>
  <c r="E226"/>
  <c r="D226"/>
  <c r="I225"/>
  <c r="F225"/>
  <c r="E225"/>
  <c r="D225"/>
  <c r="J224"/>
  <c r="I224"/>
  <c r="F224"/>
  <c r="E224"/>
  <c r="D224"/>
  <c r="J223"/>
  <c r="F223"/>
  <c r="E223"/>
  <c r="D223"/>
  <c r="F222"/>
  <c r="E222"/>
  <c r="D222"/>
  <c r="I221"/>
  <c r="F221"/>
  <c r="E221"/>
  <c r="D221"/>
  <c r="J220"/>
  <c r="I220"/>
  <c r="F220"/>
  <c r="E220"/>
  <c r="D220"/>
  <c r="J219"/>
  <c r="F219"/>
  <c r="E219"/>
  <c r="D219"/>
  <c r="F218"/>
  <c r="E218"/>
  <c r="D218"/>
  <c r="I217"/>
  <c r="F217"/>
  <c r="E217"/>
  <c r="D217"/>
  <c r="J216"/>
  <c r="I216"/>
  <c r="F216"/>
  <c r="E216"/>
  <c r="D216"/>
  <c r="J215"/>
  <c r="F215"/>
  <c r="E215"/>
  <c r="D215"/>
  <c r="F214"/>
  <c r="E214"/>
  <c r="D214"/>
  <c r="I213"/>
  <c r="F213"/>
  <c r="E213"/>
  <c r="D213"/>
  <c r="J212"/>
  <c r="I212"/>
  <c r="F212"/>
  <c r="E212"/>
  <c r="D212"/>
  <c r="J211"/>
  <c r="F211"/>
  <c r="E211"/>
  <c r="D211"/>
  <c r="F210"/>
  <c r="E210"/>
  <c r="D210"/>
  <c r="I209"/>
  <c r="F209"/>
  <c r="E209"/>
  <c r="D209"/>
  <c r="J208"/>
  <c r="I208"/>
  <c r="F208"/>
  <c r="E208"/>
  <c r="D208"/>
  <c r="J207"/>
  <c r="F207"/>
  <c r="E207"/>
  <c r="D207"/>
  <c r="F206"/>
  <c r="E206"/>
  <c r="D206"/>
  <c r="I205"/>
  <c r="F205"/>
  <c r="E205"/>
  <c r="D205"/>
  <c r="J204"/>
  <c r="I204"/>
  <c r="F204"/>
  <c r="E204"/>
  <c r="D204"/>
  <c r="J203"/>
  <c r="F203"/>
  <c r="E203"/>
  <c r="D203"/>
  <c r="F202"/>
  <c r="E202"/>
  <c r="D202"/>
  <c r="I201"/>
  <c r="F201"/>
  <c r="E201"/>
  <c r="D201"/>
  <c r="J200"/>
  <c r="I200"/>
  <c r="F200"/>
  <c r="E200"/>
  <c r="D200"/>
  <c r="J199"/>
  <c r="F199"/>
  <c r="E199"/>
  <c r="D199"/>
  <c r="F198"/>
  <c r="E198"/>
  <c r="D198"/>
  <c r="I197"/>
  <c r="F197"/>
  <c r="E197"/>
  <c r="D197"/>
  <c r="J196"/>
  <c r="I196"/>
  <c r="F196"/>
  <c r="E196"/>
  <c r="D196"/>
  <c r="J195"/>
  <c r="F195"/>
  <c r="E195"/>
  <c r="D195"/>
  <c r="F194"/>
  <c r="E194"/>
  <c r="D194"/>
  <c r="I193"/>
  <c r="F193"/>
  <c r="E193"/>
  <c r="D193"/>
  <c r="J192"/>
  <c r="I192"/>
  <c r="F192"/>
  <c r="E192"/>
  <c r="D192"/>
  <c r="J191"/>
  <c r="F191"/>
  <c r="E191"/>
  <c r="D191"/>
  <c r="F190"/>
  <c r="E190"/>
  <c r="D190"/>
  <c r="I189"/>
  <c r="F189"/>
  <c r="E189"/>
  <c r="D189"/>
  <c r="J188"/>
  <c r="I188"/>
  <c r="F188"/>
  <c r="E188"/>
  <c r="D188"/>
  <c r="J187"/>
  <c r="F187"/>
  <c r="E187"/>
  <c r="D187"/>
  <c r="F186"/>
  <c r="E186"/>
  <c r="D186"/>
  <c r="I185"/>
  <c r="F185"/>
  <c r="E185"/>
  <c r="D185"/>
  <c r="J184"/>
  <c r="I184"/>
  <c r="F184"/>
  <c r="E184"/>
  <c r="D184"/>
  <c r="J183"/>
  <c r="F183"/>
  <c r="E183"/>
  <c r="D183"/>
  <c r="F182"/>
  <c r="E182"/>
  <c r="D182"/>
  <c r="I181"/>
  <c r="F181"/>
  <c r="E181"/>
  <c r="D181"/>
  <c r="J180"/>
  <c r="I180"/>
  <c r="F180"/>
  <c r="E180"/>
  <c r="D180"/>
  <c r="J179"/>
  <c r="F179"/>
  <c r="E179"/>
  <c r="D179"/>
  <c r="F178"/>
  <c r="E178"/>
  <c r="D178"/>
  <c r="I177"/>
  <c r="F177"/>
  <c r="E177"/>
  <c r="D177"/>
  <c r="J176"/>
  <c r="I176"/>
  <c r="F176"/>
  <c r="E176"/>
  <c r="D176"/>
  <c r="J175"/>
  <c r="F175"/>
  <c r="E175"/>
  <c r="D175"/>
  <c r="F174"/>
  <c r="E174"/>
  <c r="D174"/>
  <c r="I173"/>
  <c r="F173"/>
  <c r="E173"/>
  <c r="D173"/>
  <c r="J172"/>
  <c r="I172"/>
  <c r="F172"/>
  <c r="E172"/>
  <c r="D172"/>
  <c r="J171"/>
  <c r="F171"/>
  <c r="E171"/>
  <c r="D171"/>
  <c r="F170"/>
  <c r="E170"/>
  <c r="D170"/>
  <c r="I169"/>
  <c r="F169"/>
  <c r="E169"/>
  <c r="D169"/>
  <c r="J168"/>
  <c r="I168"/>
  <c r="F168"/>
  <c r="E168"/>
  <c r="D168"/>
  <c r="J167"/>
  <c r="F167"/>
  <c r="E167"/>
  <c r="D167"/>
  <c r="F166"/>
  <c r="E166"/>
  <c r="D166"/>
  <c r="I165"/>
  <c r="F165"/>
  <c r="E165"/>
  <c r="D165"/>
  <c r="J164"/>
  <c r="I164"/>
  <c r="F164"/>
  <c r="E164"/>
  <c r="D164"/>
  <c r="J163"/>
  <c r="F163"/>
  <c r="E163"/>
  <c r="D163"/>
  <c r="F162"/>
  <c r="E162"/>
  <c r="D162"/>
  <c r="I161"/>
  <c r="F161"/>
  <c r="E161"/>
  <c r="D161"/>
  <c r="J160"/>
  <c r="I160"/>
  <c r="F160"/>
  <c r="E160"/>
  <c r="D160"/>
  <c r="J159"/>
  <c r="F159"/>
  <c r="E159"/>
  <c r="D159"/>
  <c r="F158"/>
  <c r="E158"/>
  <c r="D158"/>
  <c r="I157"/>
  <c r="F157"/>
  <c r="E157"/>
  <c r="D157"/>
  <c r="J156"/>
  <c r="I156"/>
  <c r="F156"/>
  <c r="E156"/>
  <c r="D156"/>
  <c r="J155"/>
  <c r="F155"/>
  <c r="E155"/>
  <c r="D155"/>
  <c r="F154"/>
  <c r="E154"/>
  <c r="D154"/>
  <c r="I153"/>
  <c r="F153"/>
  <c r="E153"/>
  <c r="D153"/>
  <c r="J152"/>
  <c r="I152"/>
  <c r="F152"/>
  <c r="E152"/>
  <c r="D152"/>
  <c r="J151"/>
  <c r="F151"/>
  <c r="E151"/>
  <c r="D151"/>
  <c r="F150"/>
  <c r="E150"/>
  <c r="D150"/>
  <c r="I149"/>
  <c r="F149"/>
  <c r="E149"/>
  <c r="D149"/>
  <c r="J148"/>
  <c r="I148"/>
  <c r="F148"/>
  <c r="E148"/>
  <c r="D148"/>
  <c r="J147"/>
  <c r="F147"/>
  <c r="E147"/>
  <c r="D147"/>
  <c r="F146"/>
  <c r="E146"/>
  <c r="D146"/>
  <c r="I145"/>
  <c r="F145"/>
  <c r="E145"/>
  <c r="D145"/>
  <c r="J144"/>
  <c r="I144"/>
  <c r="F144"/>
  <c r="E144"/>
  <c r="D144"/>
  <c r="J143"/>
  <c r="F143"/>
  <c r="E143"/>
  <c r="D143"/>
  <c r="F142"/>
  <c r="E142"/>
  <c r="D142"/>
  <c r="I141"/>
  <c r="F141"/>
  <c r="E141"/>
  <c r="D141"/>
  <c r="J140"/>
  <c r="I140"/>
  <c r="F140"/>
  <c r="E140"/>
  <c r="D140"/>
  <c r="J139"/>
  <c r="F139"/>
  <c r="E139"/>
  <c r="D139"/>
  <c r="F138"/>
  <c r="E138"/>
  <c r="D138"/>
  <c r="I137"/>
  <c r="F137"/>
  <c r="E137"/>
  <c r="D137"/>
  <c r="J136"/>
  <c r="I136"/>
  <c r="F136"/>
  <c r="E136"/>
  <c r="D136"/>
  <c r="J135"/>
  <c r="F135"/>
  <c r="E135"/>
  <c r="D135"/>
  <c r="F134"/>
  <c r="E134"/>
  <c r="D134"/>
  <c r="I133"/>
  <c r="F133"/>
  <c r="E133"/>
  <c r="D133"/>
  <c r="J132"/>
  <c r="I132"/>
  <c r="F132"/>
  <c r="E132"/>
  <c r="D132"/>
  <c r="J131"/>
  <c r="F131"/>
  <c r="E131"/>
  <c r="D131"/>
  <c r="F130"/>
  <c r="E130"/>
  <c r="D130"/>
  <c r="I129"/>
  <c r="F129"/>
  <c r="E129"/>
  <c r="D129"/>
  <c r="J128"/>
  <c r="I128"/>
  <c r="F128"/>
  <c r="E128"/>
  <c r="D128"/>
  <c r="J127"/>
  <c r="F127"/>
  <c r="E127"/>
  <c r="D127"/>
  <c r="F126"/>
  <c r="E126"/>
  <c r="D126"/>
  <c r="I125"/>
  <c r="F125"/>
  <c r="E125"/>
  <c r="D125"/>
  <c r="J124"/>
  <c r="I124"/>
  <c r="F124"/>
  <c r="E124"/>
  <c r="D124"/>
  <c r="J123"/>
  <c r="F123"/>
  <c r="E123"/>
  <c r="D123"/>
  <c r="F122"/>
  <c r="E122"/>
  <c r="D122"/>
  <c r="I121"/>
  <c r="F121"/>
  <c r="E121"/>
  <c r="D121"/>
  <c r="J120"/>
  <c r="I120"/>
  <c r="F120"/>
  <c r="E120"/>
  <c r="D120"/>
  <c r="J119"/>
  <c r="F119"/>
  <c r="E119"/>
  <c r="D119"/>
  <c r="F118"/>
  <c r="E118"/>
  <c r="D118"/>
  <c r="I117"/>
  <c r="F117"/>
  <c r="E117"/>
  <c r="D117"/>
  <c r="J116"/>
  <c r="I116"/>
  <c r="F116"/>
  <c r="E116"/>
  <c r="D116"/>
  <c r="J115"/>
  <c r="F115"/>
  <c r="E115"/>
  <c r="D115"/>
  <c r="F114"/>
  <c r="E114"/>
  <c r="D114"/>
  <c r="I113"/>
  <c r="F113"/>
  <c r="E113"/>
  <c r="D113"/>
  <c r="J112"/>
  <c r="I112"/>
  <c r="F112"/>
  <c r="E112"/>
  <c r="D112"/>
  <c r="J111"/>
  <c r="F111"/>
  <c r="E111"/>
  <c r="D111"/>
  <c r="F110"/>
  <c r="E110"/>
  <c r="D110"/>
  <c r="I109"/>
  <c r="F109"/>
  <c r="E109"/>
  <c r="D109"/>
  <c r="J108"/>
  <c r="I108"/>
  <c r="F108"/>
  <c r="E108"/>
  <c r="D108"/>
  <c r="J107"/>
  <c r="F107"/>
  <c r="E107"/>
  <c r="D107"/>
  <c r="F106"/>
  <c r="E106"/>
  <c r="D106"/>
  <c r="I105"/>
  <c r="F105"/>
  <c r="E105"/>
  <c r="D105"/>
  <c r="J104"/>
  <c r="I104"/>
  <c r="F104"/>
  <c r="E104"/>
  <c r="D104"/>
  <c r="J103"/>
  <c r="F103"/>
  <c r="E103"/>
  <c r="D103"/>
  <c r="F102"/>
  <c r="E102"/>
  <c r="D102"/>
  <c r="I101"/>
  <c r="F101"/>
  <c r="E101"/>
  <c r="D101"/>
  <c r="J100"/>
  <c r="I100"/>
  <c r="F100"/>
  <c r="E100"/>
  <c r="D100"/>
  <c r="J99"/>
  <c r="F99"/>
  <c r="E99"/>
  <c r="D99"/>
  <c r="F98"/>
  <c r="E98"/>
  <c r="D98"/>
  <c r="I97"/>
  <c r="F97"/>
  <c r="E97"/>
  <c r="D97"/>
  <c r="J96"/>
  <c r="I96"/>
  <c r="F96"/>
  <c r="E96"/>
  <c r="D96"/>
  <c r="J95"/>
  <c r="F95"/>
  <c r="E95"/>
  <c r="D95"/>
  <c r="F94"/>
  <c r="E94"/>
  <c r="D94"/>
  <c r="I93"/>
  <c r="F93"/>
  <c r="E93"/>
  <c r="D93"/>
  <c r="J92"/>
  <c r="I92"/>
  <c r="F92"/>
  <c r="E92"/>
  <c r="D92"/>
  <c r="J91"/>
  <c r="F91"/>
  <c r="E91"/>
  <c r="D91"/>
  <c r="F90"/>
  <c r="E90"/>
  <c r="D90"/>
  <c r="I89"/>
  <c r="F89"/>
  <c r="E89"/>
  <c r="D89"/>
  <c r="J88"/>
  <c r="I88"/>
  <c r="F88"/>
  <c r="E88"/>
  <c r="D88"/>
  <c r="J87"/>
  <c r="F87"/>
  <c r="E87"/>
  <c r="D87"/>
  <c r="F86"/>
  <c r="E86"/>
  <c r="D86"/>
  <c r="I85"/>
  <c r="F85"/>
  <c r="E85"/>
  <c r="D85"/>
  <c r="J84"/>
  <c r="I84"/>
  <c r="F84"/>
  <c r="E84"/>
  <c r="D84"/>
  <c r="J83"/>
  <c r="F83"/>
  <c r="E83"/>
  <c r="D83"/>
  <c r="F82"/>
  <c r="E82"/>
  <c r="D82"/>
  <c r="I81"/>
  <c r="F81"/>
  <c r="E81"/>
  <c r="D81"/>
  <c r="J80"/>
  <c r="I80"/>
  <c r="F80"/>
  <c r="E80"/>
  <c r="D80"/>
  <c r="J79"/>
  <c r="F79"/>
  <c r="E79"/>
  <c r="D79"/>
  <c r="F78"/>
  <c r="E78"/>
  <c r="D78"/>
  <c r="I77"/>
  <c r="F77"/>
  <c r="E77"/>
  <c r="D77"/>
  <c r="J76"/>
  <c r="I76"/>
  <c r="F76"/>
  <c r="E76"/>
  <c r="D76"/>
  <c r="J75"/>
  <c r="F75"/>
  <c r="E75"/>
  <c r="D75"/>
  <c r="F74"/>
  <c r="E74"/>
  <c r="D74"/>
  <c r="I73"/>
  <c r="F73"/>
  <c r="E73"/>
  <c r="D73"/>
  <c r="J72"/>
  <c r="I72"/>
  <c r="F72"/>
  <c r="E72"/>
  <c r="D72"/>
  <c r="J71"/>
  <c r="F71"/>
  <c r="E71"/>
  <c r="D71"/>
  <c r="F70"/>
  <c r="E70"/>
  <c r="D70"/>
  <c r="I69"/>
  <c r="F69"/>
  <c r="E69"/>
  <c r="D69"/>
  <c r="J68"/>
  <c r="I68"/>
  <c r="F68"/>
  <c r="E68"/>
  <c r="D68"/>
  <c r="J67"/>
  <c r="F67"/>
  <c r="E67"/>
  <c r="D67"/>
  <c r="F66"/>
  <c r="E66"/>
  <c r="D66"/>
  <c r="I65"/>
  <c r="F65"/>
  <c r="E65"/>
  <c r="D65"/>
  <c r="J64"/>
  <c r="I64"/>
  <c r="F64"/>
  <c r="E64"/>
  <c r="D64"/>
  <c r="J63"/>
  <c r="F63"/>
  <c r="E63"/>
  <c r="D63"/>
  <c r="F62"/>
  <c r="E62"/>
  <c r="D62"/>
  <c r="I61"/>
  <c r="F61"/>
  <c r="E61"/>
  <c r="D61"/>
  <c r="J60"/>
  <c r="I60"/>
  <c r="F60"/>
  <c r="E60"/>
  <c r="D60"/>
  <c r="J59"/>
  <c r="F59"/>
  <c r="E59"/>
  <c r="D59"/>
  <c r="F58"/>
  <c r="E58"/>
  <c r="D58"/>
  <c r="I57"/>
  <c r="F57"/>
  <c r="E57"/>
  <c r="D57"/>
  <c r="J56"/>
  <c r="I56"/>
  <c r="F56"/>
  <c r="E56"/>
  <c r="D56"/>
  <c r="J55"/>
  <c r="F55"/>
  <c r="E55"/>
  <c r="D55"/>
  <c r="F54"/>
  <c r="E54"/>
  <c r="D54"/>
  <c r="I53"/>
  <c r="F53"/>
  <c r="E53"/>
  <c r="D53"/>
  <c r="J52"/>
  <c r="I52"/>
  <c r="F52"/>
  <c r="E52"/>
  <c r="D52"/>
  <c r="J51"/>
  <c r="F51"/>
  <c r="E51"/>
  <c r="D51"/>
  <c r="F50"/>
  <c r="E50"/>
  <c r="D50"/>
  <c r="I49"/>
  <c r="F49"/>
  <c r="E49"/>
  <c r="D49"/>
  <c r="J48"/>
  <c r="I48"/>
  <c r="F48"/>
  <c r="E48"/>
  <c r="D48"/>
  <c r="J47"/>
  <c r="F47"/>
  <c r="E47"/>
  <c r="D47"/>
  <c r="F46"/>
  <c r="E46"/>
  <c r="D46"/>
  <c r="I45"/>
  <c r="F45"/>
  <c r="E45"/>
  <c r="D45"/>
  <c r="J44"/>
  <c r="I44"/>
  <c r="F44"/>
  <c r="E44"/>
  <c r="D44"/>
  <c r="J43"/>
  <c r="F43"/>
  <c r="E43"/>
  <c r="D43"/>
  <c r="F42"/>
  <c r="E42"/>
  <c r="D42"/>
  <c r="I41"/>
  <c r="F41"/>
  <c r="E41"/>
  <c r="D41"/>
  <c r="J40"/>
  <c r="I40"/>
  <c r="F40"/>
  <c r="E40"/>
  <c r="D40"/>
  <c r="J39"/>
  <c r="F39"/>
  <c r="E39"/>
  <c r="D39"/>
  <c r="F38"/>
  <c r="E38"/>
  <c r="D38"/>
  <c r="I37"/>
  <c r="F37"/>
  <c r="E37"/>
  <c r="D37"/>
  <c r="J36"/>
  <c r="I36"/>
  <c r="F36"/>
  <c r="E36"/>
  <c r="D36"/>
  <c r="J35"/>
  <c r="F35"/>
  <c r="E35"/>
  <c r="D35"/>
  <c r="F34"/>
  <c r="E34"/>
  <c r="D34"/>
  <c r="I33"/>
  <c r="F33"/>
  <c r="E33"/>
  <c r="D33"/>
  <c r="J32"/>
  <c r="I32"/>
  <c r="F32"/>
  <c r="E32"/>
  <c r="D32"/>
  <c r="J31"/>
  <c r="F31"/>
  <c r="E31"/>
  <c r="D31"/>
  <c r="F30"/>
  <c r="E30"/>
  <c r="D30"/>
  <c r="I29"/>
  <c r="F29"/>
  <c r="E29"/>
  <c r="D29"/>
  <c r="J28"/>
  <c r="I28"/>
  <c r="F28"/>
  <c r="E28"/>
  <c r="D28"/>
  <c r="J27"/>
  <c r="F27"/>
  <c r="E27"/>
  <c r="D27"/>
  <c r="F26"/>
  <c r="E26"/>
  <c r="D26"/>
  <c r="I25"/>
  <c r="F25"/>
  <c r="E25"/>
  <c r="D25"/>
  <c r="J24"/>
  <c r="I24"/>
  <c r="F24"/>
  <c r="E24"/>
  <c r="D24"/>
  <c r="J23"/>
  <c r="F23"/>
  <c r="E23"/>
  <c r="D23"/>
  <c r="F22"/>
  <c r="E22"/>
  <c r="D22"/>
  <c r="I21"/>
  <c r="F21"/>
  <c r="E21"/>
  <c r="D21"/>
  <c r="J20"/>
  <c r="I20"/>
  <c r="F20"/>
  <c r="E20"/>
  <c r="D20"/>
  <c r="J19"/>
  <c r="F19"/>
  <c r="E19"/>
  <c r="D19"/>
  <c r="F18"/>
  <c r="E18"/>
  <c r="D18"/>
  <c r="I17"/>
  <c r="F17"/>
  <c r="E17"/>
  <c r="D17"/>
  <c r="J16"/>
  <c r="I16"/>
  <c r="F16"/>
  <c r="E16"/>
  <c r="D16"/>
  <c r="J15"/>
  <c r="F15"/>
  <c r="E15"/>
  <c r="D15"/>
  <c r="F14"/>
  <c r="E14"/>
  <c r="D14"/>
  <c r="I13"/>
  <c r="F13"/>
  <c r="E13"/>
  <c r="D13"/>
  <c r="J12"/>
  <c r="I12"/>
  <c r="F12"/>
  <c r="E12"/>
  <c r="D12"/>
  <c r="J11"/>
  <c r="F11"/>
  <c r="E11"/>
  <c r="D11"/>
  <c r="F10"/>
  <c r="E10"/>
  <c r="D10"/>
  <c r="I9"/>
  <c r="F9"/>
  <c r="E9"/>
  <c r="D9"/>
  <c r="J8"/>
  <c r="I8"/>
  <c r="F8"/>
  <c r="E8"/>
  <c r="D8"/>
  <c r="J7"/>
  <c r="F7"/>
  <c r="E7"/>
  <c r="D7"/>
  <c r="F6"/>
  <c r="E6"/>
  <c r="D6"/>
  <c r="I5"/>
  <c r="E5"/>
  <c r="D5"/>
  <c r="J4"/>
  <c r="I4"/>
  <c r="D4"/>
  <c r="F4" s="1"/>
  <c r="J3"/>
  <c r="I3"/>
  <c r="I287" s="1"/>
  <c r="A3"/>
  <c r="H1"/>
  <c r="A1"/>
  <c r="E4" l="1"/>
  <c r="J5"/>
  <c r="I6"/>
  <c r="J9"/>
  <c r="I10"/>
  <c r="J13"/>
  <c r="I14"/>
  <c r="J17"/>
  <c r="I18"/>
  <c r="J21"/>
  <c r="I22"/>
  <c r="J25"/>
  <c r="I26"/>
  <c r="J29"/>
  <c r="I30"/>
  <c r="J33"/>
  <c r="I34"/>
  <c r="J37"/>
  <c r="I38"/>
  <c r="J41"/>
  <c r="I42"/>
  <c r="J45"/>
  <c r="I46"/>
  <c r="J49"/>
  <c r="I50"/>
  <c r="J53"/>
  <c r="I54"/>
  <c r="J57"/>
  <c r="I58"/>
  <c r="J61"/>
  <c r="I62"/>
  <c r="J65"/>
  <c r="I66"/>
  <c r="J69"/>
  <c r="I70"/>
  <c r="J73"/>
  <c r="I74"/>
  <c r="J77"/>
  <c r="I78"/>
  <c r="J81"/>
  <c r="I82"/>
  <c r="J85"/>
  <c r="I86"/>
  <c r="J89"/>
  <c r="I90"/>
  <c r="J93"/>
  <c r="I94"/>
  <c r="J97"/>
  <c r="I98"/>
  <c r="J101"/>
  <c r="I102"/>
  <c r="J105"/>
  <c r="I106"/>
  <c r="J109"/>
  <c r="I110"/>
  <c r="J113"/>
  <c r="I114"/>
  <c r="J117"/>
  <c r="I118"/>
  <c r="J121"/>
  <c r="I122"/>
  <c r="J125"/>
  <c r="I126"/>
  <c r="J129"/>
  <c r="I130"/>
  <c r="J133"/>
  <c r="I134"/>
  <c r="J137"/>
  <c r="I138"/>
  <c r="J141"/>
  <c r="I142"/>
  <c r="J145"/>
  <c r="I146"/>
  <c r="J149"/>
  <c r="I150"/>
  <c r="J153"/>
  <c r="I154"/>
  <c r="J157"/>
  <c r="I158"/>
  <c r="J161"/>
  <c r="I162"/>
  <c r="J165"/>
  <c r="I166"/>
  <c r="J169"/>
  <c r="I170"/>
  <c r="J173"/>
  <c r="I174"/>
  <c r="J177"/>
  <c r="I178"/>
  <c r="J181"/>
  <c r="I182"/>
  <c r="J185"/>
  <c r="I186"/>
  <c r="J189"/>
  <c r="I190"/>
  <c r="J193"/>
  <c r="I194"/>
  <c r="J197"/>
  <c r="I198"/>
  <c r="J201"/>
  <c r="I202"/>
  <c r="J205"/>
  <c r="I206"/>
  <c r="J209"/>
  <c r="I210"/>
  <c r="J213"/>
  <c r="I214"/>
  <c r="J217"/>
  <c r="I218"/>
  <c r="J221"/>
  <c r="I222"/>
  <c r="J225"/>
  <c r="I226"/>
  <c r="J229"/>
  <c r="I230"/>
  <c r="J233"/>
  <c r="I234"/>
  <c r="J237"/>
  <c r="I238"/>
  <c r="J241"/>
  <c r="I242"/>
  <c r="J245"/>
  <c r="I246"/>
  <c r="J249"/>
  <c r="I250"/>
  <c r="J253"/>
  <c r="I254"/>
  <c r="J257"/>
  <c r="I258"/>
  <c r="J261"/>
  <c r="I262"/>
  <c r="J265"/>
  <c r="I266"/>
  <c r="J269"/>
  <c r="I270"/>
  <c r="J273"/>
  <c r="I274"/>
  <c r="J277"/>
  <c r="I278"/>
  <c r="J281"/>
  <c r="I282"/>
  <c r="J285"/>
  <c r="I286"/>
  <c r="J289"/>
  <c r="F5"/>
  <c r="J6"/>
  <c r="I7"/>
  <c r="J10"/>
  <c r="I11"/>
  <c r="J14"/>
  <c r="I15"/>
  <c r="J18"/>
  <c r="I19"/>
  <c r="J22"/>
  <c r="I23"/>
  <c r="J26"/>
  <c r="I27"/>
  <c r="J30"/>
  <c r="I31"/>
  <c r="J34"/>
  <c r="I35"/>
  <c r="J38"/>
  <c r="I39"/>
  <c r="J42"/>
  <c r="I43"/>
  <c r="J46"/>
  <c r="I47"/>
  <c r="J50"/>
  <c r="I51"/>
  <c r="J54"/>
  <c r="I55"/>
  <c r="J58"/>
  <c r="I59"/>
  <c r="J62"/>
  <c r="I63"/>
  <c r="J66"/>
  <c r="I67"/>
  <c r="J70"/>
  <c r="I71"/>
  <c r="J74"/>
  <c r="I75"/>
  <c r="J78"/>
  <c r="I79"/>
  <c r="J82"/>
  <c r="I83"/>
  <c r="J86"/>
  <c r="I87"/>
  <c r="J90"/>
  <c r="I91"/>
  <c r="J94"/>
  <c r="I95"/>
  <c r="J98"/>
  <c r="I99"/>
  <c r="J102"/>
  <c r="I103"/>
  <c r="J106"/>
  <c r="I107"/>
  <c r="J110"/>
  <c r="I111"/>
  <c r="J114"/>
  <c r="I115"/>
  <c r="J118"/>
  <c r="I119"/>
  <c r="J122"/>
  <c r="I123"/>
  <c r="J126"/>
  <c r="I127"/>
  <c r="J130"/>
  <c r="I131"/>
  <c r="J134"/>
  <c r="I135"/>
  <c r="J138"/>
  <c r="I139"/>
  <c r="J142"/>
  <c r="I143"/>
  <c r="J146"/>
  <c r="I147"/>
  <c r="J150"/>
  <c r="I151"/>
  <c r="J154"/>
  <c r="I155"/>
  <c r="J158"/>
  <c r="I159"/>
  <c r="J162"/>
  <c r="I163"/>
  <c r="J166"/>
  <c r="I167"/>
  <c r="J170"/>
  <c r="I171"/>
  <c r="J174"/>
  <c r="I175"/>
  <c r="J178"/>
  <c r="I179"/>
  <c r="J182"/>
  <c r="I183"/>
  <c r="J186"/>
  <c r="I187"/>
  <c r="J190"/>
  <c r="I191"/>
  <c r="J194"/>
  <c r="I195"/>
  <c r="J198"/>
  <c r="I199"/>
  <c r="J202"/>
  <c r="I203"/>
  <c r="J206"/>
  <c r="I207"/>
  <c r="J210"/>
  <c r="I211"/>
  <c r="J214"/>
  <c r="I215"/>
  <c r="J218"/>
  <c r="I219"/>
  <c r="J222"/>
  <c r="I223"/>
  <c r="J226"/>
  <c r="I227"/>
  <c r="J230"/>
  <c r="I231"/>
  <c r="J234"/>
  <c r="I235"/>
  <c r="J238"/>
  <c r="I239"/>
  <c r="J242"/>
  <c r="I243"/>
  <c r="J246"/>
  <c r="I247"/>
  <c r="J250"/>
  <c r="I251"/>
  <c r="J254"/>
  <c r="I255"/>
  <c r="J258"/>
  <c r="I259"/>
  <c r="J262"/>
  <c r="I263"/>
  <c r="J266"/>
  <c r="I267"/>
  <c r="J270"/>
  <c r="I271"/>
  <c r="J274"/>
  <c r="I275"/>
  <c r="J278"/>
  <c r="I279"/>
  <c r="J282"/>
  <c r="I283"/>
  <c r="J286"/>
</calcChain>
</file>

<file path=xl/sharedStrings.xml><?xml version="1.0" encoding="utf-8"?>
<sst xmlns="http://schemas.openxmlformats.org/spreadsheetml/2006/main" count="14" uniqueCount="14">
  <si>
    <t>KM  A DATE</t>
  </si>
  <si>
    <t>Date du plein</t>
  </si>
  <si>
    <t>Nombre de kilomètres au compteur</t>
  </si>
  <si>
    <t>Plein en litres</t>
  </si>
  <si>
    <t>Kms faits avec le plein</t>
  </si>
  <si>
    <t>Consommation moyenne du plein</t>
  </si>
  <si>
    <t>Consommation moyenne totale</t>
  </si>
  <si>
    <t>Ville</t>
  </si>
  <si>
    <t>Province</t>
  </si>
  <si>
    <t>Changement huile</t>
  </si>
  <si>
    <t>Inspection annuelle</t>
  </si>
  <si>
    <t xml:space="preserve">J`aimerais savoir quelle formule je pourrais inscrire  a h1 afin d`ìnscrire </t>
  </si>
  <si>
    <t>la  derniere entré  que j`inscrit a chaque plein</t>
  </si>
  <si>
    <t>a chaque que j`ajoute le km j`aimerais que le dernier soit en h1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</si>
</sst>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5">
    <xf numFmtId="0" fontId="0" fillId="0" borderId="0" xfId="0"/>
    <xf numFmtId="0" fontId="3" fillId="0" borderId="0" xfId="1" applyFont="1" applyAlignment="1">
      <alignment horizontal="center"/>
    </xf>
    <xf numFmtId="0" fontId="1" fillId="2" borderId="0" xfId="1" applyFont="1" applyFill="1" applyAlignment="1">
      <alignment horizontal="right"/>
    </xf>
    <xf numFmtId="0" fontId="1" fillId="2" borderId="0" xfId="1" applyFill="1" applyAlignment="1">
      <alignment horizontal="center"/>
    </xf>
    <xf numFmtId="0" fontId="1" fillId="3" borderId="0" xfId="1" applyFill="1" applyAlignment="1">
      <alignment horizontal="left"/>
    </xf>
    <xf numFmtId="0" fontId="1" fillId="3" borderId="0" xfId="1" applyFill="1"/>
    <xf numFmtId="0" fontId="1" fillId="0" borderId="0" xfId="1"/>
    <xf numFmtId="0" fontId="4" fillId="3" borderId="0" xfId="1" applyFont="1" applyFill="1" applyAlignment="1">
      <alignment horizontal="center" vertical="center" wrapText="1"/>
    </xf>
    <xf numFmtId="0" fontId="4" fillId="3" borderId="0" xfId="1" applyFont="1" applyFill="1" applyAlignment="1">
      <alignment horizontal="center" wrapText="1"/>
    </xf>
    <xf numFmtId="14" fontId="1" fillId="0" borderId="1" xfId="1" applyNumberFormat="1" applyBorder="1"/>
    <xf numFmtId="0" fontId="1" fillId="0" borderId="1" xfId="1" applyBorder="1"/>
    <xf numFmtId="0" fontId="1" fillId="4" borderId="1" xfId="1" applyFill="1" applyBorder="1" applyProtection="1"/>
    <xf numFmtId="0" fontId="1" fillId="4" borderId="2" xfId="1" applyFill="1" applyBorder="1" applyProtection="1"/>
    <xf numFmtId="0" fontId="1" fillId="2" borderId="3" xfId="1" applyFont="1" applyFill="1" applyBorder="1" applyAlignment="1">
      <alignment horizontal="right"/>
    </xf>
    <xf numFmtId="0" fontId="1" fillId="2" borderId="3" xfId="1" applyFont="1" applyFill="1" applyBorder="1"/>
    <xf numFmtId="0" fontId="2" fillId="0" borderId="1" xfId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2" fontId="1" fillId="4" borderId="1" xfId="1" applyNumberFormat="1" applyFill="1" applyBorder="1" applyProtection="1"/>
    <xf numFmtId="2" fontId="1" fillId="4" borderId="2" xfId="1" applyNumberFormat="1" applyFill="1" applyBorder="1" applyProtection="1"/>
    <xf numFmtId="0" fontId="1" fillId="2" borderId="3" xfId="1" applyFill="1" applyBorder="1"/>
    <xf numFmtId="0" fontId="1" fillId="2" borderId="0" xfId="1" applyFont="1" applyFill="1" applyAlignment="1"/>
    <xf numFmtId="0" fontId="1" fillId="2" borderId="0" xfId="1" applyFill="1" applyAlignment="1"/>
    <xf numFmtId="0" fontId="5" fillId="0" borderId="0" xfId="2" applyAlignment="1"/>
    <xf numFmtId="2" fontId="1" fillId="0" borderId="1" xfId="1" applyNumberFormat="1" applyBorder="1"/>
    <xf numFmtId="0" fontId="1" fillId="3" borderId="0" xfId="1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809625</xdr:colOff>
      <xdr:row>0</xdr:row>
      <xdr:rowOff>161925</xdr:rowOff>
    </xdr:from>
    <xdr:to>
      <xdr:col>12</xdr:col>
      <xdr:colOff>381000</xdr:colOff>
      <xdr:row>4</xdr:row>
      <xdr:rowOff>76200</xdr:rowOff>
    </xdr:to>
    <xdr:cxnSp macro="">
      <xdr:nvCxnSpPr>
        <xdr:cNvPr id="2" name="Connecteur droit avec flèche 1"/>
        <xdr:cNvCxnSpPr/>
      </xdr:nvCxnSpPr>
      <xdr:spPr>
        <a:xfrm>
          <a:off x="6334125" y="161925"/>
          <a:ext cx="3505200" cy="10668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5</xdr:row>
      <xdr:rowOff>142875</xdr:rowOff>
    </xdr:from>
    <xdr:to>
      <xdr:col>11</xdr:col>
      <xdr:colOff>714375</xdr:colOff>
      <xdr:row>12</xdr:row>
      <xdr:rowOff>76200</xdr:rowOff>
    </xdr:to>
    <xdr:cxnSp macro="">
      <xdr:nvCxnSpPr>
        <xdr:cNvPr id="3" name="Connecteur droit avec flèche 2"/>
        <xdr:cNvCxnSpPr/>
      </xdr:nvCxnSpPr>
      <xdr:spPr>
        <a:xfrm>
          <a:off x="1571625" y="1485900"/>
          <a:ext cx="7839075" cy="12668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SSENCE"/>
      <sheetName val="DONNÉE"/>
      <sheetName val="SUIVI-Général"/>
      <sheetName val="DEPENSES"/>
      <sheetName val="MOTEUR"/>
      <sheetName val="REFROIDISSEMENT"/>
      <sheetName val="FREIN"/>
      <sheetName val="SUSPENSION"/>
      <sheetName val="DIRECTION"/>
      <sheetName val="ELECTRICITE"/>
      <sheetName val="ALIMENTATION"/>
      <sheetName val="CARROSSERIE"/>
      <sheetName val="TRANSMISSION"/>
      <sheetName val="Feuil1"/>
    </sheetNames>
    <sheetDataSet>
      <sheetData sheetId="0"/>
      <sheetData sheetId="1">
        <row r="3">
          <cell r="B3" t="str">
            <v>006 DODGE RAM 2006</v>
          </cell>
          <cell r="E3">
            <v>42461</v>
          </cell>
        </row>
        <row r="4">
          <cell r="B4" t="str">
            <v>012 DODGE RAM 2012</v>
          </cell>
        </row>
        <row r="5">
          <cell r="B5" t="str">
            <v>323 PETERBILT</v>
          </cell>
        </row>
        <row r="6">
          <cell r="B6" t="str">
            <v>010 TRAILER 10 PIED</v>
          </cell>
        </row>
        <row r="7">
          <cell r="B7" t="str">
            <v>026 TRAILER 26 PIED</v>
          </cell>
        </row>
        <row r="8">
          <cell r="B8" t="str">
            <v>032 TRAILER 32 PIED</v>
          </cell>
        </row>
        <row r="9">
          <cell r="B9" t="str">
            <v>050 TAMAHA 4 ROUE</v>
          </cell>
        </row>
      </sheetData>
      <sheetData sheetId="2">
        <row r="2">
          <cell r="A2" t="str">
            <v>006 DODGE RAM 2006</v>
          </cell>
        </row>
        <row r="5">
          <cell r="I5">
            <v>42825</v>
          </cell>
        </row>
        <row r="7">
          <cell r="D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FF00"/>
  </sheetPr>
  <dimension ref="A1:AC289"/>
  <sheetViews>
    <sheetView tabSelected="1" workbookViewId="0">
      <selection activeCell="L19" sqref="L19"/>
    </sheetView>
  </sheetViews>
  <sheetFormatPr baseColWidth="10" defaultRowHeight="15"/>
  <cols>
    <col min="1" max="1" width="13.5703125" style="6" customWidth="1"/>
    <col min="2" max="2" width="10.28515625" style="6" customWidth="1"/>
    <col min="3" max="3" width="8.85546875" style="6" customWidth="1"/>
    <col min="4" max="4" width="9.42578125" style="6" customWidth="1"/>
    <col min="5" max="5" width="11" style="6" customWidth="1"/>
    <col min="6" max="6" width="12.85546875" style="6" customWidth="1"/>
    <col min="7" max="7" width="16.85546875" style="6" customWidth="1"/>
    <col min="8" max="8" width="13.140625" style="6" customWidth="1"/>
    <col min="9" max="9" width="11.28515625" style="6" customWidth="1"/>
    <col min="10" max="10" width="11.7109375" style="6" customWidth="1"/>
    <col min="11" max="256" width="11.42578125" style="6"/>
    <col min="257" max="257" width="17" style="6" customWidth="1"/>
    <col min="258" max="258" width="17.7109375" style="6" customWidth="1"/>
    <col min="259" max="260" width="12.5703125" style="6" customWidth="1"/>
    <col min="261" max="261" width="14.42578125" style="6" customWidth="1"/>
    <col min="262" max="262" width="13.5703125" style="6" bestFit="1" customWidth="1"/>
    <col min="263" max="512" width="11.42578125" style="6"/>
    <col min="513" max="513" width="17" style="6" customWidth="1"/>
    <col min="514" max="514" width="17.7109375" style="6" customWidth="1"/>
    <col min="515" max="516" width="12.5703125" style="6" customWidth="1"/>
    <col min="517" max="517" width="14.42578125" style="6" customWidth="1"/>
    <col min="518" max="518" width="13.5703125" style="6" bestFit="1" customWidth="1"/>
    <col min="519" max="768" width="11.42578125" style="6"/>
    <col min="769" max="769" width="17" style="6" customWidth="1"/>
    <col min="770" max="770" width="17.7109375" style="6" customWidth="1"/>
    <col min="771" max="772" width="12.5703125" style="6" customWidth="1"/>
    <col min="773" max="773" width="14.42578125" style="6" customWidth="1"/>
    <col min="774" max="774" width="13.5703125" style="6" bestFit="1" customWidth="1"/>
    <col min="775" max="1024" width="11.42578125" style="6"/>
    <col min="1025" max="1025" width="17" style="6" customWidth="1"/>
    <col min="1026" max="1026" width="17.7109375" style="6" customWidth="1"/>
    <col min="1027" max="1028" width="12.5703125" style="6" customWidth="1"/>
    <col min="1029" max="1029" width="14.42578125" style="6" customWidth="1"/>
    <col min="1030" max="1030" width="13.5703125" style="6" bestFit="1" customWidth="1"/>
    <col min="1031" max="1280" width="11.42578125" style="6"/>
    <col min="1281" max="1281" width="17" style="6" customWidth="1"/>
    <col min="1282" max="1282" width="17.7109375" style="6" customWidth="1"/>
    <col min="1283" max="1284" width="12.5703125" style="6" customWidth="1"/>
    <col min="1285" max="1285" width="14.42578125" style="6" customWidth="1"/>
    <col min="1286" max="1286" width="13.5703125" style="6" bestFit="1" customWidth="1"/>
    <col min="1287" max="1536" width="11.42578125" style="6"/>
    <col min="1537" max="1537" width="17" style="6" customWidth="1"/>
    <col min="1538" max="1538" width="17.7109375" style="6" customWidth="1"/>
    <col min="1539" max="1540" width="12.5703125" style="6" customWidth="1"/>
    <col min="1541" max="1541" width="14.42578125" style="6" customWidth="1"/>
    <col min="1542" max="1542" width="13.5703125" style="6" bestFit="1" customWidth="1"/>
    <col min="1543" max="1792" width="11.42578125" style="6"/>
    <col min="1793" max="1793" width="17" style="6" customWidth="1"/>
    <col min="1794" max="1794" width="17.7109375" style="6" customWidth="1"/>
    <col min="1795" max="1796" width="12.5703125" style="6" customWidth="1"/>
    <col min="1797" max="1797" width="14.42578125" style="6" customWidth="1"/>
    <col min="1798" max="1798" width="13.5703125" style="6" bestFit="1" customWidth="1"/>
    <col min="1799" max="2048" width="11.42578125" style="6"/>
    <col min="2049" max="2049" width="17" style="6" customWidth="1"/>
    <col min="2050" max="2050" width="17.7109375" style="6" customWidth="1"/>
    <col min="2051" max="2052" width="12.5703125" style="6" customWidth="1"/>
    <col min="2053" max="2053" width="14.42578125" style="6" customWidth="1"/>
    <col min="2054" max="2054" width="13.5703125" style="6" bestFit="1" customWidth="1"/>
    <col min="2055" max="2304" width="11.42578125" style="6"/>
    <col min="2305" max="2305" width="17" style="6" customWidth="1"/>
    <col min="2306" max="2306" width="17.7109375" style="6" customWidth="1"/>
    <col min="2307" max="2308" width="12.5703125" style="6" customWidth="1"/>
    <col min="2309" max="2309" width="14.42578125" style="6" customWidth="1"/>
    <col min="2310" max="2310" width="13.5703125" style="6" bestFit="1" customWidth="1"/>
    <col min="2311" max="2560" width="11.42578125" style="6"/>
    <col min="2561" max="2561" width="17" style="6" customWidth="1"/>
    <col min="2562" max="2562" width="17.7109375" style="6" customWidth="1"/>
    <col min="2563" max="2564" width="12.5703125" style="6" customWidth="1"/>
    <col min="2565" max="2565" width="14.42578125" style="6" customWidth="1"/>
    <col min="2566" max="2566" width="13.5703125" style="6" bestFit="1" customWidth="1"/>
    <col min="2567" max="2816" width="11.42578125" style="6"/>
    <col min="2817" max="2817" width="17" style="6" customWidth="1"/>
    <col min="2818" max="2818" width="17.7109375" style="6" customWidth="1"/>
    <col min="2819" max="2820" width="12.5703125" style="6" customWidth="1"/>
    <col min="2821" max="2821" width="14.42578125" style="6" customWidth="1"/>
    <col min="2822" max="2822" width="13.5703125" style="6" bestFit="1" customWidth="1"/>
    <col min="2823" max="3072" width="11.42578125" style="6"/>
    <col min="3073" max="3073" width="17" style="6" customWidth="1"/>
    <col min="3074" max="3074" width="17.7109375" style="6" customWidth="1"/>
    <col min="3075" max="3076" width="12.5703125" style="6" customWidth="1"/>
    <col min="3077" max="3077" width="14.42578125" style="6" customWidth="1"/>
    <col min="3078" max="3078" width="13.5703125" style="6" bestFit="1" customWidth="1"/>
    <col min="3079" max="3328" width="11.42578125" style="6"/>
    <col min="3329" max="3329" width="17" style="6" customWidth="1"/>
    <col min="3330" max="3330" width="17.7109375" style="6" customWidth="1"/>
    <col min="3331" max="3332" width="12.5703125" style="6" customWidth="1"/>
    <col min="3333" max="3333" width="14.42578125" style="6" customWidth="1"/>
    <col min="3334" max="3334" width="13.5703125" style="6" bestFit="1" customWidth="1"/>
    <col min="3335" max="3584" width="11.42578125" style="6"/>
    <col min="3585" max="3585" width="17" style="6" customWidth="1"/>
    <col min="3586" max="3586" width="17.7109375" style="6" customWidth="1"/>
    <col min="3587" max="3588" width="12.5703125" style="6" customWidth="1"/>
    <col min="3589" max="3589" width="14.42578125" style="6" customWidth="1"/>
    <col min="3590" max="3590" width="13.5703125" style="6" bestFit="1" customWidth="1"/>
    <col min="3591" max="3840" width="11.42578125" style="6"/>
    <col min="3841" max="3841" width="17" style="6" customWidth="1"/>
    <col min="3842" max="3842" width="17.7109375" style="6" customWidth="1"/>
    <col min="3843" max="3844" width="12.5703125" style="6" customWidth="1"/>
    <col min="3845" max="3845" width="14.42578125" style="6" customWidth="1"/>
    <col min="3846" max="3846" width="13.5703125" style="6" bestFit="1" customWidth="1"/>
    <col min="3847" max="4096" width="11.42578125" style="6"/>
    <col min="4097" max="4097" width="17" style="6" customWidth="1"/>
    <col min="4098" max="4098" width="17.7109375" style="6" customWidth="1"/>
    <col min="4099" max="4100" width="12.5703125" style="6" customWidth="1"/>
    <col min="4101" max="4101" width="14.42578125" style="6" customWidth="1"/>
    <col min="4102" max="4102" width="13.5703125" style="6" bestFit="1" customWidth="1"/>
    <col min="4103" max="4352" width="11.42578125" style="6"/>
    <col min="4353" max="4353" width="17" style="6" customWidth="1"/>
    <col min="4354" max="4354" width="17.7109375" style="6" customWidth="1"/>
    <col min="4355" max="4356" width="12.5703125" style="6" customWidth="1"/>
    <col min="4357" max="4357" width="14.42578125" style="6" customWidth="1"/>
    <col min="4358" max="4358" width="13.5703125" style="6" bestFit="1" customWidth="1"/>
    <col min="4359" max="4608" width="11.42578125" style="6"/>
    <col min="4609" max="4609" width="17" style="6" customWidth="1"/>
    <col min="4610" max="4610" width="17.7109375" style="6" customWidth="1"/>
    <col min="4611" max="4612" width="12.5703125" style="6" customWidth="1"/>
    <col min="4613" max="4613" width="14.42578125" style="6" customWidth="1"/>
    <col min="4614" max="4614" width="13.5703125" style="6" bestFit="1" customWidth="1"/>
    <col min="4615" max="4864" width="11.42578125" style="6"/>
    <col min="4865" max="4865" width="17" style="6" customWidth="1"/>
    <col min="4866" max="4866" width="17.7109375" style="6" customWidth="1"/>
    <col min="4867" max="4868" width="12.5703125" style="6" customWidth="1"/>
    <col min="4869" max="4869" width="14.42578125" style="6" customWidth="1"/>
    <col min="4870" max="4870" width="13.5703125" style="6" bestFit="1" customWidth="1"/>
    <col min="4871" max="5120" width="11.42578125" style="6"/>
    <col min="5121" max="5121" width="17" style="6" customWidth="1"/>
    <col min="5122" max="5122" width="17.7109375" style="6" customWidth="1"/>
    <col min="5123" max="5124" width="12.5703125" style="6" customWidth="1"/>
    <col min="5125" max="5125" width="14.42578125" style="6" customWidth="1"/>
    <col min="5126" max="5126" width="13.5703125" style="6" bestFit="1" customWidth="1"/>
    <col min="5127" max="5376" width="11.42578125" style="6"/>
    <col min="5377" max="5377" width="17" style="6" customWidth="1"/>
    <col min="5378" max="5378" width="17.7109375" style="6" customWidth="1"/>
    <col min="5379" max="5380" width="12.5703125" style="6" customWidth="1"/>
    <col min="5381" max="5381" width="14.42578125" style="6" customWidth="1"/>
    <col min="5382" max="5382" width="13.5703125" style="6" bestFit="1" customWidth="1"/>
    <col min="5383" max="5632" width="11.42578125" style="6"/>
    <col min="5633" max="5633" width="17" style="6" customWidth="1"/>
    <col min="5634" max="5634" width="17.7109375" style="6" customWidth="1"/>
    <col min="5635" max="5636" width="12.5703125" style="6" customWidth="1"/>
    <col min="5637" max="5637" width="14.42578125" style="6" customWidth="1"/>
    <col min="5638" max="5638" width="13.5703125" style="6" bestFit="1" customWidth="1"/>
    <col min="5639" max="5888" width="11.42578125" style="6"/>
    <col min="5889" max="5889" width="17" style="6" customWidth="1"/>
    <col min="5890" max="5890" width="17.7109375" style="6" customWidth="1"/>
    <col min="5891" max="5892" width="12.5703125" style="6" customWidth="1"/>
    <col min="5893" max="5893" width="14.42578125" style="6" customWidth="1"/>
    <col min="5894" max="5894" width="13.5703125" style="6" bestFit="1" customWidth="1"/>
    <col min="5895" max="6144" width="11.42578125" style="6"/>
    <col min="6145" max="6145" width="17" style="6" customWidth="1"/>
    <col min="6146" max="6146" width="17.7109375" style="6" customWidth="1"/>
    <col min="6147" max="6148" width="12.5703125" style="6" customWidth="1"/>
    <col min="6149" max="6149" width="14.42578125" style="6" customWidth="1"/>
    <col min="6150" max="6150" width="13.5703125" style="6" bestFit="1" customWidth="1"/>
    <col min="6151" max="6400" width="11.42578125" style="6"/>
    <col min="6401" max="6401" width="17" style="6" customWidth="1"/>
    <col min="6402" max="6402" width="17.7109375" style="6" customWidth="1"/>
    <col min="6403" max="6404" width="12.5703125" style="6" customWidth="1"/>
    <col min="6405" max="6405" width="14.42578125" style="6" customWidth="1"/>
    <col min="6406" max="6406" width="13.5703125" style="6" bestFit="1" customWidth="1"/>
    <col min="6407" max="6656" width="11.42578125" style="6"/>
    <col min="6657" max="6657" width="17" style="6" customWidth="1"/>
    <col min="6658" max="6658" width="17.7109375" style="6" customWidth="1"/>
    <col min="6659" max="6660" width="12.5703125" style="6" customWidth="1"/>
    <col min="6661" max="6661" width="14.42578125" style="6" customWidth="1"/>
    <col min="6662" max="6662" width="13.5703125" style="6" bestFit="1" customWidth="1"/>
    <col min="6663" max="6912" width="11.42578125" style="6"/>
    <col min="6913" max="6913" width="17" style="6" customWidth="1"/>
    <col min="6914" max="6914" width="17.7109375" style="6" customWidth="1"/>
    <col min="6915" max="6916" width="12.5703125" style="6" customWidth="1"/>
    <col min="6917" max="6917" width="14.42578125" style="6" customWidth="1"/>
    <col min="6918" max="6918" width="13.5703125" style="6" bestFit="1" customWidth="1"/>
    <col min="6919" max="7168" width="11.42578125" style="6"/>
    <col min="7169" max="7169" width="17" style="6" customWidth="1"/>
    <col min="7170" max="7170" width="17.7109375" style="6" customWidth="1"/>
    <col min="7171" max="7172" width="12.5703125" style="6" customWidth="1"/>
    <col min="7173" max="7173" width="14.42578125" style="6" customWidth="1"/>
    <col min="7174" max="7174" width="13.5703125" style="6" bestFit="1" customWidth="1"/>
    <col min="7175" max="7424" width="11.42578125" style="6"/>
    <col min="7425" max="7425" width="17" style="6" customWidth="1"/>
    <col min="7426" max="7426" width="17.7109375" style="6" customWidth="1"/>
    <col min="7427" max="7428" width="12.5703125" style="6" customWidth="1"/>
    <col min="7429" max="7429" width="14.42578125" style="6" customWidth="1"/>
    <col min="7430" max="7430" width="13.5703125" style="6" bestFit="1" customWidth="1"/>
    <col min="7431" max="7680" width="11.42578125" style="6"/>
    <col min="7681" max="7681" width="17" style="6" customWidth="1"/>
    <col min="7682" max="7682" width="17.7109375" style="6" customWidth="1"/>
    <col min="7683" max="7684" width="12.5703125" style="6" customWidth="1"/>
    <col min="7685" max="7685" width="14.42578125" style="6" customWidth="1"/>
    <col min="7686" max="7686" width="13.5703125" style="6" bestFit="1" customWidth="1"/>
    <col min="7687" max="7936" width="11.42578125" style="6"/>
    <col min="7937" max="7937" width="17" style="6" customWidth="1"/>
    <col min="7938" max="7938" width="17.7109375" style="6" customWidth="1"/>
    <col min="7939" max="7940" width="12.5703125" style="6" customWidth="1"/>
    <col min="7941" max="7941" width="14.42578125" style="6" customWidth="1"/>
    <col min="7942" max="7942" width="13.5703125" style="6" bestFit="1" customWidth="1"/>
    <col min="7943" max="8192" width="11.42578125" style="6"/>
    <col min="8193" max="8193" width="17" style="6" customWidth="1"/>
    <col min="8194" max="8194" width="17.7109375" style="6" customWidth="1"/>
    <col min="8195" max="8196" width="12.5703125" style="6" customWidth="1"/>
    <col min="8197" max="8197" width="14.42578125" style="6" customWidth="1"/>
    <col min="8198" max="8198" width="13.5703125" style="6" bestFit="1" customWidth="1"/>
    <col min="8199" max="8448" width="11.42578125" style="6"/>
    <col min="8449" max="8449" width="17" style="6" customWidth="1"/>
    <col min="8450" max="8450" width="17.7109375" style="6" customWidth="1"/>
    <col min="8451" max="8452" width="12.5703125" style="6" customWidth="1"/>
    <col min="8453" max="8453" width="14.42578125" style="6" customWidth="1"/>
    <col min="8454" max="8454" width="13.5703125" style="6" bestFit="1" customWidth="1"/>
    <col min="8455" max="8704" width="11.42578125" style="6"/>
    <col min="8705" max="8705" width="17" style="6" customWidth="1"/>
    <col min="8706" max="8706" width="17.7109375" style="6" customWidth="1"/>
    <col min="8707" max="8708" width="12.5703125" style="6" customWidth="1"/>
    <col min="8709" max="8709" width="14.42578125" style="6" customWidth="1"/>
    <col min="8710" max="8710" width="13.5703125" style="6" bestFit="1" customWidth="1"/>
    <col min="8711" max="8960" width="11.42578125" style="6"/>
    <col min="8961" max="8961" width="17" style="6" customWidth="1"/>
    <col min="8962" max="8962" width="17.7109375" style="6" customWidth="1"/>
    <col min="8963" max="8964" width="12.5703125" style="6" customWidth="1"/>
    <col min="8965" max="8965" width="14.42578125" style="6" customWidth="1"/>
    <col min="8966" max="8966" width="13.5703125" style="6" bestFit="1" customWidth="1"/>
    <col min="8967" max="9216" width="11.42578125" style="6"/>
    <col min="9217" max="9217" width="17" style="6" customWidth="1"/>
    <col min="9218" max="9218" width="17.7109375" style="6" customWidth="1"/>
    <col min="9219" max="9220" width="12.5703125" style="6" customWidth="1"/>
    <col min="9221" max="9221" width="14.42578125" style="6" customWidth="1"/>
    <col min="9222" max="9222" width="13.5703125" style="6" bestFit="1" customWidth="1"/>
    <col min="9223" max="9472" width="11.42578125" style="6"/>
    <col min="9473" max="9473" width="17" style="6" customWidth="1"/>
    <col min="9474" max="9474" width="17.7109375" style="6" customWidth="1"/>
    <col min="9475" max="9476" width="12.5703125" style="6" customWidth="1"/>
    <col min="9477" max="9477" width="14.42578125" style="6" customWidth="1"/>
    <col min="9478" max="9478" width="13.5703125" style="6" bestFit="1" customWidth="1"/>
    <col min="9479" max="9728" width="11.42578125" style="6"/>
    <col min="9729" max="9729" width="17" style="6" customWidth="1"/>
    <col min="9730" max="9730" width="17.7109375" style="6" customWidth="1"/>
    <col min="9731" max="9732" width="12.5703125" style="6" customWidth="1"/>
    <col min="9733" max="9733" width="14.42578125" style="6" customWidth="1"/>
    <col min="9734" max="9734" width="13.5703125" style="6" bestFit="1" customWidth="1"/>
    <col min="9735" max="9984" width="11.42578125" style="6"/>
    <col min="9985" max="9985" width="17" style="6" customWidth="1"/>
    <col min="9986" max="9986" width="17.7109375" style="6" customWidth="1"/>
    <col min="9987" max="9988" width="12.5703125" style="6" customWidth="1"/>
    <col min="9989" max="9989" width="14.42578125" style="6" customWidth="1"/>
    <col min="9990" max="9990" width="13.5703125" style="6" bestFit="1" customWidth="1"/>
    <col min="9991" max="10240" width="11.42578125" style="6"/>
    <col min="10241" max="10241" width="17" style="6" customWidth="1"/>
    <col min="10242" max="10242" width="17.7109375" style="6" customWidth="1"/>
    <col min="10243" max="10244" width="12.5703125" style="6" customWidth="1"/>
    <col min="10245" max="10245" width="14.42578125" style="6" customWidth="1"/>
    <col min="10246" max="10246" width="13.5703125" style="6" bestFit="1" customWidth="1"/>
    <col min="10247" max="10496" width="11.42578125" style="6"/>
    <col min="10497" max="10497" width="17" style="6" customWidth="1"/>
    <col min="10498" max="10498" width="17.7109375" style="6" customWidth="1"/>
    <col min="10499" max="10500" width="12.5703125" style="6" customWidth="1"/>
    <col min="10501" max="10501" width="14.42578125" style="6" customWidth="1"/>
    <col min="10502" max="10502" width="13.5703125" style="6" bestFit="1" customWidth="1"/>
    <col min="10503" max="10752" width="11.42578125" style="6"/>
    <col min="10753" max="10753" width="17" style="6" customWidth="1"/>
    <col min="10754" max="10754" width="17.7109375" style="6" customWidth="1"/>
    <col min="10755" max="10756" width="12.5703125" style="6" customWidth="1"/>
    <col min="10757" max="10757" width="14.42578125" style="6" customWidth="1"/>
    <col min="10758" max="10758" width="13.5703125" style="6" bestFit="1" customWidth="1"/>
    <col min="10759" max="11008" width="11.42578125" style="6"/>
    <col min="11009" max="11009" width="17" style="6" customWidth="1"/>
    <col min="11010" max="11010" width="17.7109375" style="6" customWidth="1"/>
    <col min="11011" max="11012" width="12.5703125" style="6" customWidth="1"/>
    <col min="11013" max="11013" width="14.42578125" style="6" customWidth="1"/>
    <col min="11014" max="11014" width="13.5703125" style="6" bestFit="1" customWidth="1"/>
    <col min="11015" max="11264" width="11.42578125" style="6"/>
    <col min="11265" max="11265" width="17" style="6" customWidth="1"/>
    <col min="11266" max="11266" width="17.7109375" style="6" customWidth="1"/>
    <col min="11267" max="11268" width="12.5703125" style="6" customWidth="1"/>
    <col min="11269" max="11269" width="14.42578125" style="6" customWidth="1"/>
    <col min="11270" max="11270" width="13.5703125" style="6" bestFit="1" customWidth="1"/>
    <col min="11271" max="11520" width="11.42578125" style="6"/>
    <col min="11521" max="11521" width="17" style="6" customWidth="1"/>
    <col min="11522" max="11522" width="17.7109375" style="6" customWidth="1"/>
    <col min="11523" max="11524" width="12.5703125" style="6" customWidth="1"/>
    <col min="11525" max="11525" width="14.42578125" style="6" customWidth="1"/>
    <col min="11526" max="11526" width="13.5703125" style="6" bestFit="1" customWidth="1"/>
    <col min="11527" max="11776" width="11.42578125" style="6"/>
    <col min="11777" max="11777" width="17" style="6" customWidth="1"/>
    <col min="11778" max="11778" width="17.7109375" style="6" customWidth="1"/>
    <col min="11779" max="11780" width="12.5703125" style="6" customWidth="1"/>
    <col min="11781" max="11781" width="14.42578125" style="6" customWidth="1"/>
    <col min="11782" max="11782" width="13.5703125" style="6" bestFit="1" customWidth="1"/>
    <col min="11783" max="12032" width="11.42578125" style="6"/>
    <col min="12033" max="12033" width="17" style="6" customWidth="1"/>
    <col min="12034" max="12034" width="17.7109375" style="6" customWidth="1"/>
    <col min="12035" max="12036" width="12.5703125" style="6" customWidth="1"/>
    <col min="12037" max="12037" width="14.42578125" style="6" customWidth="1"/>
    <col min="12038" max="12038" width="13.5703125" style="6" bestFit="1" customWidth="1"/>
    <col min="12039" max="12288" width="11.42578125" style="6"/>
    <col min="12289" max="12289" width="17" style="6" customWidth="1"/>
    <col min="12290" max="12290" width="17.7109375" style="6" customWidth="1"/>
    <col min="12291" max="12292" width="12.5703125" style="6" customWidth="1"/>
    <col min="12293" max="12293" width="14.42578125" style="6" customWidth="1"/>
    <col min="12294" max="12294" width="13.5703125" style="6" bestFit="1" customWidth="1"/>
    <col min="12295" max="12544" width="11.42578125" style="6"/>
    <col min="12545" max="12545" width="17" style="6" customWidth="1"/>
    <col min="12546" max="12546" width="17.7109375" style="6" customWidth="1"/>
    <col min="12547" max="12548" width="12.5703125" style="6" customWidth="1"/>
    <col min="12549" max="12549" width="14.42578125" style="6" customWidth="1"/>
    <col min="12550" max="12550" width="13.5703125" style="6" bestFit="1" customWidth="1"/>
    <col min="12551" max="12800" width="11.42578125" style="6"/>
    <col min="12801" max="12801" width="17" style="6" customWidth="1"/>
    <col min="12802" max="12802" width="17.7109375" style="6" customWidth="1"/>
    <col min="12803" max="12804" width="12.5703125" style="6" customWidth="1"/>
    <col min="12805" max="12805" width="14.42578125" style="6" customWidth="1"/>
    <col min="12806" max="12806" width="13.5703125" style="6" bestFit="1" customWidth="1"/>
    <col min="12807" max="13056" width="11.42578125" style="6"/>
    <col min="13057" max="13057" width="17" style="6" customWidth="1"/>
    <col min="13058" max="13058" width="17.7109375" style="6" customWidth="1"/>
    <col min="13059" max="13060" width="12.5703125" style="6" customWidth="1"/>
    <col min="13061" max="13061" width="14.42578125" style="6" customWidth="1"/>
    <col min="13062" max="13062" width="13.5703125" style="6" bestFit="1" customWidth="1"/>
    <col min="13063" max="13312" width="11.42578125" style="6"/>
    <col min="13313" max="13313" width="17" style="6" customWidth="1"/>
    <col min="13314" max="13314" width="17.7109375" style="6" customWidth="1"/>
    <col min="13315" max="13316" width="12.5703125" style="6" customWidth="1"/>
    <col min="13317" max="13317" width="14.42578125" style="6" customWidth="1"/>
    <col min="13318" max="13318" width="13.5703125" style="6" bestFit="1" customWidth="1"/>
    <col min="13319" max="13568" width="11.42578125" style="6"/>
    <col min="13569" max="13569" width="17" style="6" customWidth="1"/>
    <col min="13570" max="13570" width="17.7109375" style="6" customWidth="1"/>
    <col min="13571" max="13572" width="12.5703125" style="6" customWidth="1"/>
    <col min="13573" max="13573" width="14.42578125" style="6" customWidth="1"/>
    <col min="13574" max="13574" width="13.5703125" style="6" bestFit="1" customWidth="1"/>
    <col min="13575" max="13824" width="11.42578125" style="6"/>
    <col min="13825" max="13825" width="17" style="6" customWidth="1"/>
    <col min="13826" max="13826" width="17.7109375" style="6" customWidth="1"/>
    <col min="13827" max="13828" width="12.5703125" style="6" customWidth="1"/>
    <col min="13829" max="13829" width="14.42578125" style="6" customWidth="1"/>
    <col min="13830" max="13830" width="13.5703125" style="6" bestFit="1" customWidth="1"/>
    <col min="13831" max="14080" width="11.42578125" style="6"/>
    <col min="14081" max="14081" width="17" style="6" customWidth="1"/>
    <col min="14082" max="14082" width="17.7109375" style="6" customWidth="1"/>
    <col min="14083" max="14084" width="12.5703125" style="6" customWidth="1"/>
    <col min="14085" max="14085" width="14.42578125" style="6" customWidth="1"/>
    <col min="14086" max="14086" width="13.5703125" style="6" bestFit="1" customWidth="1"/>
    <col min="14087" max="14336" width="11.42578125" style="6"/>
    <col min="14337" max="14337" width="17" style="6" customWidth="1"/>
    <col min="14338" max="14338" width="17.7109375" style="6" customWidth="1"/>
    <col min="14339" max="14340" width="12.5703125" style="6" customWidth="1"/>
    <col min="14341" max="14341" width="14.42578125" style="6" customWidth="1"/>
    <col min="14342" max="14342" width="13.5703125" style="6" bestFit="1" customWidth="1"/>
    <col min="14343" max="14592" width="11.42578125" style="6"/>
    <col min="14593" max="14593" width="17" style="6" customWidth="1"/>
    <col min="14594" max="14594" width="17.7109375" style="6" customWidth="1"/>
    <col min="14595" max="14596" width="12.5703125" style="6" customWidth="1"/>
    <col min="14597" max="14597" width="14.42578125" style="6" customWidth="1"/>
    <col min="14598" max="14598" width="13.5703125" style="6" bestFit="1" customWidth="1"/>
    <col min="14599" max="14848" width="11.42578125" style="6"/>
    <col min="14849" max="14849" width="17" style="6" customWidth="1"/>
    <col min="14850" max="14850" width="17.7109375" style="6" customWidth="1"/>
    <col min="14851" max="14852" width="12.5703125" style="6" customWidth="1"/>
    <col min="14853" max="14853" width="14.42578125" style="6" customWidth="1"/>
    <col min="14854" max="14854" width="13.5703125" style="6" bestFit="1" customWidth="1"/>
    <col min="14855" max="15104" width="11.42578125" style="6"/>
    <col min="15105" max="15105" width="17" style="6" customWidth="1"/>
    <col min="15106" max="15106" width="17.7109375" style="6" customWidth="1"/>
    <col min="15107" max="15108" width="12.5703125" style="6" customWidth="1"/>
    <col min="15109" max="15109" width="14.42578125" style="6" customWidth="1"/>
    <col min="15110" max="15110" width="13.5703125" style="6" bestFit="1" customWidth="1"/>
    <col min="15111" max="15360" width="11.42578125" style="6"/>
    <col min="15361" max="15361" width="17" style="6" customWidth="1"/>
    <col min="15362" max="15362" width="17.7109375" style="6" customWidth="1"/>
    <col min="15363" max="15364" width="12.5703125" style="6" customWidth="1"/>
    <col min="15365" max="15365" width="14.42578125" style="6" customWidth="1"/>
    <col min="15366" max="15366" width="13.5703125" style="6" bestFit="1" customWidth="1"/>
    <col min="15367" max="15616" width="11.42578125" style="6"/>
    <col min="15617" max="15617" width="17" style="6" customWidth="1"/>
    <col min="15618" max="15618" width="17.7109375" style="6" customWidth="1"/>
    <col min="15619" max="15620" width="12.5703125" style="6" customWidth="1"/>
    <col min="15621" max="15621" width="14.42578125" style="6" customWidth="1"/>
    <col min="15622" max="15622" width="13.5703125" style="6" bestFit="1" customWidth="1"/>
    <col min="15623" max="15872" width="11.42578125" style="6"/>
    <col min="15873" max="15873" width="17" style="6" customWidth="1"/>
    <col min="15874" max="15874" width="17.7109375" style="6" customWidth="1"/>
    <col min="15875" max="15876" width="12.5703125" style="6" customWidth="1"/>
    <col min="15877" max="15877" width="14.42578125" style="6" customWidth="1"/>
    <col min="15878" max="15878" width="13.5703125" style="6" bestFit="1" customWidth="1"/>
    <col min="15879" max="16128" width="11.42578125" style="6"/>
    <col min="16129" max="16129" width="17" style="6" customWidth="1"/>
    <col min="16130" max="16130" width="17.7109375" style="6" customWidth="1"/>
    <col min="16131" max="16132" width="12.5703125" style="6" customWidth="1"/>
    <col min="16133" max="16133" width="14.42578125" style="6" customWidth="1"/>
    <col min="16134" max="16134" width="13.5703125" style="6" bestFit="1" customWidth="1"/>
    <col min="16135" max="16384" width="11.42578125" style="6"/>
  </cols>
  <sheetData>
    <row r="1" spans="1:29" ht="17.25">
      <c r="A1" s="1" t="str">
        <f>'[1]SUIVI-Général'!A2</f>
        <v>006 DODGE RAM 2006</v>
      </c>
      <c r="B1" s="1"/>
      <c r="C1" s="1"/>
      <c r="D1" s="1"/>
      <c r="E1" s="1"/>
      <c r="F1" s="1"/>
      <c r="G1" s="2" t="s">
        <v>0</v>
      </c>
      <c r="H1" s="3">
        <f>B5</f>
        <v>400</v>
      </c>
      <c r="I1" s="4"/>
      <c r="J1" s="4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43.5" customHeight="1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>
      <c r="A3" s="9">
        <f>[1]DONNÉE!E3</f>
        <v>42461</v>
      </c>
      <c r="B3" s="10">
        <v>100</v>
      </c>
      <c r="C3" s="10"/>
      <c r="D3" s="11"/>
      <c r="E3" s="11"/>
      <c r="F3" s="12"/>
      <c r="G3" s="13"/>
      <c r="H3" s="14"/>
      <c r="I3" s="15" t="str">
        <f>'[1]SUIVI-Général'!D7</f>
        <v/>
      </c>
      <c r="J3" s="16">
        <f>'[1]SUIVI-Général'!I5</f>
        <v>42825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>
      <c r="A4" s="9">
        <v>41144</v>
      </c>
      <c r="B4" s="10">
        <v>200</v>
      </c>
      <c r="C4" s="10">
        <v>54.31</v>
      </c>
      <c r="D4" s="11">
        <f>IF(B4="","",B4-B3)</f>
        <v>100</v>
      </c>
      <c r="E4" s="17">
        <f>IF(B4="","",C4/D4*100)</f>
        <v>54.31</v>
      </c>
      <c r="F4" s="18">
        <f>IF(B4="","",SUM($C$4:C4)/SUM($D$3:D4)*100)</f>
        <v>54.31</v>
      </c>
      <c r="G4" s="19"/>
      <c r="H4" s="19"/>
      <c r="I4" s="15" t="str">
        <f t="shared" ref="I4:J23" si="0">$I$3</f>
        <v/>
      </c>
      <c r="J4" s="15" t="str">
        <f t="shared" si="0"/>
        <v/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>
      <c r="A5" s="9">
        <v>42217</v>
      </c>
      <c r="B5" s="10">
        <v>400</v>
      </c>
      <c r="C5" s="10"/>
      <c r="D5" s="11">
        <f>IF(B5="","",B5-B4)</f>
        <v>200</v>
      </c>
      <c r="E5" s="17">
        <f>IF(B5="","",C5/D5*100)</f>
        <v>0</v>
      </c>
      <c r="F5" s="18">
        <f>IF(B5="","",SUM($C$4:C5)/SUM($D$3:D5)*100)</f>
        <v>18.103333333333335</v>
      </c>
      <c r="G5" s="19"/>
      <c r="H5" s="19"/>
      <c r="I5" s="15" t="str">
        <f t="shared" si="0"/>
        <v/>
      </c>
      <c r="J5" s="15" t="str">
        <f t="shared" si="0"/>
        <v/>
      </c>
      <c r="K5" s="5"/>
      <c r="L5" s="5"/>
      <c r="M5" s="20" t="s">
        <v>11</v>
      </c>
      <c r="N5" s="21"/>
      <c r="O5" s="21"/>
      <c r="P5" s="21"/>
      <c r="Q5" s="21"/>
      <c r="R5" s="22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29">
      <c r="A6" s="9"/>
      <c r="B6" s="10"/>
      <c r="C6" s="23"/>
      <c r="D6" s="11" t="str">
        <f>IF(B6="","",B6-B5)</f>
        <v/>
      </c>
      <c r="E6" s="17" t="str">
        <f>IF(B6="","",C6/D6*100)</f>
        <v/>
      </c>
      <c r="F6" s="18" t="str">
        <f>IF(B6="","",SUM($C$4:C6)/SUM($D$3:D6)*100)</f>
        <v/>
      </c>
      <c r="G6" s="19"/>
      <c r="H6" s="19"/>
      <c r="I6" s="15" t="str">
        <f t="shared" si="0"/>
        <v/>
      </c>
      <c r="J6" s="15" t="str">
        <f t="shared" si="0"/>
        <v/>
      </c>
      <c r="K6" s="5"/>
      <c r="L6" s="5"/>
      <c r="M6" s="20" t="s">
        <v>12</v>
      </c>
      <c r="N6" s="21"/>
      <c r="O6" s="21"/>
      <c r="P6" s="21"/>
      <c r="Q6" s="21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>
      <c r="A7" s="9"/>
      <c r="B7" s="10"/>
      <c r="C7" s="23"/>
      <c r="D7" s="11" t="str">
        <f>IF(B7="","",B7-B6)</f>
        <v/>
      </c>
      <c r="E7" s="17" t="str">
        <f>IF(B7="","",C7/D7*100)</f>
        <v/>
      </c>
      <c r="F7" s="18" t="str">
        <f>IF(B7="","",SUM($C$4:C7)/SUM($D$3:D7)*100)</f>
        <v/>
      </c>
      <c r="G7" s="19"/>
      <c r="H7" s="19"/>
      <c r="I7" s="15" t="str">
        <f t="shared" si="0"/>
        <v/>
      </c>
      <c r="J7" s="15" t="str">
        <f t="shared" si="0"/>
        <v/>
      </c>
      <c r="K7" s="5"/>
      <c r="L7" s="5"/>
      <c r="M7" s="20"/>
      <c r="N7" s="21"/>
      <c r="O7" s="21"/>
      <c r="P7" s="21"/>
      <c r="Q7" s="21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>
      <c r="A8" s="10"/>
      <c r="B8" s="10"/>
      <c r="C8" s="10"/>
      <c r="D8" s="11" t="str">
        <f t="shared" ref="D8:D71" si="1">IF(B8="","",B8-B7)</f>
        <v/>
      </c>
      <c r="E8" s="17" t="str">
        <f t="shared" ref="E8:E71" si="2">IF(B8="","",C8/D8*100)</f>
        <v/>
      </c>
      <c r="F8" s="18" t="str">
        <f>IF(B8="","",SUM($C$4:C8)/SUM($D$3:D8)*100)</f>
        <v/>
      </c>
      <c r="G8" s="19"/>
      <c r="H8" s="19"/>
      <c r="I8" s="15" t="str">
        <f t="shared" si="0"/>
        <v/>
      </c>
      <c r="J8" s="15" t="str">
        <f t="shared" si="0"/>
        <v/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1:29">
      <c r="A9" s="10"/>
      <c r="B9" s="10"/>
      <c r="C9" s="10"/>
      <c r="D9" s="11" t="str">
        <f t="shared" si="1"/>
        <v/>
      </c>
      <c r="E9" s="17" t="str">
        <f t="shared" si="2"/>
        <v/>
      </c>
      <c r="F9" s="18" t="str">
        <f>IF(B9="","",SUM($C$4:C9)/SUM($D$3:D9)*100)</f>
        <v/>
      </c>
      <c r="G9" s="19"/>
      <c r="H9" s="19"/>
      <c r="I9" s="15" t="str">
        <f t="shared" si="0"/>
        <v/>
      </c>
      <c r="J9" s="15" t="str">
        <f t="shared" si="0"/>
        <v/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29">
      <c r="A10" s="10"/>
      <c r="B10" s="10"/>
      <c r="C10" s="10"/>
      <c r="D10" s="11" t="str">
        <f t="shared" si="1"/>
        <v/>
      </c>
      <c r="E10" s="17" t="str">
        <f t="shared" si="2"/>
        <v/>
      </c>
      <c r="F10" s="18" t="str">
        <f>IF(B10="","",SUM($C$4:C10)/SUM($D$3:D10)*100)</f>
        <v/>
      </c>
      <c r="G10" s="19"/>
      <c r="H10" s="19"/>
      <c r="I10" s="15" t="str">
        <f t="shared" si="0"/>
        <v/>
      </c>
      <c r="J10" s="15" t="str">
        <f t="shared" si="0"/>
        <v/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>
      <c r="A11" s="10"/>
      <c r="B11" s="10"/>
      <c r="C11" s="10"/>
      <c r="D11" s="11" t="str">
        <f t="shared" si="1"/>
        <v/>
      </c>
      <c r="E11" s="17" t="str">
        <f t="shared" si="2"/>
        <v/>
      </c>
      <c r="F11" s="18" t="str">
        <f>IF(B11="","",SUM($C$4:C11)/SUM($D$3:D11)*100)</f>
        <v/>
      </c>
      <c r="G11" s="19"/>
      <c r="H11" s="19"/>
      <c r="I11" s="15" t="str">
        <f t="shared" si="0"/>
        <v/>
      </c>
      <c r="J11" s="15" t="str">
        <f t="shared" si="0"/>
        <v/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>
      <c r="A12" s="10"/>
      <c r="B12" s="10"/>
      <c r="C12" s="10"/>
      <c r="D12" s="11" t="str">
        <f t="shared" si="1"/>
        <v/>
      </c>
      <c r="E12" s="17" t="str">
        <f t="shared" si="2"/>
        <v/>
      </c>
      <c r="F12" s="18" t="str">
        <f>IF(B12="","",SUM($C$4:C12)/SUM($D$3:D12)*100)</f>
        <v/>
      </c>
      <c r="G12" s="19"/>
      <c r="H12" s="19"/>
      <c r="I12" s="15" t="str">
        <f>'[1]SUIVI-Général'!D7</f>
        <v/>
      </c>
      <c r="J12" s="15" t="str">
        <f t="shared" si="0"/>
        <v/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>
      <c r="A13" s="10"/>
      <c r="B13" s="10"/>
      <c r="C13" s="10"/>
      <c r="D13" s="11" t="str">
        <f t="shared" si="1"/>
        <v/>
      </c>
      <c r="E13" s="17" t="str">
        <f t="shared" si="2"/>
        <v/>
      </c>
      <c r="F13" s="18" t="str">
        <f>IF(B13="","",SUM($C$4:C13)/SUM($D$3:D13)*100)</f>
        <v/>
      </c>
      <c r="G13" s="19"/>
      <c r="H13" s="19"/>
      <c r="I13" s="15" t="str">
        <f t="shared" si="0"/>
        <v/>
      </c>
      <c r="J13" s="15" t="str">
        <f t="shared" si="0"/>
        <v/>
      </c>
      <c r="K13" s="5"/>
      <c r="L13" s="5"/>
      <c r="M13" s="20" t="s">
        <v>13</v>
      </c>
      <c r="N13" s="21"/>
      <c r="O13" s="21"/>
      <c r="P13" s="21"/>
      <c r="Q13" s="21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>
      <c r="A14" s="10"/>
      <c r="B14" s="10"/>
      <c r="C14" s="10"/>
      <c r="D14" s="11" t="str">
        <f t="shared" si="1"/>
        <v/>
      </c>
      <c r="E14" s="17" t="str">
        <f t="shared" si="2"/>
        <v/>
      </c>
      <c r="F14" s="18" t="str">
        <f>IF(B14="","",SUM($C$4:C14)/SUM($D$3:D14)*100)</f>
        <v/>
      </c>
      <c r="G14" s="19"/>
      <c r="H14" s="19"/>
      <c r="I14" s="15" t="str">
        <f t="shared" si="0"/>
        <v/>
      </c>
      <c r="J14" s="15" t="str">
        <f t="shared" si="0"/>
        <v/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 spans="1:29">
      <c r="A15" s="10"/>
      <c r="B15" s="10"/>
      <c r="C15" s="10"/>
      <c r="D15" s="11" t="str">
        <f t="shared" si="1"/>
        <v/>
      </c>
      <c r="E15" s="17" t="str">
        <f t="shared" si="2"/>
        <v/>
      </c>
      <c r="F15" s="18" t="str">
        <f>IF(B15="","",SUM($C$4:C15)/SUM($D$3:D15)*100)</f>
        <v/>
      </c>
      <c r="G15" s="19"/>
      <c r="H15" s="19"/>
      <c r="I15" s="15" t="str">
        <f t="shared" si="0"/>
        <v/>
      </c>
      <c r="J15" s="15" t="str">
        <f t="shared" si="0"/>
        <v/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29">
      <c r="A16" s="10"/>
      <c r="B16" s="10"/>
      <c r="C16" s="10"/>
      <c r="D16" s="11" t="str">
        <f t="shared" si="1"/>
        <v/>
      </c>
      <c r="E16" s="17" t="str">
        <f t="shared" si="2"/>
        <v/>
      </c>
      <c r="F16" s="18" t="str">
        <f>IF(B16="","",SUM($C$4:C16)/SUM($D$3:D16)*100)</f>
        <v/>
      </c>
      <c r="G16" s="19"/>
      <c r="H16" s="19"/>
      <c r="I16" s="15" t="str">
        <f t="shared" si="0"/>
        <v/>
      </c>
      <c r="J16" s="15" t="str">
        <f t="shared" si="0"/>
        <v/>
      </c>
      <c r="K16" s="5"/>
      <c r="L16" s="5"/>
      <c r="M16" s="5"/>
      <c r="N16" s="2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1:29">
      <c r="A17" s="10"/>
      <c r="B17" s="10"/>
      <c r="C17" s="10"/>
      <c r="D17" s="11" t="str">
        <f t="shared" si="1"/>
        <v/>
      </c>
      <c r="E17" s="17" t="str">
        <f t="shared" si="2"/>
        <v/>
      </c>
      <c r="F17" s="18" t="str">
        <f>IF(B17="","",SUM($C$4:C17)/SUM($D$3:D17)*100)</f>
        <v/>
      </c>
      <c r="G17" s="19"/>
      <c r="H17" s="19"/>
      <c r="I17" s="15" t="str">
        <f t="shared" si="0"/>
        <v/>
      </c>
      <c r="J17" s="15" t="str">
        <f t="shared" si="0"/>
        <v/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:29">
      <c r="A18" s="10"/>
      <c r="B18" s="10"/>
      <c r="C18" s="10"/>
      <c r="D18" s="11" t="str">
        <f t="shared" si="1"/>
        <v/>
      </c>
      <c r="E18" s="17" t="str">
        <f t="shared" si="2"/>
        <v/>
      </c>
      <c r="F18" s="18" t="str">
        <f>IF(B18="","",SUM($C$4:C18)/SUM($D$3:D18)*100)</f>
        <v/>
      </c>
      <c r="G18" s="19"/>
      <c r="H18" s="19"/>
      <c r="I18" s="15" t="str">
        <f t="shared" si="0"/>
        <v/>
      </c>
      <c r="J18" s="15" t="str">
        <f t="shared" si="0"/>
        <v/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:29">
      <c r="A19" s="10"/>
      <c r="B19" s="10"/>
      <c r="C19" s="10"/>
      <c r="D19" s="11" t="str">
        <f t="shared" si="1"/>
        <v/>
      </c>
      <c r="E19" s="17" t="str">
        <f t="shared" si="2"/>
        <v/>
      </c>
      <c r="F19" s="18" t="str">
        <f>IF(B19="","",SUM($C$4:C19)/SUM($D$3:D19)*100)</f>
        <v/>
      </c>
      <c r="G19" s="19"/>
      <c r="H19" s="19"/>
      <c r="I19" s="15" t="str">
        <f t="shared" si="0"/>
        <v/>
      </c>
      <c r="J19" s="15" t="str">
        <f t="shared" si="0"/>
        <v/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1:29">
      <c r="A20" s="10"/>
      <c r="B20" s="10"/>
      <c r="C20" s="10"/>
      <c r="D20" s="11" t="str">
        <f t="shared" si="1"/>
        <v/>
      </c>
      <c r="E20" s="17" t="str">
        <f t="shared" si="2"/>
        <v/>
      </c>
      <c r="F20" s="18" t="str">
        <f>IF(B20="","",SUM($C$4:C20)/SUM($D$3:D20)*100)</f>
        <v/>
      </c>
      <c r="G20" s="19"/>
      <c r="H20" s="19"/>
      <c r="I20" s="15" t="str">
        <f t="shared" si="0"/>
        <v/>
      </c>
      <c r="J20" s="15" t="str">
        <f t="shared" si="0"/>
        <v/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spans="1:29">
      <c r="A21" s="10"/>
      <c r="B21" s="10"/>
      <c r="C21" s="10"/>
      <c r="D21" s="11" t="str">
        <f t="shared" si="1"/>
        <v/>
      </c>
      <c r="E21" s="17" t="str">
        <f t="shared" si="2"/>
        <v/>
      </c>
      <c r="F21" s="18" t="str">
        <f>IF(B21="","",SUM($C$4:C21)/SUM($D$3:D21)*100)</f>
        <v/>
      </c>
      <c r="G21" s="19"/>
      <c r="H21" s="19"/>
      <c r="I21" s="15" t="str">
        <f t="shared" si="0"/>
        <v/>
      </c>
      <c r="J21" s="15" t="str">
        <f t="shared" si="0"/>
        <v/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</row>
    <row r="22" spans="1:29">
      <c r="A22" s="10"/>
      <c r="B22" s="10"/>
      <c r="C22" s="10"/>
      <c r="D22" s="11" t="str">
        <f t="shared" si="1"/>
        <v/>
      </c>
      <c r="E22" s="17" t="str">
        <f t="shared" si="2"/>
        <v/>
      </c>
      <c r="F22" s="18" t="str">
        <f>IF(B22="","",SUM($C$4:C22)/SUM($D$3:D22)*100)</f>
        <v/>
      </c>
      <c r="G22" s="19"/>
      <c r="H22" s="19"/>
      <c r="I22" s="15" t="str">
        <f t="shared" si="0"/>
        <v/>
      </c>
      <c r="J22" s="15" t="str">
        <f t="shared" si="0"/>
        <v/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:29">
      <c r="A23" s="10"/>
      <c r="B23" s="10"/>
      <c r="C23" s="10"/>
      <c r="D23" s="11" t="str">
        <f t="shared" si="1"/>
        <v/>
      </c>
      <c r="E23" s="17" t="str">
        <f t="shared" si="2"/>
        <v/>
      </c>
      <c r="F23" s="18" t="str">
        <f>IF(B23="","",SUM($C$4:C23)/SUM($D$3:D23)*100)</f>
        <v/>
      </c>
      <c r="G23" s="19"/>
      <c r="H23" s="19"/>
      <c r="I23" s="15" t="str">
        <f t="shared" si="0"/>
        <v/>
      </c>
      <c r="J23" s="15" t="str">
        <f t="shared" si="0"/>
        <v/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:29">
      <c r="A24" s="10"/>
      <c r="B24" s="10"/>
      <c r="C24" s="10"/>
      <c r="D24" s="11" t="str">
        <f t="shared" si="1"/>
        <v/>
      </c>
      <c r="E24" s="17" t="str">
        <f t="shared" si="2"/>
        <v/>
      </c>
      <c r="F24" s="18" t="str">
        <f>IF(B24="","",SUM($C$4:C24)/SUM($D$3:D24)*100)</f>
        <v/>
      </c>
      <c r="G24" s="19"/>
      <c r="H24" s="19"/>
      <c r="I24" s="15" t="str">
        <f t="shared" ref="I24:J87" si="3">$I$3</f>
        <v/>
      </c>
      <c r="J24" s="15" t="str">
        <f t="shared" si="3"/>
        <v/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1:29">
      <c r="A25" s="10"/>
      <c r="B25" s="10"/>
      <c r="C25" s="10"/>
      <c r="D25" s="11" t="str">
        <f t="shared" si="1"/>
        <v/>
      </c>
      <c r="E25" s="17" t="str">
        <f t="shared" si="2"/>
        <v/>
      </c>
      <c r="F25" s="18" t="str">
        <f>IF(B25="","",SUM($C$4:C25)/SUM($D$3:D25)*100)</f>
        <v/>
      </c>
      <c r="G25" s="19"/>
      <c r="H25" s="19"/>
      <c r="I25" s="15" t="str">
        <f t="shared" si="3"/>
        <v/>
      </c>
      <c r="J25" s="15" t="str">
        <f t="shared" si="3"/>
        <v/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:29">
      <c r="A26" s="10"/>
      <c r="B26" s="10"/>
      <c r="C26" s="10"/>
      <c r="D26" s="11" t="str">
        <f t="shared" si="1"/>
        <v/>
      </c>
      <c r="E26" s="17" t="str">
        <f t="shared" si="2"/>
        <v/>
      </c>
      <c r="F26" s="18" t="str">
        <f>IF(B26="","",SUM($C$4:C26)/SUM($D$3:D26)*100)</f>
        <v/>
      </c>
      <c r="G26" s="19"/>
      <c r="H26" s="19"/>
      <c r="I26" s="15" t="str">
        <f t="shared" si="3"/>
        <v/>
      </c>
      <c r="J26" s="15" t="str">
        <f t="shared" si="3"/>
        <v/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:29">
      <c r="A27" s="10"/>
      <c r="B27" s="10"/>
      <c r="C27" s="10"/>
      <c r="D27" s="11" t="str">
        <f t="shared" si="1"/>
        <v/>
      </c>
      <c r="E27" s="17" t="str">
        <f t="shared" si="2"/>
        <v/>
      </c>
      <c r="F27" s="18" t="str">
        <f>IF(B27="","",SUM($C$4:C27)/SUM($D$3:D27)*100)</f>
        <v/>
      </c>
      <c r="G27" s="19"/>
      <c r="H27" s="19"/>
      <c r="I27" s="15" t="str">
        <f t="shared" si="3"/>
        <v/>
      </c>
      <c r="J27" s="15" t="str">
        <f t="shared" si="3"/>
        <v/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:29">
      <c r="A28" s="10"/>
      <c r="B28" s="10"/>
      <c r="C28" s="10"/>
      <c r="D28" s="11" t="str">
        <f t="shared" si="1"/>
        <v/>
      </c>
      <c r="E28" s="17" t="str">
        <f t="shared" si="2"/>
        <v/>
      </c>
      <c r="F28" s="18" t="str">
        <f>IF(B28="","",SUM($C$4:C28)/SUM($D$3:D28)*100)</f>
        <v/>
      </c>
      <c r="G28" s="19"/>
      <c r="H28" s="19"/>
      <c r="I28" s="15" t="str">
        <f t="shared" si="3"/>
        <v/>
      </c>
      <c r="J28" s="15" t="str">
        <f t="shared" si="3"/>
        <v/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spans="1:29">
      <c r="A29" s="10"/>
      <c r="B29" s="10"/>
      <c r="C29" s="10"/>
      <c r="D29" s="11" t="str">
        <f t="shared" si="1"/>
        <v/>
      </c>
      <c r="E29" s="17" t="str">
        <f t="shared" si="2"/>
        <v/>
      </c>
      <c r="F29" s="18" t="str">
        <f>IF(B29="","",SUM($C$4:C29)/SUM($D$3:D29)*100)</f>
        <v/>
      </c>
      <c r="G29" s="19"/>
      <c r="H29" s="19"/>
      <c r="I29" s="15" t="str">
        <f t="shared" si="3"/>
        <v/>
      </c>
      <c r="J29" s="15" t="str">
        <f t="shared" si="3"/>
        <v/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 spans="1:29">
      <c r="A30" s="10"/>
      <c r="B30" s="10"/>
      <c r="C30" s="10"/>
      <c r="D30" s="11" t="str">
        <f t="shared" si="1"/>
        <v/>
      </c>
      <c r="E30" s="17" t="str">
        <f t="shared" si="2"/>
        <v/>
      </c>
      <c r="F30" s="18" t="str">
        <f>IF(B30="","",SUM($C$4:C30)/SUM($D$3:D30)*100)</f>
        <v/>
      </c>
      <c r="G30" s="19"/>
      <c r="H30" s="19"/>
      <c r="I30" s="15" t="str">
        <f t="shared" si="3"/>
        <v/>
      </c>
      <c r="J30" s="15" t="str">
        <f t="shared" si="3"/>
        <v/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>
      <c r="A31" s="10"/>
      <c r="B31" s="10"/>
      <c r="C31" s="10"/>
      <c r="D31" s="11" t="str">
        <f t="shared" si="1"/>
        <v/>
      </c>
      <c r="E31" s="17" t="str">
        <f t="shared" si="2"/>
        <v/>
      </c>
      <c r="F31" s="18" t="str">
        <f>IF(B31="","",SUM($C$4:C31)/SUM($D$3:D31)*100)</f>
        <v/>
      </c>
      <c r="G31" s="19"/>
      <c r="H31" s="19"/>
      <c r="I31" s="15" t="str">
        <f t="shared" si="3"/>
        <v/>
      </c>
      <c r="J31" s="15" t="str">
        <f t="shared" si="3"/>
        <v/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>
      <c r="A32" s="10"/>
      <c r="B32" s="10"/>
      <c r="C32" s="10"/>
      <c r="D32" s="11" t="str">
        <f t="shared" si="1"/>
        <v/>
      </c>
      <c r="E32" s="17" t="str">
        <f t="shared" si="2"/>
        <v/>
      </c>
      <c r="F32" s="18" t="str">
        <f>IF(B32="","",SUM($C$4:C32)/SUM($D$3:D32)*100)</f>
        <v/>
      </c>
      <c r="G32" s="19"/>
      <c r="H32" s="19"/>
      <c r="I32" s="15" t="str">
        <f t="shared" si="3"/>
        <v/>
      </c>
      <c r="J32" s="15" t="str">
        <f t="shared" si="3"/>
        <v/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>
      <c r="A33" s="10"/>
      <c r="B33" s="10"/>
      <c r="C33" s="10"/>
      <c r="D33" s="11" t="str">
        <f t="shared" si="1"/>
        <v/>
      </c>
      <c r="E33" s="17" t="str">
        <f t="shared" si="2"/>
        <v/>
      </c>
      <c r="F33" s="18" t="str">
        <f>IF(B33="","",SUM($C$4:C33)/SUM($D$3:D33)*100)</f>
        <v/>
      </c>
      <c r="G33" s="19"/>
      <c r="H33" s="19"/>
      <c r="I33" s="15" t="str">
        <f t="shared" si="3"/>
        <v/>
      </c>
      <c r="J33" s="15" t="str">
        <f t="shared" si="3"/>
        <v/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spans="1:29">
      <c r="A34" s="10"/>
      <c r="B34" s="10"/>
      <c r="C34" s="10"/>
      <c r="D34" s="11" t="str">
        <f t="shared" si="1"/>
        <v/>
      </c>
      <c r="E34" s="17" t="str">
        <f t="shared" si="2"/>
        <v/>
      </c>
      <c r="F34" s="18" t="str">
        <f>IF(B34="","",SUM($C$4:C34)/SUM($D$3:D34)*100)</f>
        <v/>
      </c>
      <c r="G34" s="19"/>
      <c r="H34" s="19"/>
      <c r="I34" s="15" t="str">
        <f t="shared" si="3"/>
        <v/>
      </c>
      <c r="J34" s="15" t="str">
        <f t="shared" si="3"/>
        <v/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spans="1:29">
      <c r="A35" s="10"/>
      <c r="B35" s="10"/>
      <c r="C35" s="10"/>
      <c r="D35" s="11" t="str">
        <f t="shared" si="1"/>
        <v/>
      </c>
      <c r="E35" s="17" t="str">
        <f t="shared" si="2"/>
        <v/>
      </c>
      <c r="F35" s="18" t="str">
        <f>IF(B35="","",SUM($C$4:C35)/SUM($D$3:D35)*100)</f>
        <v/>
      </c>
      <c r="G35" s="19"/>
      <c r="H35" s="19"/>
      <c r="I35" s="15" t="str">
        <f t="shared" si="3"/>
        <v/>
      </c>
      <c r="J35" s="15" t="str">
        <f t="shared" si="3"/>
        <v/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spans="1:29">
      <c r="A36" s="10"/>
      <c r="B36" s="10"/>
      <c r="C36" s="10"/>
      <c r="D36" s="11" t="str">
        <f t="shared" si="1"/>
        <v/>
      </c>
      <c r="E36" s="17" t="str">
        <f t="shared" si="2"/>
        <v/>
      </c>
      <c r="F36" s="18" t="str">
        <f>IF(B36="","",SUM($C$4:C36)/SUM($D$3:D36)*100)</f>
        <v/>
      </c>
      <c r="G36" s="19"/>
      <c r="H36" s="19"/>
      <c r="I36" s="15" t="str">
        <f t="shared" si="3"/>
        <v/>
      </c>
      <c r="J36" s="15" t="str">
        <f t="shared" si="3"/>
        <v/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spans="1:29">
      <c r="A37" s="10"/>
      <c r="B37" s="10"/>
      <c r="C37" s="10"/>
      <c r="D37" s="11" t="str">
        <f t="shared" si="1"/>
        <v/>
      </c>
      <c r="E37" s="17" t="str">
        <f t="shared" si="2"/>
        <v/>
      </c>
      <c r="F37" s="18" t="str">
        <f>IF(B37="","",SUM($C$4:C37)/SUM($D$3:D37)*100)</f>
        <v/>
      </c>
      <c r="G37" s="19"/>
      <c r="H37" s="19"/>
      <c r="I37" s="15" t="str">
        <f t="shared" si="3"/>
        <v/>
      </c>
      <c r="J37" s="15" t="str">
        <f t="shared" si="3"/>
        <v/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spans="1:29">
      <c r="A38" s="10"/>
      <c r="B38" s="10"/>
      <c r="C38" s="10"/>
      <c r="D38" s="11" t="str">
        <f t="shared" si="1"/>
        <v/>
      </c>
      <c r="E38" s="17" t="str">
        <f t="shared" si="2"/>
        <v/>
      </c>
      <c r="F38" s="18" t="str">
        <f>IF(B38="","",SUM($C$4:C38)/SUM($D$3:D38)*100)</f>
        <v/>
      </c>
      <c r="G38" s="19"/>
      <c r="H38" s="19"/>
      <c r="I38" s="15" t="str">
        <f t="shared" si="3"/>
        <v/>
      </c>
      <c r="J38" s="15" t="str">
        <f t="shared" si="3"/>
        <v/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spans="1:29">
      <c r="A39" s="10"/>
      <c r="B39" s="10"/>
      <c r="C39" s="10"/>
      <c r="D39" s="11" t="str">
        <f t="shared" si="1"/>
        <v/>
      </c>
      <c r="E39" s="17" t="str">
        <f t="shared" si="2"/>
        <v/>
      </c>
      <c r="F39" s="18" t="str">
        <f>IF(B39="","",SUM($C$4:C39)/SUM($D$3:D39)*100)</f>
        <v/>
      </c>
      <c r="G39" s="19"/>
      <c r="H39" s="19"/>
      <c r="I39" s="15" t="str">
        <f t="shared" si="3"/>
        <v/>
      </c>
      <c r="J39" s="15" t="str">
        <f t="shared" si="3"/>
        <v/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spans="1:29">
      <c r="A40" s="10"/>
      <c r="B40" s="10"/>
      <c r="C40" s="10"/>
      <c r="D40" s="11" t="str">
        <f t="shared" si="1"/>
        <v/>
      </c>
      <c r="E40" s="17" t="str">
        <f t="shared" si="2"/>
        <v/>
      </c>
      <c r="F40" s="18" t="str">
        <f>IF(B40="","",SUM($C$4:C40)/SUM($D$3:D40)*100)</f>
        <v/>
      </c>
      <c r="G40" s="19"/>
      <c r="H40" s="19"/>
      <c r="I40" s="15" t="str">
        <f t="shared" si="3"/>
        <v/>
      </c>
      <c r="J40" s="15" t="str">
        <f t="shared" si="3"/>
        <v/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spans="1:29">
      <c r="A41" s="10"/>
      <c r="B41" s="10"/>
      <c r="C41" s="10"/>
      <c r="D41" s="11" t="str">
        <f t="shared" si="1"/>
        <v/>
      </c>
      <c r="E41" s="17" t="str">
        <f t="shared" si="2"/>
        <v/>
      </c>
      <c r="F41" s="18" t="str">
        <f>IF(B41="","",SUM($C$4:C41)/SUM($D$3:D41)*100)</f>
        <v/>
      </c>
      <c r="G41" s="19"/>
      <c r="H41" s="19"/>
      <c r="I41" s="15" t="str">
        <f t="shared" si="3"/>
        <v/>
      </c>
      <c r="J41" s="15" t="str">
        <f t="shared" si="3"/>
        <v/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spans="1:29">
      <c r="A42" s="10"/>
      <c r="B42" s="10"/>
      <c r="C42" s="10"/>
      <c r="D42" s="11" t="str">
        <f t="shared" si="1"/>
        <v/>
      </c>
      <c r="E42" s="17" t="str">
        <f t="shared" si="2"/>
        <v/>
      </c>
      <c r="F42" s="18" t="str">
        <f>IF(B42="","",SUM($C$4:C42)/SUM($D$3:D42)*100)</f>
        <v/>
      </c>
      <c r="G42" s="19"/>
      <c r="H42" s="19"/>
      <c r="I42" s="15" t="str">
        <f t="shared" si="3"/>
        <v/>
      </c>
      <c r="J42" s="15" t="str">
        <f t="shared" si="3"/>
        <v/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spans="1:29">
      <c r="A43" s="10"/>
      <c r="B43" s="10"/>
      <c r="C43" s="10"/>
      <c r="D43" s="11" t="str">
        <f t="shared" si="1"/>
        <v/>
      </c>
      <c r="E43" s="17" t="str">
        <f t="shared" si="2"/>
        <v/>
      </c>
      <c r="F43" s="18" t="str">
        <f>IF(B43="","",SUM($C$4:C43)/SUM($D$3:D43)*100)</f>
        <v/>
      </c>
      <c r="G43" s="19"/>
      <c r="H43" s="19"/>
      <c r="I43" s="15" t="str">
        <f t="shared" si="3"/>
        <v/>
      </c>
      <c r="J43" s="15" t="str">
        <f t="shared" si="3"/>
        <v/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spans="1:29">
      <c r="A44" s="10"/>
      <c r="B44" s="10"/>
      <c r="C44" s="10"/>
      <c r="D44" s="11" t="str">
        <f t="shared" si="1"/>
        <v/>
      </c>
      <c r="E44" s="17" t="str">
        <f t="shared" si="2"/>
        <v/>
      </c>
      <c r="F44" s="18" t="str">
        <f>IF(B44="","",SUM($C$4:C44)/SUM($D$3:D44)*100)</f>
        <v/>
      </c>
      <c r="G44" s="19"/>
      <c r="H44" s="19"/>
      <c r="I44" s="15" t="str">
        <f t="shared" si="3"/>
        <v/>
      </c>
      <c r="J44" s="15" t="str">
        <f t="shared" si="3"/>
        <v/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spans="1:29">
      <c r="A45" s="10"/>
      <c r="B45" s="10"/>
      <c r="C45" s="10"/>
      <c r="D45" s="11" t="str">
        <f t="shared" si="1"/>
        <v/>
      </c>
      <c r="E45" s="17" t="str">
        <f t="shared" si="2"/>
        <v/>
      </c>
      <c r="F45" s="18" t="str">
        <f>IF(B45="","",SUM($C$4:C45)/SUM($D$3:D45)*100)</f>
        <v/>
      </c>
      <c r="G45" s="19"/>
      <c r="H45" s="19"/>
      <c r="I45" s="15" t="str">
        <f t="shared" si="3"/>
        <v/>
      </c>
      <c r="J45" s="15" t="str">
        <f t="shared" si="3"/>
        <v/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spans="1:29">
      <c r="A46" s="10"/>
      <c r="B46" s="10"/>
      <c r="C46" s="10"/>
      <c r="D46" s="11" t="str">
        <f t="shared" si="1"/>
        <v/>
      </c>
      <c r="E46" s="17" t="str">
        <f t="shared" si="2"/>
        <v/>
      </c>
      <c r="F46" s="18" t="str">
        <f>IF(B46="","",SUM($C$4:C46)/SUM($D$3:D46)*100)</f>
        <v/>
      </c>
      <c r="G46" s="19"/>
      <c r="H46" s="19"/>
      <c r="I46" s="15" t="str">
        <f t="shared" si="3"/>
        <v/>
      </c>
      <c r="J46" s="15" t="str">
        <f t="shared" si="3"/>
        <v/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spans="1:29">
      <c r="A47" s="10"/>
      <c r="B47" s="10"/>
      <c r="C47" s="10"/>
      <c r="D47" s="11" t="str">
        <f t="shared" si="1"/>
        <v/>
      </c>
      <c r="E47" s="17" t="str">
        <f t="shared" si="2"/>
        <v/>
      </c>
      <c r="F47" s="18" t="str">
        <f>IF(B47="","",SUM($C$4:C47)/SUM($D$3:D47)*100)</f>
        <v/>
      </c>
      <c r="G47" s="19"/>
      <c r="H47" s="19"/>
      <c r="I47" s="15" t="str">
        <f t="shared" si="3"/>
        <v/>
      </c>
      <c r="J47" s="15" t="str">
        <f t="shared" si="3"/>
        <v/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spans="1:29">
      <c r="A48" s="10"/>
      <c r="B48" s="10"/>
      <c r="C48" s="10"/>
      <c r="D48" s="11" t="str">
        <f t="shared" si="1"/>
        <v/>
      </c>
      <c r="E48" s="17" t="str">
        <f t="shared" si="2"/>
        <v/>
      </c>
      <c r="F48" s="18" t="str">
        <f>IF(B48="","",SUM($C$4:C48)/SUM($D$3:D48)*100)</f>
        <v/>
      </c>
      <c r="G48" s="19"/>
      <c r="H48" s="19"/>
      <c r="I48" s="15" t="str">
        <f t="shared" si="3"/>
        <v/>
      </c>
      <c r="J48" s="15" t="str">
        <f t="shared" si="3"/>
        <v/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spans="1:29">
      <c r="A49" s="10"/>
      <c r="B49" s="10"/>
      <c r="C49" s="10"/>
      <c r="D49" s="11" t="str">
        <f t="shared" si="1"/>
        <v/>
      </c>
      <c r="E49" s="17" t="str">
        <f t="shared" si="2"/>
        <v/>
      </c>
      <c r="F49" s="18" t="str">
        <f>IF(B49="","",SUM($C$4:C49)/SUM($D$3:D49)*100)</f>
        <v/>
      </c>
      <c r="G49" s="19"/>
      <c r="H49" s="19"/>
      <c r="I49" s="15" t="str">
        <f t="shared" si="3"/>
        <v/>
      </c>
      <c r="J49" s="15" t="str">
        <f t="shared" si="3"/>
        <v/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spans="1:29">
      <c r="A50" s="10"/>
      <c r="B50" s="10"/>
      <c r="C50" s="10"/>
      <c r="D50" s="11" t="str">
        <f t="shared" si="1"/>
        <v/>
      </c>
      <c r="E50" s="17" t="str">
        <f t="shared" si="2"/>
        <v/>
      </c>
      <c r="F50" s="18" t="str">
        <f>IF(B50="","",SUM($C$4:C50)/SUM($D$3:D50)*100)</f>
        <v/>
      </c>
      <c r="G50" s="19"/>
      <c r="H50" s="19"/>
      <c r="I50" s="15" t="str">
        <f t="shared" si="3"/>
        <v/>
      </c>
      <c r="J50" s="15" t="str">
        <f t="shared" si="3"/>
        <v/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spans="1:29">
      <c r="A51" s="10"/>
      <c r="B51" s="10"/>
      <c r="C51" s="10"/>
      <c r="D51" s="11" t="str">
        <f t="shared" si="1"/>
        <v/>
      </c>
      <c r="E51" s="17" t="str">
        <f t="shared" si="2"/>
        <v/>
      </c>
      <c r="F51" s="18" t="str">
        <f>IF(B51="","",SUM($C$4:C51)/SUM($D$3:D51)*100)</f>
        <v/>
      </c>
      <c r="G51" s="19"/>
      <c r="H51" s="19"/>
      <c r="I51" s="15" t="str">
        <f t="shared" si="3"/>
        <v/>
      </c>
      <c r="J51" s="15" t="str">
        <f t="shared" si="3"/>
        <v/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spans="1:29">
      <c r="A52" s="10"/>
      <c r="B52" s="10"/>
      <c r="C52" s="10"/>
      <c r="D52" s="11" t="str">
        <f t="shared" si="1"/>
        <v/>
      </c>
      <c r="E52" s="17" t="str">
        <f t="shared" si="2"/>
        <v/>
      </c>
      <c r="F52" s="18" t="str">
        <f>IF(B52="","",SUM($C$4:C52)/SUM($D$3:D52)*100)</f>
        <v/>
      </c>
      <c r="G52" s="19"/>
      <c r="H52" s="19"/>
      <c r="I52" s="15" t="str">
        <f t="shared" si="3"/>
        <v/>
      </c>
      <c r="J52" s="15" t="str">
        <f t="shared" si="3"/>
        <v/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spans="1:29">
      <c r="A53" s="10"/>
      <c r="B53" s="10"/>
      <c r="C53" s="10"/>
      <c r="D53" s="11" t="str">
        <f t="shared" si="1"/>
        <v/>
      </c>
      <c r="E53" s="17" t="str">
        <f t="shared" si="2"/>
        <v/>
      </c>
      <c r="F53" s="18" t="str">
        <f>IF(B53="","",SUM($C$4:C53)/SUM($D$3:D53)*100)</f>
        <v/>
      </c>
      <c r="G53" s="19"/>
      <c r="H53" s="19"/>
      <c r="I53" s="15" t="str">
        <f t="shared" si="3"/>
        <v/>
      </c>
      <c r="J53" s="15" t="str">
        <f t="shared" si="3"/>
        <v/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spans="1:29">
      <c r="A54" s="10"/>
      <c r="B54" s="10"/>
      <c r="C54" s="10"/>
      <c r="D54" s="11" t="str">
        <f t="shared" si="1"/>
        <v/>
      </c>
      <c r="E54" s="17" t="str">
        <f t="shared" si="2"/>
        <v/>
      </c>
      <c r="F54" s="18" t="str">
        <f>IF(B54="","",SUM($C$4:C54)/SUM($D$3:D54)*100)</f>
        <v/>
      </c>
      <c r="G54" s="19"/>
      <c r="H54" s="19"/>
      <c r="I54" s="15" t="str">
        <f t="shared" si="3"/>
        <v/>
      </c>
      <c r="J54" s="15" t="str">
        <f t="shared" si="3"/>
        <v/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spans="1:29">
      <c r="A55" s="10"/>
      <c r="B55" s="10"/>
      <c r="C55" s="10"/>
      <c r="D55" s="11" t="str">
        <f t="shared" si="1"/>
        <v/>
      </c>
      <c r="E55" s="17" t="str">
        <f t="shared" si="2"/>
        <v/>
      </c>
      <c r="F55" s="18" t="str">
        <f>IF(B55="","",SUM($C$4:C55)/SUM($D$3:D55)*100)</f>
        <v/>
      </c>
      <c r="G55" s="19"/>
      <c r="H55" s="19"/>
      <c r="I55" s="15" t="str">
        <f t="shared" si="3"/>
        <v/>
      </c>
      <c r="J55" s="15" t="str">
        <f t="shared" si="3"/>
        <v/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spans="1:29">
      <c r="A56" s="10"/>
      <c r="B56" s="10"/>
      <c r="C56" s="10"/>
      <c r="D56" s="11" t="str">
        <f t="shared" si="1"/>
        <v/>
      </c>
      <c r="E56" s="17" t="str">
        <f t="shared" si="2"/>
        <v/>
      </c>
      <c r="F56" s="18" t="str">
        <f>IF(B56="","",SUM($C$4:C56)/SUM($D$3:D56)*100)</f>
        <v/>
      </c>
      <c r="G56" s="19"/>
      <c r="H56" s="19"/>
      <c r="I56" s="15" t="str">
        <f t="shared" si="3"/>
        <v/>
      </c>
      <c r="J56" s="15" t="str">
        <f t="shared" si="3"/>
        <v/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spans="1:29">
      <c r="A57" s="10"/>
      <c r="B57" s="10"/>
      <c r="C57" s="10"/>
      <c r="D57" s="11" t="str">
        <f t="shared" si="1"/>
        <v/>
      </c>
      <c r="E57" s="17" t="str">
        <f t="shared" si="2"/>
        <v/>
      </c>
      <c r="F57" s="18" t="str">
        <f>IF(B57="","",SUM($C$4:C57)/SUM($D$3:D57)*100)</f>
        <v/>
      </c>
      <c r="G57" s="19"/>
      <c r="H57" s="19"/>
      <c r="I57" s="15" t="str">
        <f t="shared" si="3"/>
        <v/>
      </c>
      <c r="J57" s="15" t="str">
        <f t="shared" si="3"/>
        <v/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spans="1:29">
      <c r="A58" s="10"/>
      <c r="B58" s="10"/>
      <c r="C58" s="10"/>
      <c r="D58" s="11" t="str">
        <f t="shared" si="1"/>
        <v/>
      </c>
      <c r="E58" s="17" t="str">
        <f t="shared" si="2"/>
        <v/>
      </c>
      <c r="F58" s="18" t="str">
        <f>IF(B58="","",SUM($C$4:C58)/SUM($D$3:D58)*100)</f>
        <v/>
      </c>
      <c r="G58" s="19"/>
      <c r="H58" s="19"/>
      <c r="I58" s="15" t="str">
        <f t="shared" si="3"/>
        <v/>
      </c>
      <c r="J58" s="15" t="str">
        <f t="shared" si="3"/>
        <v/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spans="1:29">
      <c r="A59" s="10"/>
      <c r="B59" s="10"/>
      <c r="C59" s="10"/>
      <c r="D59" s="11" t="str">
        <f t="shared" si="1"/>
        <v/>
      </c>
      <c r="E59" s="17" t="str">
        <f t="shared" si="2"/>
        <v/>
      </c>
      <c r="F59" s="18" t="str">
        <f>IF(B59="","",SUM($C$4:C59)/SUM($D$3:D59)*100)</f>
        <v/>
      </c>
      <c r="G59" s="19"/>
      <c r="H59" s="19"/>
      <c r="I59" s="15" t="str">
        <f t="shared" si="3"/>
        <v/>
      </c>
      <c r="J59" s="15" t="str">
        <f t="shared" si="3"/>
        <v/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spans="1:29">
      <c r="A60" s="10"/>
      <c r="B60" s="10"/>
      <c r="C60" s="10"/>
      <c r="D60" s="11" t="str">
        <f t="shared" si="1"/>
        <v/>
      </c>
      <c r="E60" s="17" t="str">
        <f t="shared" si="2"/>
        <v/>
      </c>
      <c r="F60" s="18" t="str">
        <f>IF(B60="","",SUM($C$4:C60)/SUM($D$3:D60)*100)</f>
        <v/>
      </c>
      <c r="G60" s="19"/>
      <c r="H60" s="19"/>
      <c r="I60" s="15" t="str">
        <f t="shared" si="3"/>
        <v/>
      </c>
      <c r="J60" s="15" t="str">
        <f t="shared" si="3"/>
        <v/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spans="1:29">
      <c r="A61" s="10"/>
      <c r="B61" s="10"/>
      <c r="C61" s="10"/>
      <c r="D61" s="11" t="str">
        <f t="shared" si="1"/>
        <v/>
      </c>
      <c r="E61" s="17" t="str">
        <f t="shared" si="2"/>
        <v/>
      </c>
      <c r="F61" s="18" t="str">
        <f>IF(B61="","",SUM($C$4:C61)/SUM($D$3:D61)*100)</f>
        <v/>
      </c>
      <c r="G61" s="19"/>
      <c r="H61" s="19"/>
      <c r="I61" s="15" t="str">
        <f t="shared" si="3"/>
        <v/>
      </c>
      <c r="J61" s="15" t="str">
        <f t="shared" si="3"/>
        <v/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29">
      <c r="A62" s="10"/>
      <c r="B62" s="10"/>
      <c r="C62" s="10"/>
      <c r="D62" s="11" t="str">
        <f t="shared" si="1"/>
        <v/>
      </c>
      <c r="E62" s="17" t="str">
        <f t="shared" si="2"/>
        <v/>
      </c>
      <c r="F62" s="18" t="str">
        <f>IF(B62="","",SUM($C$4:C62)/SUM($D$3:D62)*100)</f>
        <v/>
      </c>
      <c r="G62" s="19"/>
      <c r="H62" s="19"/>
      <c r="I62" s="15" t="str">
        <f t="shared" si="3"/>
        <v/>
      </c>
      <c r="J62" s="15" t="str">
        <f t="shared" si="3"/>
        <v/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29">
      <c r="A63" s="10"/>
      <c r="B63" s="10"/>
      <c r="C63" s="10"/>
      <c r="D63" s="11" t="str">
        <f t="shared" si="1"/>
        <v/>
      </c>
      <c r="E63" s="17" t="str">
        <f t="shared" si="2"/>
        <v/>
      </c>
      <c r="F63" s="18" t="str">
        <f>IF(B63="","",SUM($C$4:C63)/SUM($D$3:D63)*100)</f>
        <v/>
      </c>
      <c r="G63" s="19"/>
      <c r="H63" s="19"/>
      <c r="I63" s="15" t="str">
        <f t="shared" si="3"/>
        <v/>
      </c>
      <c r="J63" s="15" t="str">
        <f t="shared" si="3"/>
        <v/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29">
      <c r="A64" s="10"/>
      <c r="B64" s="10"/>
      <c r="C64" s="10"/>
      <c r="D64" s="11" t="str">
        <f t="shared" si="1"/>
        <v/>
      </c>
      <c r="E64" s="17" t="str">
        <f t="shared" si="2"/>
        <v/>
      </c>
      <c r="F64" s="18" t="str">
        <f>IF(B64="","",SUM($C$4:C64)/SUM($D$3:D64)*100)</f>
        <v/>
      </c>
      <c r="G64" s="19"/>
      <c r="H64" s="19"/>
      <c r="I64" s="15" t="str">
        <f t="shared" si="3"/>
        <v/>
      </c>
      <c r="J64" s="15" t="str">
        <f t="shared" si="3"/>
        <v/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:29">
      <c r="A65" s="10"/>
      <c r="B65" s="10"/>
      <c r="C65" s="10"/>
      <c r="D65" s="11" t="str">
        <f t="shared" si="1"/>
        <v/>
      </c>
      <c r="E65" s="17" t="str">
        <f t="shared" si="2"/>
        <v/>
      </c>
      <c r="F65" s="18" t="str">
        <f>IF(B65="","",SUM($C$4:C65)/SUM($D$3:D65)*100)</f>
        <v/>
      </c>
      <c r="G65" s="19"/>
      <c r="H65" s="19"/>
      <c r="I65" s="15" t="str">
        <f t="shared" si="3"/>
        <v/>
      </c>
      <c r="J65" s="15" t="str">
        <f t="shared" si="3"/>
        <v/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:29">
      <c r="A66" s="10"/>
      <c r="B66" s="10"/>
      <c r="C66" s="10"/>
      <c r="D66" s="11" t="str">
        <f t="shared" si="1"/>
        <v/>
      </c>
      <c r="E66" s="17" t="str">
        <f t="shared" si="2"/>
        <v/>
      </c>
      <c r="F66" s="18" t="str">
        <f>IF(B66="","",SUM($C$4:C66)/SUM($D$3:D66)*100)</f>
        <v/>
      </c>
      <c r="G66" s="19"/>
      <c r="H66" s="19"/>
      <c r="I66" s="15" t="str">
        <f t="shared" si="3"/>
        <v/>
      </c>
      <c r="J66" s="15" t="str">
        <f t="shared" si="3"/>
        <v/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:29">
      <c r="A67" s="10"/>
      <c r="B67" s="10"/>
      <c r="C67" s="10"/>
      <c r="D67" s="11" t="str">
        <f t="shared" si="1"/>
        <v/>
      </c>
      <c r="E67" s="17" t="str">
        <f t="shared" si="2"/>
        <v/>
      </c>
      <c r="F67" s="18" t="str">
        <f>IF(B67="","",SUM($C$4:C67)/SUM($D$3:D67)*100)</f>
        <v/>
      </c>
      <c r="G67" s="19"/>
      <c r="H67" s="19"/>
      <c r="I67" s="15" t="str">
        <f t="shared" si="3"/>
        <v/>
      </c>
      <c r="J67" s="15" t="str">
        <f t="shared" si="3"/>
        <v/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:29">
      <c r="A68" s="10"/>
      <c r="B68" s="10"/>
      <c r="C68" s="10"/>
      <c r="D68" s="11" t="str">
        <f t="shared" si="1"/>
        <v/>
      </c>
      <c r="E68" s="17" t="str">
        <f t="shared" si="2"/>
        <v/>
      </c>
      <c r="F68" s="18" t="str">
        <f>IF(B68="","",SUM($C$4:C68)/SUM($D$3:D68)*100)</f>
        <v/>
      </c>
      <c r="G68" s="19"/>
      <c r="H68" s="19"/>
      <c r="I68" s="15" t="str">
        <f t="shared" si="3"/>
        <v/>
      </c>
      <c r="J68" s="15" t="str">
        <f t="shared" si="3"/>
        <v/>
      </c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:29">
      <c r="A69" s="10"/>
      <c r="B69" s="10"/>
      <c r="C69" s="10"/>
      <c r="D69" s="11" t="str">
        <f t="shared" si="1"/>
        <v/>
      </c>
      <c r="E69" s="17" t="str">
        <f t="shared" si="2"/>
        <v/>
      </c>
      <c r="F69" s="18" t="str">
        <f>IF(B69="","",SUM($C$4:C69)/SUM($D$3:D69)*100)</f>
        <v/>
      </c>
      <c r="G69" s="19"/>
      <c r="H69" s="19"/>
      <c r="I69" s="15" t="str">
        <f t="shared" si="3"/>
        <v/>
      </c>
      <c r="J69" s="15" t="str">
        <f t="shared" si="3"/>
        <v/>
      </c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:29">
      <c r="A70" s="10"/>
      <c r="B70" s="10"/>
      <c r="C70" s="10"/>
      <c r="D70" s="11" t="str">
        <f t="shared" si="1"/>
        <v/>
      </c>
      <c r="E70" s="17" t="str">
        <f t="shared" si="2"/>
        <v/>
      </c>
      <c r="F70" s="18" t="str">
        <f>IF(B70="","",SUM($C$4:C70)/SUM($D$3:D70)*100)</f>
        <v/>
      </c>
      <c r="G70" s="19"/>
      <c r="H70" s="19"/>
      <c r="I70" s="15" t="str">
        <f t="shared" si="3"/>
        <v/>
      </c>
      <c r="J70" s="15" t="str">
        <f t="shared" si="3"/>
        <v/>
      </c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:29">
      <c r="A71" s="10"/>
      <c r="B71" s="10"/>
      <c r="C71" s="10"/>
      <c r="D71" s="11" t="str">
        <f t="shared" si="1"/>
        <v/>
      </c>
      <c r="E71" s="17" t="str">
        <f t="shared" si="2"/>
        <v/>
      </c>
      <c r="F71" s="18" t="str">
        <f>IF(B71="","",SUM($C$4:C71)/SUM($D$3:D71)*100)</f>
        <v/>
      </c>
      <c r="G71" s="19"/>
      <c r="H71" s="19"/>
      <c r="I71" s="15" t="str">
        <f t="shared" si="3"/>
        <v/>
      </c>
      <c r="J71" s="15" t="str">
        <f t="shared" si="3"/>
        <v/>
      </c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29">
      <c r="A72" s="10"/>
      <c r="B72" s="10"/>
      <c r="C72" s="10"/>
      <c r="D72" s="11" t="str">
        <f t="shared" ref="D72:D135" si="4">IF(B72="","",B72-B71)</f>
        <v/>
      </c>
      <c r="E72" s="17" t="str">
        <f t="shared" ref="E72:E135" si="5">IF(B72="","",C72/D72*100)</f>
        <v/>
      </c>
      <c r="F72" s="18" t="str">
        <f>IF(B72="","",SUM($C$4:C72)/SUM($D$3:D72)*100)</f>
        <v/>
      </c>
      <c r="G72" s="19"/>
      <c r="H72" s="19"/>
      <c r="I72" s="15" t="str">
        <f t="shared" si="3"/>
        <v/>
      </c>
      <c r="J72" s="15" t="str">
        <f t="shared" si="3"/>
        <v/>
      </c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:29">
      <c r="A73" s="10"/>
      <c r="B73" s="10"/>
      <c r="C73" s="10"/>
      <c r="D73" s="11" t="str">
        <f t="shared" si="4"/>
        <v/>
      </c>
      <c r="E73" s="17" t="str">
        <f t="shared" si="5"/>
        <v/>
      </c>
      <c r="F73" s="18" t="str">
        <f>IF(B73="","",SUM($C$4:C73)/SUM($D$3:D73)*100)</f>
        <v/>
      </c>
      <c r="G73" s="19"/>
      <c r="H73" s="19"/>
      <c r="I73" s="15" t="str">
        <f t="shared" si="3"/>
        <v/>
      </c>
      <c r="J73" s="15" t="str">
        <f t="shared" si="3"/>
        <v/>
      </c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:29">
      <c r="A74" s="10"/>
      <c r="B74" s="10"/>
      <c r="C74" s="10"/>
      <c r="D74" s="11" t="str">
        <f t="shared" si="4"/>
        <v/>
      </c>
      <c r="E74" s="17" t="str">
        <f t="shared" si="5"/>
        <v/>
      </c>
      <c r="F74" s="18" t="str">
        <f>IF(B74="","",SUM($C$4:C74)/SUM($D$3:D74)*100)</f>
        <v/>
      </c>
      <c r="G74" s="19"/>
      <c r="H74" s="19"/>
      <c r="I74" s="15" t="str">
        <f t="shared" si="3"/>
        <v/>
      </c>
      <c r="J74" s="15" t="str">
        <f t="shared" si="3"/>
        <v/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:29">
      <c r="A75" s="10"/>
      <c r="B75" s="10"/>
      <c r="C75" s="10"/>
      <c r="D75" s="11" t="str">
        <f t="shared" si="4"/>
        <v/>
      </c>
      <c r="E75" s="17" t="str">
        <f t="shared" si="5"/>
        <v/>
      </c>
      <c r="F75" s="18" t="str">
        <f>IF(B75="","",SUM($C$4:C75)/SUM($D$3:D75)*100)</f>
        <v/>
      </c>
      <c r="G75" s="19"/>
      <c r="H75" s="19"/>
      <c r="I75" s="15" t="str">
        <f t="shared" si="3"/>
        <v/>
      </c>
      <c r="J75" s="15" t="str">
        <f t="shared" si="3"/>
        <v/>
      </c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:29">
      <c r="A76" s="10"/>
      <c r="B76" s="10"/>
      <c r="C76" s="10"/>
      <c r="D76" s="11" t="str">
        <f t="shared" si="4"/>
        <v/>
      </c>
      <c r="E76" s="17" t="str">
        <f t="shared" si="5"/>
        <v/>
      </c>
      <c r="F76" s="18" t="str">
        <f>IF(B76="","",SUM($C$4:C76)/SUM($D$3:D76)*100)</f>
        <v/>
      </c>
      <c r="G76" s="19"/>
      <c r="H76" s="19"/>
      <c r="I76" s="15" t="str">
        <f t="shared" si="3"/>
        <v/>
      </c>
      <c r="J76" s="15" t="str">
        <f t="shared" si="3"/>
        <v/>
      </c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:29">
      <c r="A77" s="10"/>
      <c r="B77" s="10"/>
      <c r="C77" s="10"/>
      <c r="D77" s="11" t="str">
        <f t="shared" si="4"/>
        <v/>
      </c>
      <c r="E77" s="17" t="str">
        <f t="shared" si="5"/>
        <v/>
      </c>
      <c r="F77" s="18" t="str">
        <f>IF(B77="","",SUM($C$4:C77)/SUM($D$3:D77)*100)</f>
        <v/>
      </c>
      <c r="G77" s="19"/>
      <c r="H77" s="19"/>
      <c r="I77" s="15" t="str">
        <f t="shared" si="3"/>
        <v/>
      </c>
      <c r="J77" s="15" t="str">
        <f t="shared" si="3"/>
        <v/>
      </c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:29">
      <c r="A78" s="10"/>
      <c r="B78" s="10"/>
      <c r="C78" s="10"/>
      <c r="D78" s="11" t="str">
        <f t="shared" si="4"/>
        <v/>
      </c>
      <c r="E78" s="17" t="str">
        <f t="shared" si="5"/>
        <v/>
      </c>
      <c r="F78" s="18" t="str">
        <f>IF(B78="","",SUM($C$4:C78)/SUM($D$3:D78)*100)</f>
        <v/>
      </c>
      <c r="G78" s="19"/>
      <c r="H78" s="19"/>
      <c r="I78" s="15" t="str">
        <f t="shared" si="3"/>
        <v/>
      </c>
      <c r="J78" s="15" t="str">
        <f t="shared" si="3"/>
        <v/>
      </c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:29">
      <c r="A79" s="10"/>
      <c r="B79" s="10"/>
      <c r="C79" s="10"/>
      <c r="D79" s="11" t="str">
        <f t="shared" si="4"/>
        <v/>
      </c>
      <c r="E79" s="17" t="str">
        <f t="shared" si="5"/>
        <v/>
      </c>
      <c r="F79" s="18" t="str">
        <f>IF(B79="","",SUM($C$4:C79)/SUM($D$3:D79)*100)</f>
        <v/>
      </c>
      <c r="G79" s="19"/>
      <c r="H79" s="19"/>
      <c r="I79" s="15" t="str">
        <f t="shared" si="3"/>
        <v/>
      </c>
      <c r="J79" s="15" t="str">
        <f t="shared" si="3"/>
        <v/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:29">
      <c r="A80" s="10"/>
      <c r="B80" s="10"/>
      <c r="C80" s="10"/>
      <c r="D80" s="11" t="str">
        <f t="shared" si="4"/>
        <v/>
      </c>
      <c r="E80" s="17" t="str">
        <f t="shared" si="5"/>
        <v/>
      </c>
      <c r="F80" s="18" t="str">
        <f>IF(B80="","",SUM($C$4:C80)/SUM($D$3:D80)*100)</f>
        <v/>
      </c>
      <c r="G80" s="19"/>
      <c r="H80" s="19"/>
      <c r="I80" s="15" t="str">
        <f t="shared" si="3"/>
        <v/>
      </c>
      <c r="J80" s="15" t="str">
        <f t="shared" si="3"/>
        <v/>
      </c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:29">
      <c r="A81" s="10"/>
      <c r="B81" s="10"/>
      <c r="C81" s="10"/>
      <c r="D81" s="11" t="str">
        <f t="shared" si="4"/>
        <v/>
      </c>
      <c r="E81" s="17" t="str">
        <f t="shared" si="5"/>
        <v/>
      </c>
      <c r="F81" s="18" t="str">
        <f>IF(B81="","",SUM($C$4:C81)/SUM($D$3:D81)*100)</f>
        <v/>
      </c>
      <c r="G81" s="19"/>
      <c r="H81" s="19"/>
      <c r="I81" s="15" t="str">
        <f t="shared" si="3"/>
        <v/>
      </c>
      <c r="J81" s="15" t="str">
        <f t="shared" si="3"/>
        <v/>
      </c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spans="1:29">
      <c r="A82" s="10"/>
      <c r="B82" s="10"/>
      <c r="C82" s="10"/>
      <c r="D82" s="11" t="str">
        <f t="shared" si="4"/>
        <v/>
      </c>
      <c r="E82" s="17" t="str">
        <f t="shared" si="5"/>
        <v/>
      </c>
      <c r="F82" s="18" t="str">
        <f>IF(B82="","",SUM($C$4:C82)/SUM($D$3:D82)*100)</f>
        <v/>
      </c>
      <c r="G82" s="19"/>
      <c r="H82" s="19"/>
      <c r="I82" s="15" t="str">
        <f t="shared" si="3"/>
        <v/>
      </c>
      <c r="J82" s="15" t="str">
        <f t="shared" si="3"/>
        <v/>
      </c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spans="1:29">
      <c r="A83" s="10"/>
      <c r="B83" s="10"/>
      <c r="C83" s="10"/>
      <c r="D83" s="11" t="str">
        <f t="shared" si="4"/>
        <v/>
      </c>
      <c r="E83" s="17" t="str">
        <f t="shared" si="5"/>
        <v/>
      </c>
      <c r="F83" s="18" t="str">
        <f>IF(B83="","",SUM($C$4:C83)/SUM($D$3:D83)*100)</f>
        <v/>
      </c>
      <c r="G83" s="19"/>
      <c r="H83" s="19"/>
      <c r="I83" s="15" t="str">
        <f t="shared" si="3"/>
        <v/>
      </c>
      <c r="J83" s="15" t="str">
        <f t="shared" si="3"/>
        <v/>
      </c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spans="1:29">
      <c r="A84" s="10"/>
      <c r="B84" s="10"/>
      <c r="C84" s="10"/>
      <c r="D84" s="11" t="str">
        <f t="shared" si="4"/>
        <v/>
      </c>
      <c r="E84" s="17" t="str">
        <f t="shared" si="5"/>
        <v/>
      </c>
      <c r="F84" s="18" t="str">
        <f>IF(B84="","",SUM($C$4:C84)/SUM($D$3:D84)*100)</f>
        <v/>
      </c>
      <c r="G84" s="19"/>
      <c r="H84" s="19"/>
      <c r="I84" s="15" t="str">
        <f t="shared" si="3"/>
        <v/>
      </c>
      <c r="J84" s="15" t="str">
        <f t="shared" si="3"/>
        <v/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spans="1:29">
      <c r="A85" s="10"/>
      <c r="B85" s="10"/>
      <c r="C85" s="10"/>
      <c r="D85" s="11" t="str">
        <f t="shared" si="4"/>
        <v/>
      </c>
      <c r="E85" s="17" t="str">
        <f t="shared" si="5"/>
        <v/>
      </c>
      <c r="F85" s="18" t="str">
        <f>IF(B85="","",SUM($C$4:C85)/SUM($D$3:D85)*100)</f>
        <v/>
      </c>
      <c r="G85" s="19"/>
      <c r="H85" s="19"/>
      <c r="I85" s="15" t="str">
        <f t="shared" si="3"/>
        <v/>
      </c>
      <c r="J85" s="15" t="str">
        <f t="shared" si="3"/>
        <v/>
      </c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spans="1:29">
      <c r="A86" s="10"/>
      <c r="B86" s="10"/>
      <c r="C86" s="10"/>
      <c r="D86" s="11" t="str">
        <f t="shared" si="4"/>
        <v/>
      </c>
      <c r="E86" s="17" t="str">
        <f t="shared" si="5"/>
        <v/>
      </c>
      <c r="F86" s="18" t="str">
        <f>IF(B86="","",SUM($C$4:C86)/SUM($D$3:D86)*100)</f>
        <v/>
      </c>
      <c r="G86" s="19"/>
      <c r="H86" s="19"/>
      <c r="I86" s="15" t="str">
        <f t="shared" si="3"/>
        <v/>
      </c>
      <c r="J86" s="15" t="str">
        <f t="shared" si="3"/>
        <v/>
      </c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spans="1:29">
      <c r="A87" s="10"/>
      <c r="B87" s="10"/>
      <c r="C87" s="10"/>
      <c r="D87" s="11" t="str">
        <f t="shared" si="4"/>
        <v/>
      </c>
      <c r="E87" s="17" t="str">
        <f t="shared" si="5"/>
        <v/>
      </c>
      <c r="F87" s="18" t="str">
        <f>IF(B87="","",SUM($C$4:C87)/SUM($D$3:D87)*100)</f>
        <v/>
      </c>
      <c r="G87" s="19"/>
      <c r="H87" s="19"/>
      <c r="I87" s="15" t="str">
        <f t="shared" si="3"/>
        <v/>
      </c>
      <c r="J87" s="15" t="str">
        <f t="shared" si="3"/>
        <v/>
      </c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>
      <c r="A88" s="10"/>
      <c r="B88" s="10"/>
      <c r="C88" s="10"/>
      <c r="D88" s="11" t="str">
        <f t="shared" si="4"/>
        <v/>
      </c>
      <c r="E88" s="17" t="str">
        <f t="shared" si="5"/>
        <v/>
      </c>
      <c r="F88" s="18" t="str">
        <f>IF(B88="","",SUM($C$4:C88)/SUM($D$3:D88)*100)</f>
        <v/>
      </c>
      <c r="G88" s="19"/>
      <c r="H88" s="19"/>
      <c r="I88" s="15" t="str">
        <f t="shared" ref="I88:J151" si="6">$I$3</f>
        <v/>
      </c>
      <c r="J88" s="15" t="str">
        <f t="shared" si="6"/>
        <v/>
      </c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spans="1:29">
      <c r="A89" s="10"/>
      <c r="B89" s="10"/>
      <c r="C89" s="10"/>
      <c r="D89" s="11" t="str">
        <f t="shared" si="4"/>
        <v/>
      </c>
      <c r="E89" s="17" t="str">
        <f t="shared" si="5"/>
        <v/>
      </c>
      <c r="F89" s="18" t="str">
        <f>IF(B89="","",SUM($C$4:C89)/SUM($D$3:D89)*100)</f>
        <v/>
      </c>
      <c r="G89" s="19"/>
      <c r="H89" s="19"/>
      <c r="I89" s="15" t="str">
        <f t="shared" si="6"/>
        <v/>
      </c>
      <c r="J89" s="15" t="str">
        <f t="shared" si="6"/>
        <v/>
      </c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spans="1:29">
      <c r="A90" s="10"/>
      <c r="B90" s="10"/>
      <c r="C90" s="10"/>
      <c r="D90" s="11" t="str">
        <f t="shared" si="4"/>
        <v/>
      </c>
      <c r="E90" s="17" t="str">
        <f t="shared" si="5"/>
        <v/>
      </c>
      <c r="F90" s="18" t="str">
        <f>IF(B90="","",SUM($C$4:C90)/SUM($D$3:D90)*100)</f>
        <v/>
      </c>
      <c r="G90" s="19"/>
      <c r="H90" s="19"/>
      <c r="I90" s="15" t="str">
        <f t="shared" si="6"/>
        <v/>
      </c>
      <c r="J90" s="15" t="str">
        <f t="shared" si="6"/>
        <v/>
      </c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spans="1:29">
      <c r="A91" s="10"/>
      <c r="B91" s="10"/>
      <c r="C91" s="10"/>
      <c r="D91" s="11" t="str">
        <f t="shared" si="4"/>
        <v/>
      </c>
      <c r="E91" s="17" t="str">
        <f t="shared" si="5"/>
        <v/>
      </c>
      <c r="F91" s="18" t="str">
        <f>IF(B91="","",SUM($C$4:C91)/SUM($D$3:D91)*100)</f>
        <v/>
      </c>
      <c r="G91" s="19"/>
      <c r="H91" s="19"/>
      <c r="I91" s="15" t="str">
        <f t="shared" si="6"/>
        <v/>
      </c>
      <c r="J91" s="15" t="str">
        <f t="shared" si="6"/>
        <v/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spans="1:29">
      <c r="A92" s="10"/>
      <c r="B92" s="10"/>
      <c r="C92" s="10"/>
      <c r="D92" s="11" t="str">
        <f t="shared" si="4"/>
        <v/>
      </c>
      <c r="E92" s="17" t="str">
        <f t="shared" si="5"/>
        <v/>
      </c>
      <c r="F92" s="18" t="str">
        <f>IF(B92="","",SUM($C$4:C92)/SUM($D$3:D92)*100)</f>
        <v/>
      </c>
      <c r="G92" s="19"/>
      <c r="H92" s="19"/>
      <c r="I92" s="15" t="str">
        <f t="shared" si="6"/>
        <v/>
      </c>
      <c r="J92" s="15" t="str">
        <f t="shared" si="6"/>
        <v/>
      </c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spans="1:29">
      <c r="A93" s="10"/>
      <c r="B93" s="10"/>
      <c r="C93" s="10"/>
      <c r="D93" s="11" t="str">
        <f t="shared" si="4"/>
        <v/>
      </c>
      <c r="E93" s="17" t="str">
        <f t="shared" si="5"/>
        <v/>
      </c>
      <c r="F93" s="18" t="str">
        <f>IF(B93="","",SUM($C$4:C93)/SUM($D$3:D93)*100)</f>
        <v/>
      </c>
      <c r="G93" s="19"/>
      <c r="H93" s="19"/>
      <c r="I93" s="15" t="str">
        <f t="shared" si="6"/>
        <v/>
      </c>
      <c r="J93" s="15" t="str">
        <f t="shared" si="6"/>
        <v/>
      </c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spans="1:29">
      <c r="A94" s="10"/>
      <c r="B94" s="10"/>
      <c r="C94" s="10"/>
      <c r="D94" s="11" t="str">
        <f t="shared" si="4"/>
        <v/>
      </c>
      <c r="E94" s="17" t="str">
        <f t="shared" si="5"/>
        <v/>
      </c>
      <c r="F94" s="18" t="str">
        <f>IF(B94="","",SUM($C$4:C94)/SUM($D$3:D94)*100)</f>
        <v/>
      </c>
      <c r="G94" s="19"/>
      <c r="H94" s="19"/>
      <c r="I94" s="15" t="str">
        <f t="shared" si="6"/>
        <v/>
      </c>
      <c r="J94" s="15" t="str">
        <f t="shared" si="6"/>
        <v/>
      </c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spans="1:29">
      <c r="A95" s="10"/>
      <c r="B95" s="10"/>
      <c r="C95" s="10"/>
      <c r="D95" s="11" t="str">
        <f t="shared" si="4"/>
        <v/>
      </c>
      <c r="E95" s="17" t="str">
        <f t="shared" si="5"/>
        <v/>
      </c>
      <c r="F95" s="18" t="str">
        <f>IF(B95="","",SUM($C$4:C95)/SUM($D$3:D95)*100)</f>
        <v/>
      </c>
      <c r="G95" s="19"/>
      <c r="H95" s="19"/>
      <c r="I95" s="15" t="str">
        <f t="shared" si="6"/>
        <v/>
      </c>
      <c r="J95" s="15" t="str">
        <f t="shared" si="6"/>
        <v/>
      </c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spans="1:29">
      <c r="A96" s="10"/>
      <c r="B96" s="10"/>
      <c r="C96" s="10"/>
      <c r="D96" s="11" t="str">
        <f t="shared" si="4"/>
        <v/>
      </c>
      <c r="E96" s="17" t="str">
        <f t="shared" si="5"/>
        <v/>
      </c>
      <c r="F96" s="18" t="str">
        <f>IF(B96="","",SUM($C$4:C96)/SUM($D$3:D96)*100)</f>
        <v/>
      </c>
      <c r="G96" s="19"/>
      <c r="H96" s="19"/>
      <c r="I96" s="15" t="str">
        <f t="shared" si="6"/>
        <v/>
      </c>
      <c r="J96" s="15" t="str">
        <f t="shared" si="6"/>
        <v/>
      </c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spans="1:29">
      <c r="A97" s="10"/>
      <c r="B97" s="10"/>
      <c r="C97" s="10"/>
      <c r="D97" s="11" t="str">
        <f t="shared" si="4"/>
        <v/>
      </c>
      <c r="E97" s="17" t="str">
        <f t="shared" si="5"/>
        <v/>
      </c>
      <c r="F97" s="18" t="str">
        <f>IF(B97="","",SUM($C$4:C97)/SUM($D$3:D97)*100)</f>
        <v/>
      </c>
      <c r="G97" s="19"/>
      <c r="H97" s="19"/>
      <c r="I97" s="15" t="str">
        <f t="shared" si="6"/>
        <v/>
      </c>
      <c r="J97" s="15" t="str">
        <f t="shared" si="6"/>
        <v/>
      </c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spans="1:29">
      <c r="A98" s="10"/>
      <c r="B98" s="10"/>
      <c r="C98" s="10"/>
      <c r="D98" s="11" t="str">
        <f t="shared" si="4"/>
        <v/>
      </c>
      <c r="E98" s="17" t="str">
        <f t="shared" si="5"/>
        <v/>
      </c>
      <c r="F98" s="18" t="str">
        <f>IF(B98="","",SUM($C$4:C98)/SUM($D$3:D98)*100)</f>
        <v/>
      </c>
      <c r="G98" s="19"/>
      <c r="H98" s="19"/>
      <c r="I98" s="15" t="str">
        <f t="shared" si="6"/>
        <v/>
      </c>
      <c r="J98" s="15" t="str">
        <f t="shared" si="6"/>
        <v/>
      </c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spans="1:29">
      <c r="A99" s="10"/>
      <c r="B99" s="10"/>
      <c r="C99" s="10"/>
      <c r="D99" s="11" t="str">
        <f t="shared" si="4"/>
        <v/>
      </c>
      <c r="E99" s="17" t="str">
        <f t="shared" si="5"/>
        <v/>
      </c>
      <c r="F99" s="18" t="str">
        <f>IF(B99="","",SUM($C$4:C99)/SUM($D$3:D99)*100)</f>
        <v/>
      </c>
      <c r="G99" s="19"/>
      <c r="H99" s="19"/>
      <c r="I99" s="15" t="str">
        <f t="shared" si="6"/>
        <v/>
      </c>
      <c r="J99" s="15" t="str">
        <f t="shared" si="6"/>
        <v/>
      </c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spans="1:29">
      <c r="A100" s="10"/>
      <c r="B100" s="10"/>
      <c r="C100" s="10"/>
      <c r="D100" s="11" t="str">
        <f t="shared" si="4"/>
        <v/>
      </c>
      <c r="E100" s="17" t="str">
        <f t="shared" si="5"/>
        <v/>
      </c>
      <c r="F100" s="18" t="str">
        <f>IF(B100="","",SUM($C$4:C100)/SUM($D$3:D100)*100)</f>
        <v/>
      </c>
      <c r="G100" s="19"/>
      <c r="H100" s="19"/>
      <c r="I100" s="15" t="str">
        <f t="shared" si="6"/>
        <v/>
      </c>
      <c r="J100" s="15" t="str">
        <f t="shared" si="6"/>
        <v/>
      </c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spans="1:29">
      <c r="A101" s="10"/>
      <c r="B101" s="10"/>
      <c r="C101" s="10"/>
      <c r="D101" s="11" t="str">
        <f t="shared" si="4"/>
        <v/>
      </c>
      <c r="E101" s="17" t="str">
        <f t="shared" si="5"/>
        <v/>
      </c>
      <c r="F101" s="18" t="str">
        <f>IF(B101="","",SUM($C$4:C101)/SUM($D$3:D101)*100)</f>
        <v/>
      </c>
      <c r="G101" s="19"/>
      <c r="H101" s="19"/>
      <c r="I101" s="15" t="str">
        <f t="shared" si="6"/>
        <v/>
      </c>
      <c r="J101" s="15" t="str">
        <f t="shared" si="6"/>
        <v/>
      </c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spans="1:29">
      <c r="A102" s="10"/>
      <c r="B102" s="10"/>
      <c r="C102" s="10"/>
      <c r="D102" s="11" t="str">
        <f t="shared" si="4"/>
        <v/>
      </c>
      <c r="E102" s="17" t="str">
        <f t="shared" si="5"/>
        <v/>
      </c>
      <c r="F102" s="18" t="str">
        <f>IF(B102="","",SUM($C$4:C102)/SUM($D$3:D102)*100)</f>
        <v/>
      </c>
      <c r="G102" s="19"/>
      <c r="H102" s="19"/>
      <c r="I102" s="15" t="str">
        <f t="shared" si="6"/>
        <v/>
      </c>
      <c r="J102" s="15" t="str">
        <f t="shared" si="6"/>
        <v/>
      </c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spans="1:29">
      <c r="A103" s="10"/>
      <c r="B103" s="10"/>
      <c r="C103" s="10"/>
      <c r="D103" s="11" t="str">
        <f t="shared" si="4"/>
        <v/>
      </c>
      <c r="E103" s="17" t="str">
        <f t="shared" si="5"/>
        <v/>
      </c>
      <c r="F103" s="18" t="str">
        <f>IF(B103="","",SUM($C$4:C103)/SUM($D$3:D103)*100)</f>
        <v/>
      </c>
      <c r="G103" s="19"/>
      <c r="H103" s="19"/>
      <c r="I103" s="15" t="str">
        <f t="shared" si="6"/>
        <v/>
      </c>
      <c r="J103" s="15" t="str">
        <f t="shared" si="6"/>
        <v/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spans="1:29">
      <c r="A104" s="10"/>
      <c r="B104" s="10"/>
      <c r="C104" s="10"/>
      <c r="D104" s="11" t="str">
        <f t="shared" si="4"/>
        <v/>
      </c>
      <c r="E104" s="17" t="str">
        <f t="shared" si="5"/>
        <v/>
      </c>
      <c r="F104" s="18" t="str">
        <f>IF(B104="","",SUM($C$4:C104)/SUM($D$3:D104)*100)</f>
        <v/>
      </c>
      <c r="G104" s="19"/>
      <c r="H104" s="19"/>
      <c r="I104" s="15" t="str">
        <f t="shared" si="6"/>
        <v/>
      </c>
      <c r="J104" s="15" t="str">
        <f t="shared" si="6"/>
        <v/>
      </c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spans="1:29">
      <c r="A105" s="10"/>
      <c r="B105" s="10"/>
      <c r="C105" s="10"/>
      <c r="D105" s="11" t="str">
        <f t="shared" si="4"/>
        <v/>
      </c>
      <c r="E105" s="17" t="str">
        <f t="shared" si="5"/>
        <v/>
      </c>
      <c r="F105" s="18" t="str">
        <f>IF(B105="","",SUM($C$4:C105)/SUM($D$3:D105)*100)</f>
        <v/>
      </c>
      <c r="G105" s="19"/>
      <c r="H105" s="19"/>
      <c r="I105" s="15" t="str">
        <f t="shared" si="6"/>
        <v/>
      </c>
      <c r="J105" s="15" t="str">
        <f t="shared" si="6"/>
        <v/>
      </c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spans="1:29">
      <c r="A106" s="10"/>
      <c r="B106" s="10"/>
      <c r="C106" s="10"/>
      <c r="D106" s="11" t="str">
        <f t="shared" si="4"/>
        <v/>
      </c>
      <c r="E106" s="17" t="str">
        <f t="shared" si="5"/>
        <v/>
      </c>
      <c r="F106" s="18" t="str">
        <f>IF(B106="","",SUM($C$4:C106)/SUM($D$3:D106)*100)</f>
        <v/>
      </c>
      <c r="G106" s="19"/>
      <c r="H106" s="19"/>
      <c r="I106" s="15" t="str">
        <f t="shared" si="6"/>
        <v/>
      </c>
      <c r="J106" s="15" t="str">
        <f t="shared" si="6"/>
        <v/>
      </c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spans="1:29">
      <c r="A107" s="10"/>
      <c r="B107" s="10"/>
      <c r="C107" s="10"/>
      <c r="D107" s="11" t="str">
        <f t="shared" si="4"/>
        <v/>
      </c>
      <c r="E107" s="17" t="str">
        <f t="shared" si="5"/>
        <v/>
      </c>
      <c r="F107" s="18" t="str">
        <f>IF(B107="","",SUM($C$4:C107)/SUM($D$3:D107)*100)</f>
        <v/>
      </c>
      <c r="G107" s="19"/>
      <c r="H107" s="19"/>
      <c r="I107" s="15" t="str">
        <f t="shared" si="6"/>
        <v/>
      </c>
      <c r="J107" s="15" t="str">
        <f t="shared" si="6"/>
        <v/>
      </c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spans="1:29">
      <c r="A108" s="10"/>
      <c r="B108" s="10"/>
      <c r="C108" s="10"/>
      <c r="D108" s="11" t="str">
        <f t="shared" si="4"/>
        <v/>
      </c>
      <c r="E108" s="17" t="str">
        <f t="shared" si="5"/>
        <v/>
      </c>
      <c r="F108" s="18" t="str">
        <f>IF(B108="","",SUM($C$4:C108)/SUM($D$3:D108)*100)</f>
        <v/>
      </c>
      <c r="G108" s="19"/>
      <c r="H108" s="19"/>
      <c r="I108" s="15" t="str">
        <f t="shared" si="6"/>
        <v/>
      </c>
      <c r="J108" s="15" t="str">
        <f t="shared" si="6"/>
        <v/>
      </c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>
      <c r="A109" s="10"/>
      <c r="B109" s="10"/>
      <c r="C109" s="10"/>
      <c r="D109" s="11" t="str">
        <f t="shared" si="4"/>
        <v/>
      </c>
      <c r="E109" s="17" t="str">
        <f t="shared" si="5"/>
        <v/>
      </c>
      <c r="F109" s="18" t="str">
        <f>IF(B109="","",SUM($C$4:C109)/SUM($D$3:D109)*100)</f>
        <v/>
      </c>
      <c r="G109" s="19"/>
      <c r="H109" s="19"/>
      <c r="I109" s="15" t="str">
        <f t="shared" si="6"/>
        <v/>
      </c>
      <c r="J109" s="15" t="str">
        <f t="shared" si="6"/>
        <v/>
      </c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spans="1:29">
      <c r="A110" s="10"/>
      <c r="B110" s="10"/>
      <c r="C110" s="10"/>
      <c r="D110" s="11" t="str">
        <f t="shared" si="4"/>
        <v/>
      </c>
      <c r="E110" s="17" t="str">
        <f t="shared" si="5"/>
        <v/>
      </c>
      <c r="F110" s="18" t="str">
        <f>IF(B110="","",SUM($C$4:C110)/SUM($D$3:D110)*100)</f>
        <v/>
      </c>
      <c r="G110" s="19"/>
      <c r="H110" s="19"/>
      <c r="I110" s="15" t="str">
        <f t="shared" si="6"/>
        <v/>
      </c>
      <c r="J110" s="15" t="str">
        <f t="shared" si="6"/>
        <v/>
      </c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spans="1:29">
      <c r="A111" s="10"/>
      <c r="B111" s="10"/>
      <c r="C111" s="10"/>
      <c r="D111" s="11" t="str">
        <f t="shared" si="4"/>
        <v/>
      </c>
      <c r="E111" s="17" t="str">
        <f t="shared" si="5"/>
        <v/>
      </c>
      <c r="F111" s="18" t="str">
        <f>IF(B111="","",SUM($C$4:C111)/SUM($D$3:D111)*100)</f>
        <v/>
      </c>
      <c r="G111" s="19"/>
      <c r="H111" s="19"/>
      <c r="I111" s="15" t="str">
        <f t="shared" si="6"/>
        <v/>
      </c>
      <c r="J111" s="15" t="str">
        <f t="shared" si="6"/>
        <v/>
      </c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spans="1:29">
      <c r="A112" s="10"/>
      <c r="B112" s="10"/>
      <c r="C112" s="10"/>
      <c r="D112" s="11" t="str">
        <f t="shared" si="4"/>
        <v/>
      </c>
      <c r="E112" s="17" t="str">
        <f t="shared" si="5"/>
        <v/>
      </c>
      <c r="F112" s="18" t="str">
        <f>IF(B112="","",SUM($C$4:C112)/SUM($D$3:D112)*100)</f>
        <v/>
      </c>
      <c r="G112" s="19"/>
      <c r="H112" s="19"/>
      <c r="I112" s="15" t="str">
        <f t="shared" si="6"/>
        <v/>
      </c>
      <c r="J112" s="15" t="str">
        <f t="shared" si="6"/>
        <v/>
      </c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spans="1:29">
      <c r="A113" s="10"/>
      <c r="B113" s="10"/>
      <c r="C113" s="10"/>
      <c r="D113" s="11" t="str">
        <f t="shared" si="4"/>
        <v/>
      </c>
      <c r="E113" s="17" t="str">
        <f t="shared" si="5"/>
        <v/>
      </c>
      <c r="F113" s="18" t="str">
        <f>IF(B113="","",SUM($C$4:C113)/SUM($D$3:D113)*100)</f>
        <v/>
      </c>
      <c r="G113" s="19"/>
      <c r="H113" s="19"/>
      <c r="I113" s="15" t="str">
        <f t="shared" si="6"/>
        <v/>
      </c>
      <c r="J113" s="15" t="str">
        <f t="shared" si="6"/>
        <v/>
      </c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spans="1:29">
      <c r="A114" s="10"/>
      <c r="B114" s="10"/>
      <c r="C114" s="10"/>
      <c r="D114" s="11" t="str">
        <f t="shared" si="4"/>
        <v/>
      </c>
      <c r="E114" s="17" t="str">
        <f t="shared" si="5"/>
        <v/>
      </c>
      <c r="F114" s="18" t="str">
        <f>IF(B114="","",SUM($C$4:C114)/SUM($D$3:D114)*100)</f>
        <v/>
      </c>
      <c r="G114" s="19"/>
      <c r="H114" s="19"/>
      <c r="I114" s="15" t="str">
        <f t="shared" si="6"/>
        <v/>
      </c>
      <c r="J114" s="15" t="str">
        <f t="shared" si="6"/>
        <v/>
      </c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spans="1:29">
      <c r="A115" s="10"/>
      <c r="B115" s="10"/>
      <c r="C115" s="10"/>
      <c r="D115" s="11" t="str">
        <f t="shared" si="4"/>
        <v/>
      </c>
      <c r="E115" s="17" t="str">
        <f t="shared" si="5"/>
        <v/>
      </c>
      <c r="F115" s="18" t="str">
        <f>IF(B115="","",SUM($C$4:C115)/SUM($D$3:D115)*100)</f>
        <v/>
      </c>
      <c r="G115" s="19"/>
      <c r="H115" s="19"/>
      <c r="I115" s="15" t="str">
        <f t="shared" si="6"/>
        <v/>
      </c>
      <c r="J115" s="15" t="str">
        <f t="shared" si="6"/>
        <v/>
      </c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spans="1:29">
      <c r="A116" s="10"/>
      <c r="B116" s="10"/>
      <c r="C116" s="10"/>
      <c r="D116" s="11" t="str">
        <f t="shared" si="4"/>
        <v/>
      </c>
      <c r="E116" s="17" t="str">
        <f t="shared" si="5"/>
        <v/>
      </c>
      <c r="F116" s="18" t="str">
        <f>IF(B116="","",SUM($C$4:C116)/SUM($D$3:D116)*100)</f>
        <v/>
      </c>
      <c r="G116" s="19"/>
      <c r="H116" s="19"/>
      <c r="I116" s="15" t="str">
        <f t="shared" si="6"/>
        <v/>
      </c>
      <c r="J116" s="15" t="str">
        <f t="shared" si="6"/>
        <v/>
      </c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spans="1:29">
      <c r="A117" s="10"/>
      <c r="B117" s="10"/>
      <c r="C117" s="10"/>
      <c r="D117" s="11" t="str">
        <f t="shared" si="4"/>
        <v/>
      </c>
      <c r="E117" s="17" t="str">
        <f t="shared" si="5"/>
        <v/>
      </c>
      <c r="F117" s="18" t="str">
        <f>IF(B117="","",SUM($C$4:C117)/SUM($D$3:D117)*100)</f>
        <v/>
      </c>
      <c r="G117" s="19"/>
      <c r="H117" s="19"/>
      <c r="I117" s="15" t="str">
        <f t="shared" si="6"/>
        <v/>
      </c>
      <c r="J117" s="15" t="str">
        <f t="shared" si="6"/>
        <v/>
      </c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spans="1:29">
      <c r="A118" s="10"/>
      <c r="B118" s="10"/>
      <c r="C118" s="10"/>
      <c r="D118" s="11" t="str">
        <f t="shared" si="4"/>
        <v/>
      </c>
      <c r="E118" s="17" t="str">
        <f t="shared" si="5"/>
        <v/>
      </c>
      <c r="F118" s="18" t="str">
        <f>IF(B118="","",SUM($C$4:C118)/SUM($D$3:D118)*100)</f>
        <v/>
      </c>
      <c r="G118" s="19"/>
      <c r="H118" s="19"/>
      <c r="I118" s="15" t="str">
        <f t="shared" si="6"/>
        <v/>
      </c>
      <c r="J118" s="15" t="str">
        <f t="shared" si="6"/>
        <v/>
      </c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spans="1:29">
      <c r="A119" s="10"/>
      <c r="B119" s="10"/>
      <c r="C119" s="10"/>
      <c r="D119" s="11" t="str">
        <f t="shared" si="4"/>
        <v/>
      </c>
      <c r="E119" s="17" t="str">
        <f t="shared" si="5"/>
        <v/>
      </c>
      <c r="F119" s="18" t="str">
        <f>IF(B119="","",SUM($C$4:C119)/SUM($D$3:D119)*100)</f>
        <v/>
      </c>
      <c r="G119" s="19"/>
      <c r="H119" s="19"/>
      <c r="I119" s="15" t="str">
        <f t="shared" si="6"/>
        <v/>
      </c>
      <c r="J119" s="15" t="str">
        <f t="shared" si="6"/>
        <v/>
      </c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spans="1:29">
      <c r="A120" s="10"/>
      <c r="B120" s="10"/>
      <c r="C120" s="10"/>
      <c r="D120" s="11" t="str">
        <f t="shared" si="4"/>
        <v/>
      </c>
      <c r="E120" s="17" t="str">
        <f t="shared" si="5"/>
        <v/>
      </c>
      <c r="F120" s="18" t="str">
        <f>IF(B120="","",SUM($C$4:C120)/SUM($D$3:D120)*100)</f>
        <v/>
      </c>
      <c r="G120" s="19"/>
      <c r="H120" s="19"/>
      <c r="I120" s="15" t="str">
        <f t="shared" si="6"/>
        <v/>
      </c>
      <c r="J120" s="15" t="str">
        <f t="shared" si="6"/>
        <v/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spans="1:29">
      <c r="A121" s="10"/>
      <c r="B121" s="10"/>
      <c r="C121" s="10"/>
      <c r="D121" s="11" t="str">
        <f t="shared" si="4"/>
        <v/>
      </c>
      <c r="E121" s="17" t="str">
        <f t="shared" si="5"/>
        <v/>
      </c>
      <c r="F121" s="18" t="str">
        <f>IF(B121="","",SUM($C$4:C121)/SUM($D$3:D121)*100)</f>
        <v/>
      </c>
      <c r="G121" s="19"/>
      <c r="H121" s="19"/>
      <c r="I121" s="15" t="str">
        <f t="shared" si="6"/>
        <v/>
      </c>
      <c r="J121" s="15" t="str">
        <f t="shared" si="6"/>
        <v/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spans="1:29">
      <c r="A122" s="10"/>
      <c r="B122" s="10"/>
      <c r="C122" s="10"/>
      <c r="D122" s="11" t="str">
        <f t="shared" si="4"/>
        <v/>
      </c>
      <c r="E122" s="17" t="str">
        <f t="shared" si="5"/>
        <v/>
      </c>
      <c r="F122" s="18" t="str">
        <f>IF(B122="","",SUM($C$4:C122)/SUM($D$3:D122)*100)</f>
        <v/>
      </c>
      <c r="G122" s="19"/>
      <c r="H122" s="19"/>
      <c r="I122" s="15" t="str">
        <f t="shared" si="6"/>
        <v/>
      </c>
      <c r="J122" s="15" t="str">
        <f t="shared" si="6"/>
        <v/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spans="1:29">
      <c r="A123" s="10"/>
      <c r="B123" s="10"/>
      <c r="C123" s="10"/>
      <c r="D123" s="11" t="str">
        <f t="shared" si="4"/>
        <v/>
      </c>
      <c r="E123" s="17" t="str">
        <f t="shared" si="5"/>
        <v/>
      </c>
      <c r="F123" s="18" t="str">
        <f>IF(B123="","",SUM($C$4:C123)/SUM($D$3:D123)*100)</f>
        <v/>
      </c>
      <c r="G123" s="19"/>
      <c r="H123" s="19"/>
      <c r="I123" s="15" t="str">
        <f t="shared" si="6"/>
        <v/>
      </c>
      <c r="J123" s="15" t="str">
        <f t="shared" si="6"/>
        <v/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spans="1:29">
      <c r="A124" s="10"/>
      <c r="B124" s="10"/>
      <c r="C124" s="10"/>
      <c r="D124" s="11" t="str">
        <f t="shared" si="4"/>
        <v/>
      </c>
      <c r="E124" s="17" t="str">
        <f t="shared" si="5"/>
        <v/>
      </c>
      <c r="F124" s="18" t="str">
        <f>IF(B124="","",SUM($C$4:C124)/SUM($D$3:D124)*100)</f>
        <v/>
      </c>
      <c r="G124" s="19"/>
      <c r="H124" s="19"/>
      <c r="I124" s="15" t="str">
        <f t="shared" si="6"/>
        <v/>
      </c>
      <c r="J124" s="15" t="str">
        <f t="shared" si="6"/>
        <v/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spans="1:29">
      <c r="A125" s="10"/>
      <c r="B125" s="10"/>
      <c r="C125" s="10"/>
      <c r="D125" s="11" t="str">
        <f t="shared" si="4"/>
        <v/>
      </c>
      <c r="E125" s="17" t="str">
        <f t="shared" si="5"/>
        <v/>
      </c>
      <c r="F125" s="18" t="str">
        <f>IF(B125="","",SUM($C$4:C125)/SUM($D$3:D125)*100)</f>
        <v/>
      </c>
      <c r="G125" s="19"/>
      <c r="H125" s="19"/>
      <c r="I125" s="15" t="str">
        <f t="shared" si="6"/>
        <v/>
      </c>
      <c r="J125" s="15" t="str">
        <f t="shared" si="6"/>
        <v/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spans="1:29">
      <c r="A126" s="10"/>
      <c r="B126" s="10"/>
      <c r="C126" s="10"/>
      <c r="D126" s="11" t="str">
        <f t="shared" si="4"/>
        <v/>
      </c>
      <c r="E126" s="17" t="str">
        <f t="shared" si="5"/>
        <v/>
      </c>
      <c r="F126" s="18" t="str">
        <f>IF(B126="","",SUM($C$4:C126)/SUM($D$3:D126)*100)</f>
        <v/>
      </c>
      <c r="G126" s="19"/>
      <c r="H126" s="19"/>
      <c r="I126" s="15" t="str">
        <f t="shared" si="6"/>
        <v/>
      </c>
      <c r="J126" s="15" t="str">
        <f t="shared" si="6"/>
        <v/>
      </c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spans="1:29">
      <c r="A127" s="10"/>
      <c r="B127" s="10"/>
      <c r="C127" s="10"/>
      <c r="D127" s="11" t="str">
        <f t="shared" si="4"/>
        <v/>
      </c>
      <c r="E127" s="17" t="str">
        <f t="shared" si="5"/>
        <v/>
      </c>
      <c r="F127" s="18" t="str">
        <f>IF(B127="","",SUM($C$4:C127)/SUM($D$3:D127)*100)</f>
        <v/>
      </c>
      <c r="G127" s="19"/>
      <c r="H127" s="19"/>
      <c r="I127" s="15" t="str">
        <f t="shared" si="6"/>
        <v/>
      </c>
      <c r="J127" s="15" t="str">
        <f t="shared" si="6"/>
        <v/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spans="1:29">
      <c r="A128" s="10"/>
      <c r="B128" s="10"/>
      <c r="C128" s="10"/>
      <c r="D128" s="11" t="str">
        <f t="shared" si="4"/>
        <v/>
      </c>
      <c r="E128" s="17" t="str">
        <f t="shared" si="5"/>
        <v/>
      </c>
      <c r="F128" s="18" t="str">
        <f>IF(B128="","",SUM($C$4:C128)/SUM($D$3:D128)*100)</f>
        <v/>
      </c>
      <c r="G128" s="19"/>
      <c r="H128" s="19"/>
      <c r="I128" s="15" t="str">
        <f t="shared" si="6"/>
        <v/>
      </c>
      <c r="J128" s="15" t="str">
        <f t="shared" si="6"/>
        <v/>
      </c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spans="1:29">
      <c r="A129" s="10"/>
      <c r="B129" s="10"/>
      <c r="C129" s="10"/>
      <c r="D129" s="11" t="str">
        <f t="shared" si="4"/>
        <v/>
      </c>
      <c r="E129" s="17" t="str">
        <f t="shared" si="5"/>
        <v/>
      </c>
      <c r="F129" s="18" t="str">
        <f>IF(B129="","",SUM($C$4:C129)/SUM($D$3:D129)*100)</f>
        <v/>
      </c>
      <c r="G129" s="19"/>
      <c r="H129" s="19"/>
      <c r="I129" s="15" t="str">
        <f t="shared" si="6"/>
        <v/>
      </c>
      <c r="J129" s="15" t="str">
        <f t="shared" si="6"/>
        <v/>
      </c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spans="1:29">
      <c r="A130" s="10"/>
      <c r="B130" s="10"/>
      <c r="C130" s="10"/>
      <c r="D130" s="11" t="str">
        <f t="shared" si="4"/>
        <v/>
      </c>
      <c r="E130" s="17" t="str">
        <f t="shared" si="5"/>
        <v/>
      </c>
      <c r="F130" s="18" t="str">
        <f>IF(B130="","",SUM($C$4:C130)/SUM($D$3:D130)*100)</f>
        <v/>
      </c>
      <c r="G130" s="19"/>
      <c r="H130" s="19"/>
      <c r="I130" s="15" t="str">
        <f t="shared" si="6"/>
        <v/>
      </c>
      <c r="J130" s="15" t="str">
        <f t="shared" si="6"/>
        <v/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spans="1:29">
      <c r="A131" s="10"/>
      <c r="B131" s="10"/>
      <c r="C131" s="10"/>
      <c r="D131" s="11" t="str">
        <f t="shared" si="4"/>
        <v/>
      </c>
      <c r="E131" s="17" t="str">
        <f t="shared" si="5"/>
        <v/>
      </c>
      <c r="F131" s="18" t="str">
        <f>IF(B131="","",SUM($C$4:C131)/SUM($D$3:D131)*100)</f>
        <v/>
      </c>
      <c r="G131" s="19"/>
      <c r="H131" s="19"/>
      <c r="I131" s="15" t="str">
        <f t="shared" si="6"/>
        <v/>
      </c>
      <c r="J131" s="15" t="str">
        <f t="shared" si="6"/>
        <v/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spans="1:29">
      <c r="A132" s="10"/>
      <c r="B132" s="10"/>
      <c r="C132" s="10"/>
      <c r="D132" s="11" t="str">
        <f t="shared" si="4"/>
        <v/>
      </c>
      <c r="E132" s="17" t="str">
        <f t="shared" si="5"/>
        <v/>
      </c>
      <c r="F132" s="18" t="str">
        <f>IF(B132="","",SUM($C$4:C132)/SUM($D$3:D132)*100)</f>
        <v/>
      </c>
      <c r="G132" s="19"/>
      <c r="H132" s="19"/>
      <c r="I132" s="15" t="str">
        <f t="shared" si="6"/>
        <v/>
      </c>
      <c r="J132" s="15" t="str">
        <f t="shared" si="6"/>
        <v/>
      </c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spans="1:29">
      <c r="A133" s="10"/>
      <c r="B133" s="10"/>
      <c r="C133" s="10"/>
      <c r="D133" s="11" t="str">
        <f t="shared" si="4"/>
        <v/>
      </c>
      <c r="E133" s="17" t="str">
        <f t="shared" si="5"/>
        <v/>
      </c>
      <c r="F133" s="18" t="str">
        <f>IF(B133="","",SUM($C$4:C133)/SUM($D$3:D133)*100)</f>
        <v/>
      </c>
      <c r="G133" s="19"/>
      <c r="H133" s="19"/>
      <c r="I133" s="15" t="str">
        <f t="shared" si="6"/>
        <v/>
      </c>
      <c r="J133" s="15" t="str">
        <f t="shared" si="6"/>
        <v/>
      </c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spans="1:29">
      <c r="A134" s="10"/>
      <c r="B134" s="10"/>
      <c r="C134" s="10"/>
      <c r="D134" s="11" t="str">
        <f t="shared" si="4"/>
        <v/>
      </c>
      <c r="E134" s="17" t="str">
        <f t="shared" si="5"/>
        <v/>
      </c>
      <c r="F134" s="18" t="str">
        <f>IF(B134="","",SUM($C$4:C134)/SUM($D$3:D134)*100)</f>
        <v/>
      </c>
      <c r="G134" s="19"/>
      <c r="H134" s="19"/>
      <c r="I134" s="15" t="str">
        <f t="shared" si="6"/>
        <v/>
      </c>
      <c r="J134" s="15" t="str">
        <f t="shared" si="6"/>
        <v/>
      </c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spans="1:29">
      <c r="A135" s="10"/>
      <c r="B135" s="10"/>
      <c r="C135" s="10"/>
      <c r="D135" s="11" t="str">
        <f t="shared" si="4"/>
        <v/>
      </c>
      <c r="E135" s="17" t="str">
        <f t="shared" si="5"/>
        <v/>
      </c>
      <c r="F135" s="18" t="str">
        <f>IF(B135="","",SUM($C$4:C135)/SUM($D$3:D135)*100)</f>
        <v/>
      </c>
      <c r="G135" s="19"/>
      <c r="H135" s="19"/>
      <c r="I135" s="15" t="str">
        <f t="shared" si="6"/>
        <v/>
      </c>
      <c r="J135" s="15" t="str">
        <f t="shared" si="6"/>
        <v/>
      </c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spans="1:29">
      <c r="A136" s="10"/>
      <c r="B136" s="10"/>
      <c r="C136" s="10"/>
      <c r="D136" s="11" t="str">
        <f t="shared" ref="D136:D199" si="7">IF(B136="","",B136-B135)</f>
        <v/>
      </c>
      <c r="E136" s="17" t="str">
        <f t="shared" ref="E136:E199" si="8">IF(B136="","",C136/D136*100)</f>
        <v/>
      </c>
      <c r="F136" s="18" t="str">
        <f>IF(B136="","",SUM($C$4:C136)/SUM($D$3:D136)*100)</f>
        <v/>
      </c>
      <c r="G136" s="19"/>
      <c r="H136" s="19"/>
      <c r="I136" s="15" t="str">
        <f t="shared" si="6"/>
        <v/>
      </c>
      <c r="J136" s="15" t="str">
        <f t="shared" si="6"/>
        <v/>
      </c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spans="1:29">
      <c r="A137" s="10"/>
      <c r="B137" s="10"/>
      <c r="C137" s="10"/>
      <c r="D137" s="11" t="str">
        <f t="shared" si="7"/>
        <v/>
      </c>
      <c r="E137" s="17" t="str">
        <f t="shared" si="8"/>
        <v/>
      </c>
      <c r="F137" s="18" t="str">
        <f>IF(B137="","",SUM($C$4:C137)/SUM($D$3:D137)*100)</f>
        <v/>
      </c>
      <c r="G137" s="19"/>
      <c r="H137" s="19"/>
      <c r="I137" s="15" t="str">
        <f t="shared" si="6"/>
        <v/>
      </c>
      <c r="J137" s="15" t="str">
        <f t="shared" si="6"/>
        <v/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spans="1:29">
      <c r="A138" s="10"/>
      <c r="B138" s="10"/>
      <c r="C138" s="10"/>
      <c r="D138" s="11" t="str">
        <f t="shared" si="7"/>
        <v/>
      </c>
      <c r="E138" s="17" t="str">
        <f t="shared" si="8"/>
        <v/>
      </c>
      <c r="F138" s="18" t="str">
        <f>IF(B138="","",SUM($C$4:C138)/SUM($D$3:D138)*100)</f>
        <v/>
      </c>
      <c r="G138" s="19"/>
      <c r="H138" s="19"/>
      <c r="I138" s="15" t="str">
        <f t="shared" si="6"/>
        <v/>
      </c>
      <c r="J138" s="15" t="str">
        <f t="shared" si="6"/>
        <v/>
      </c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spans="1:29">
      <c r="A139" s="10"/>
      <c r="B139" s="10"/>
      <c r="C139" s="10"/>
      <c r="D139" s="11" t="str">
        <f t="shared" si="7"/>
        <v/>
      </c>
      <c r="E139" s="17" t="str">
        <f t="shared" si="8"/>
        <v/>
      </c>
      <c r="F139" s="18" t="str">
        <f>IF(B139="","",SUM($C$4:C139)/SUM($D$3:D139)*100)</f>
        <v/>
      </c>
      <c r="G139" s="19"/>
      <c r="H139" s="19"/>
      <c r="I139" s="15" t="str">
        <f t="shared" si="6"/>
        <v/>
      </c>
      <c r="J139" s="15" t="str">
        <f t="shared" si="6"/>
        <v/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spans="1:29">
      <c r="A140" s="10"/>
      <c r="B140" s="10"/>
      <c r="C140" s="10"/>
      <c r="D140" s="11" t="str">
        <f t="shared" si="7"/>
        <v/>
      </c>
      <c r="E140" s="17" t="str">
        <f t="shared" si="8"/>
        <v/>
      </c>
      <c r="F140" s="18" t="str">
        <f>IF(B140="","",SUM($C$4:C140)/SUM($D$3:D140)*100)</f>
        <v/>
      </c>
      <c r="G140" s="19"/>
      <c r="H140" s="19"/>
      <c r="I140" s="15" t="str">
        <f t="shared" si="6"/>
        <v/>
      </c>
      <c r="J140" s="15" t="str">
        <f t="shared" si="6"/>
        <v/>
      </c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spans="1:29">
      <c r="A141" s="10"/>
      <c r="B141" s="10"/>
      <c r="C141" s="10"/>
      <c r="D141" s="11" t="str">
        <f t="shared" si="7"/>
        <v/>
      </c>
      <c r="E141" s="17" t="str">
        <f t="shared" si="8"/>
        <v/>
      </c>
      <c r="F141" s="18" t="str">
        <f>IF(B141="","",SUM($C$4:C141)/SUM($D$3:D141)*100)</f>
        <v/>
      </c>
      <c r="G141" s="19"/>
      <c r="H141" s="19"/>
      <c r="I141" s="15" t="str">
        <f t="shared" si="6"/>
        <v/>
      </c>
      <c r="J141" s="15" t="str">
        <f t="shared" si="6"/>
        <v/>
      </c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spans="1:29">
      <c r="A142" s="10"/>
      <c r="B142" s="10"/>
      <c r="C142" s="10"/>
      <c r="D142" s="11" t="str">
        <f t="shared" si="7"/>
        <v/>
      </c>
      <c r="E142" s="17" t="str">
        <f t="shared" si="8"/>
        <v/>
      </c>
      <c r="F142" s="18" t="str">
        <f>IF(B142="","",SUM($C$4:C142)/SUM($D$3:D142)*100)</f>
        <v/>
      </c>
      <c r="G142" s="19"/>
      <c r="H142" s="19"/>
      <c r="I142" s="15" t="str">
        <f t="shared" si="6"/>
        <v/>
      </c>
      <c r="J142" s="15" t="str">
        <f t="shared" si="6"/>
        <v/>
      </c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spans="1:29">
      <c r="A143" s="10"/>
      <c r="B143" s="10"/>
      <c r="C143" s="10"/>
      <c r="D143" s="11" t="str">
        <f t="shared" si="7"/>
        <v/>
      </c>
      <c r="E143" s="17" t="str">
        <f t="shared" si="8"/>
        <v/>
      </c>
      <c r="F143" s="18" t="str">
        <f>IF(B143="","",SUM($C$4:C143)/SUM($D$3:D143)*100)</f>
        <v/>
      </c>
      <c r="G143" s="19"/>
      <c r="H143" s="19"/>
      <c r="I143" s="15" t="str">
        <f t="shared" si="6"/>
        <v/>
      </c>
      <c r="J143" s="15" t="str">
        <f t="shared" si="6"/>
        <v/>
      </c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spans="1:29">
      <c r="A144" s="10"/>
      <c r="B144" s="10"/>
      <c r="C144" s="10"/>
      <c r="D144" s="11" t="str">
        <f t="shared" si="7"/>
        <v/>
      </c>
      <c r="E144" s="17" t="str">
        <f t="shared" si="8"/>
        <v/>
      </c>
      <c r="F144" s="18" t="str">
        <f>IF(B144="","",SUM($C$4:C144)/SUM($D$3:D144)*100)</f>
        <v/>
      </c>
      <c r="G144" s="19"/>
      <c r="H144" s="19"/>
      <c r="I144" s="15" t="str">
        <f t="shared" si="6"/>
        <v/>
      </c>
      <c r="J144" s="15" t="str">
        <f t="shared" si="6"/>
        <v/>
      </c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spans="1:29">
      <c r="A145" s="10"/>
      <c r="B145" s="10"/>
      <c r="C145" s="10"/>
      <c r="D145" s="11" t="str">
        <f t="shared" si="7"/>
        <v/>
      </c>
      <c r="E145" s="17" t="str">
        <f t="shared" si="8"/>
        <v/>
      </c>
      <c r="F145" s="18" t="str">
        <f>IF(B145="","",SUM($C$4:C145)/SUM($D$3:D145)*100)</f>
        <v/>
      </c>
      <c r="G145" s="19"/>
      <c r="H145" s="19"/>
      <c r="I145" s="15" t="str">
        <f t="shared" si="6"/>
        <v/>
      </c>
      <c r="J145" s="15" t="str">
        <f t="shared" si="6"/>
        <v/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spans="1:29">
      <c r="A146" s="10"/>
      <c r="B146" s="10"/>
      <c r="C146" s="10"/>
      <c r="D146" s="11" t="str">
        <f t="shared" si="7"/>
        <v/>
      </c>
      <c r="E146" s="17" t="str">
        <f t="shared" si="8"/>
        <v/>
      </c>
      <c r="F146" s="18" t="str">
        <f>IF(B146="","",SUM($C$4:C146)/SUM($D$3:D146)*100)</f>
        <v/>
      </c>
      <c r="G146" s="19"/>
      <c r="H146" s="19"/>
      <c r="I146" s="15" t="str">
        <f t="shared" si="6"/>
        <v/>
      </c>
      <c r="J146" s="15" t="str">
        <f t="shared" si="6"/>
        <v/>
      </c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spans="1:29">
      <c r="A147" s="10"/>
      <c r="B147" s="10"/>
      <c r="C147" s="10"/>
      <c r="D147" s="11" t="str">
        <f t="shared" si="7"/>
        <v/>
      </c>
      <c r="E147" s="17" t="str">
        <f t="shared" si="8"/>
        <v/>
      </c>
      <c r="F147" s="18" t="str">
        <f>IF(B147="","",SUM($C$4:C147)/SUM($D$3:D147)*100)</f>
        <v/>
      </c>
      <c r="G147" s="19"/>
      <c r="H147" s="19"/>
      <c r="I147" s="15" t="str">
        <f t="shared" si="6"/>
        <v/>
      </c>
      <c r="J147" s="15" t="str">
        <f t="shared" si="6"/>
        <v/>
      </c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spans="1:29">
      <c r="A148" s="10"/>
      <c r="B148" s="10"/>
      <c r="C148" s="10"/>
      <c r="D148" s="11" t="str">
        <f t="shared" si="7"/>
        <v/>
      </c>
      <c r="E148" s="17" t="str">
        <f t="shared" si="8"/>
        <v/>
      </c>
      <c r="F148" s="18" t="str">
        <f>IF(B148="","",SUM($C$4:C148)/SUM($D$3:D148)*100)</f>
        <v/>
      </c>
      <c r="G148" s="19"/>
      <c r="H148" s="19"/>
      <c r="I148" s="15" t="str">
        <f t="shared" si="6"/>
        <v/>
      </c>
      <c r="J148" s="15" t="str">
        <f t="shared" si="6"/>
        <v/>
      </c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spans="1:29">
      <c r="A149" s="10"/>
      <c r="B149" s="10"/>
      <c r="C149" s="10"/>
      <c r="D149" s="11" t="str">
        <f t="shared" si="7"/>
        <v/>
      </c>
      <c r="E149" s="17" t="str">
        <f t="shared" si="8"/>
        <v/>
      </c>
      <c r="F149" s="18" t="str">
        <f>IF(B149="","",SUM($C$4:C149)/SUM($D$3:D149)*100)</f>
        <v/>
      </c>
      <c r="G149" s="19"/>
      <c r="H149" s="19"/>
      <c r="I149" s="15" t="str">
        <f t="shared" si="6"/>
        <v/>
      </c>
      <c r="J149" s="15" t="str">
        <f t="shared" si="6"/>
        <v/>
      </c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spans="1:29">
      <c r="A150" s="10"/>
      <c r="B150" s="10"/>
      <c r="C150" s="10"/>
      <c r="D150" s="11" t="str">
        <f t="shared" si="7"/>
        <v/>
      </c>
      <c r="E150" s="17" t="str">
        <f t="shared" si="8"/>
        <v/>
      </c>
      <c r="F150" s="18" t="str">
        <f>IF(B150="","",SUM($C$4:C150)/SUM($D$3:D150)*100)</f>
        <v/>
      </c>
      <c r="G150" s="19"/>
      <c r="H150" s="19"/>
      <c r="I150" s="15" t="str">
        <f t="shared" si="6"/>
        <v/>
      </c>
      <c r="J150" s="15" t="str">
        <f t="shared" si="6"/>
        <v/>
      </c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spans="1:29">
      <c r="A151" s="10"/>
      <c r="B151" s="10"/>
      <c r="C151" s="10"/>
      <c r="D151" s="11" t="str">
        <f t="shared" si="7"/>
        <v/>
      </c>
      <c r="E151" s="17" t="str">
        <f t="shared" si="8"/>
        <v/>
      </c>
      <c r="F151" s="18" t="str">
        <f>IF(B151="","",SUM($C$4:C151)/SUM($D$3:D151)*100)</f>
        <v/>
      </c>
      <c r="G151" s="19"/>
      <c r="H151" s="19"/>
      <c r="I151" s="15" t="str">
        <f t="shared" si="6"/>
        <v/>
      </c>
      <c r="J151" s="15" t="str">
        <f t="shared" si="6"/>
        <v/>
      </c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spans="1:29">
      <c r="A152" s="10"/>
      <c r="B152" s="10"/>
      <c r="C152" s="10"/>
      <c r="D152" s="11" t="str">
        <f t="shared" si="7"/>
        <v/>
      </c>
      <c r="E152" s="17" t="str">
        <f t="shared" si="8"/>
        <v/>
      </c>
      <c r="F152" s="18" t="str">
        <f>IF(B152="","",SUM($C$4:C152)/SUM($D$3:D152)*100)</f>
        <v/>
      </c>
      <c r="G152" s="19"/>
      <c r="H152" s="19"/>
      <c r="I152" s="15" t="str">
        <f t="shared" ref="I152:J215" si="9">$I$3</f>
        <v/>
      </c>
      <c r="J152" s="15" t="str">
        <f t="shared" si="9"/>
        <v/>
      </c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spans="1:29">
      <c r="A153" s="10"/>
      <c r="B153" s="10"/>
      <c r="C153" s="10"/>
      <c r="D153" s="11" t="str">
        <f t="shared" si="7"/>
        <v/>
      </c>
      <c r="E153" s="17" t="str">
        <f t="shared" si="8"/>
        <v/>
      </c>
      <c r="F153" s="18" t="str">
        <f>IF(B153="","",SUM($C$4:C153)/SUM($D$3:D153)*100)</f>
        <v/>
      </c>
      <c r="G153" s="19"/>
      <c r="H153" s="19"/>
      <c r="I153" s="15" t="str">
        <f t="shared" si="9"/>
        <v/>
      </c>
      <c r="J153" s="15" t="str">
        <f t="shared" si="9"/>
        <v/>
      </c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spans="1:29">
      <c r="A154" s="10"/>
      <c r="B154" s="10"/>
      <c r="C154" s="10"/>
      <c r="D154" s="11" t="str">
        <f t="shared" si="7"/>
        <v/>
      </c>
      <c r="E154" s="17" t="str">
        <f t="shared" si="8"/>
        <v/>
      </c>
      <c r="F154" s="18" t="str">
        <f>IF(B154="","",SUM($C$4:C154)/SUM($D$3:D154)*100)</f>
        <v/>
      </c>
      <c r="G154" s="19"/>
      <c r="H154" s="19"/>
      <c r="I154" s="15" t="str">
        <f t="shared" si="9"/>
        <v/>
      </c>
      <c r="J154" s="15" t="str">
        <f t="shared" si="9"/>
        <v/>
      </c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spans="1:29">
      <c r="A155" s="10"/>
      <c r="B155" s="10"/>
      <c r="C155" s="10"/>
      <c r="D155" s="11" t="str">
        <f t="shared" si="7"/>
        <v/>
      </c>
      <c r="E155" s="17" t="str">
        <f t="shared" si="8"/>
        <v/>
      </c>
      <c r="F155" s="18" t="str">
        <f>IF(B155="","",SUM($C$4:C155)/SUM($D$3:D155)*100)</f>
        <v/>
      </c>
      <c r="G155" s="19"/>
      <c r="H155" s="19"/>
      <c r="I155" s="15" t="str">
        <f t="shared" si="9"/>
        <v/>
      </c>
      <c r="J155" s="15" t="str">
        <f t="shared" si="9"/>
        <v/>
      </c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spans="1:29">
      <c r="A156" s="10"/>
      <c r="B156" s="10"/>
      <c r="C156" s="10"/>
      <c r="D156" s="11" t="str">
        <f t="shared" si="7"/>
        <v/>
      </c>
      <c r="E156" s="17" t="str">
        <f t="shared" si="8"/>
        <v/>
      </c>
      <c r="F156" s="18" t="str">
        <f>IF(B156="","",SUM($C$4:C156)/SUM($D$3:D156)*100)</f>
        <v/>
      </c>
      <c r="G156" s="19"/>
      <c r="H156" s="19"/>
      <c r="I156" s="15" t="str">
        <f t="shared" si="9"/>
        <v/>
      </c>
      <c r="J156" s="15" t="str">
        <f t="shared" si="9"/>
        <v/>
      </c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spans="1:29">
      <c r="A157" s="10"/>
      <c r="B157" s="10"/>
      <c r="C157" s="10"/>
      <c r="D157" s="11" t="str">
        <f t="shared" si="7"/>
        <v/>
      </c>
      <c r="E157" s="17" t="str">
        <f t="shared" si="8"/>
        <v/>
      </c>
      <c r="F157" s="18" t="str">
        <f>IF(B157="","",SUM($C$4:C157)/SUM($D$3:D157)*100)</f>
        <v/>
      </c>
      <c r="G157" s="19"/>
      <c r="H157" s="19"/>
      <c r="I157" s="15" t="str">
        <f t="shared" si="9"/>
        <v/>
      </c>
      <c r="J157" s="15" t="str">
        <f t="shared" si="9"/>
        <v/>
      </c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spans="1:29">
      <c r="A158" s="10"/>
      <c r="B158" s="10"/>
      <c r="C158" s="10"/>
      <c r="D158" s="11" t="str">
        <f t="shared" si="7"/>
        <v/>
      </c>
      <c r="E158" s="17" t="str">
        <f t="shared" si="8"/>
        <v/>
      </c>
      <c r="F158" s="18" t="str">
        <f>IF(B158="","",SUM($C$4:C158)/SUM($D$3:D158)*100)</f>
        <v/>
      </c>
      <c r="G158" s="19"/>
      <c r="H158" s="19"/>
      <c r="I158" s="15" t="str">
        <f t="shared" si="9"/>
        <v/>
      </c>
      <c r="J158" s="15" t="str">
        <f t="shared" si="9"/>
        <v/>
      </c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spans="1:29">
      <c r="A159" s="10"/>
      <c r="B159" s="10"/>
      <c r="C159" s="10"/>
      <c r="D159" s="11" t="str">
        <f t="shared" si="7"/>
        <v/>
      </c>
      <c r="E159" s="17" t="str">
        <f t="shared" si="8"/>
        <v/>
      </c>
      <c r="F159" s="18" t="str">
        <f>IF(B159="","",SUM($C$4:C159)/SUM($D$3:D159)*100)</f>
        <v/>
      </c>
      <c r="G159" s="19"/>
      <c r="H159" s="19"/>
      <c r="I159" s="15" t="str">
        <f t="shared" si="9"/>
        <v/>
      </c>
      <c r="J159" s="15" t="str">
        <f t="shared" si="9"/>
        <v/>
      </c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spans="1:29">
      <c r="A160" s="10"/>
      <c r="B160" s="10"/>
      <c r="C160" s="10"/>
      <c r="D160" s="11" t="str">
        <f t="shared" si="7"/>
        <v/>
      </c>
      <c r="E160" s="17" t="str">
        <f t="shared" si="8"/>
        <v/>
      </c>
      <c r="F160" s="18" t="str">
        <f>IF(B160="","",SUM($C$4:C160)/SUM($D$3:D160)*100)</f>
        <v/>
      </c>
      <c r="G160" s="19"/>
      <c r="H160" s="19"/>
      <c r="I160" s="15" t="str">
        <f t="shared" si="9"/>
        <v/>
      </c>
      <c r="J160" s="15" t="str">
        <f t="shared" si="9"/>
        <v/>
      </c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spans="1:29">
      <c r="A161" s="10"/>
      <c r="B161" s="10"/>
      <c r="C161" s="10"/>
      <c r="D161" s="11" t="str">
        <f t="shared" si="7"/>
        <v/>
      </c>
      <c r="E161" s="17" t="str">
        <f t="shared" si="8"/>
        <v/>
      </c>
      <c r="F161" s="18" t="str">
        <f>IF(B161="","",SUM($C$4:C161)/SUM($D$3:D161)*100)</f>
        <v/>
      </c>
      <c r="G161" s="19"/>
      <c r="H161" s="19"/>
      <c r="I161" s="15" t="str">
        <f t="shared" si="9"/>
        <v/>
      </c>
      <c r="J161" s="15" t="str">
        <f t="shared" si="9"/>
        <v/>
      </c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spans="1:29">
      <c r="A162" s="10"/>
      <c r="B162" s="10"/>
      <c r="C162" s="10"/>
      <c r="D162" s="11" t="str">
        <f t="shared" si="7"/>
        <v/>
      </c>
      <c r="E162" s="17" t="str">
        <f t="shared" si="8"/>
        <v/>
      </c>
      <c r="F162" s="18" t="str">
        <f>IF(B162="","",SUM($C$4:C162)/SUM($D$3:D162)*100)</f>
        <v/>
      </c>
      <c r="G162" s="19"/>
      <c r="H162" s="19"/>
      <c r="I162" s="15" t="str">
        <f t="shared" si="9"/>
        <v/>
      </c>
      <c r="J162" s="15" t="str">
        <f t="shared" si="9"/>
        <v/>
      </c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spans="1:29">
      <c r="A163" s="10"/>
      <c r="B163" s="10"/>
      <c r="C163" s="10"/>
      <c r="D163" s="11" t="str">
        <f t="shared" si="7"/>
        <v/>
      </c>
      <c r="E163" s="17" t="str">
        <f t="shared" si="8"/>
        <v/>
      </c>
      <c r="F163" s="18" t="str">
        <f>IF(B163="","",SUM($C$4:C163)/SUM($D$3:D163)*100)</f>
        <v/>
      </c>
      <c r="G163" s="19"/>
      <c r="H163" s="19"/>
      <c r="I163" s="15" t="str">
        <f t="shared" si="9"/>
        <v/>
      </c>
      <c r="J163" s="15" t="str">
        <f t="shared" si="9"/>
        <v/>
      </c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spans="1:29">
      <c r="A164" s="10"/>
      <c r="B164" s="10"/>
      <c r="C164" s="10"/>
      <c r="D164" s="11" t="str">
        <f t="shared" si="7"/>
        <v/>
      </c>
      <c r="E164" s="17" t="str">
        <f t="shared" si="8"/>
        <v/>
      </c>
      <c r="F164" s="18" t="str">
        <f>IF(B164="","",SUM($C$4:C164)/SUM($D$3:D164)*100)</f>
        <v/>
      </c>
      <c r="G164" s="19"/>
      <c r="H164" s="19"/>
      <c r="I164" s="15" t="str">
        <f t="shared" si="9"/>
        <v/>
      </c>
      <c r="J164" s="15" t="str">
        <f t="shared" si="9"/>
        <v/>
      </c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spans="1:29">
      <c r="A165" s="10"/>
      <c r="B165" s="10"/>
      <c r="C165" s="10"/>
      <c r="D165" s="11" t="str">
        <f t="shared" si="7"/>
        <v/>
      </c>
      <c r="E165" s="17" t="str">
        <f t="shared" si="8"/>
        <v/>
      </c>
      <c r="F165" s="18" t="str">
        <f>IF(B165="","",SUM($C$4:C165)/SUM($D$3:D165)*100)</f>
        <v/>
      </c>
      <c r="G165" s="19"/>
      <c r="H165" s="19"/>
      <c r="I165" s="15" t="str">
        <f t="shared" si="9"/>
        <v/>
      </c>
      <c r="J165" s="15" t="str">
        <f t="shared" si="9"/>
        <v/>
      </c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spans="1:29">
      <c r="A166" s="10"/>
      <c r="B166" s="10"/>
      <c r="C166" s="10"/>
      <c r="D166" s="11" t="str">
        <f t="shared" si="7"/>
        <v/>
      </c>
      <c r="E166" s="17" t="str">
        <f t="shared" si="8"/>
        <v/>
      </c>
      <c r="F166" s="18" t="str">
        <f>IF(B166="","",SUM($C$4:C166)/SUM($D$3:D166)*100)</f>
        <v/>
      </c>
      <c r="G166" s="19"/>
      <c r="H166" s="19"/>
      <c r="I166" s="15" t="str">
        <f t="shared" si="9"/>
        <v/>
      </c>
      <c r="J166" s="15" t="str">
        <f t="shared" si="9"/>
        <v/>
      </c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spans="1:29">
      <c r="A167" s="10"/>
      <c r="B167" s="10"/>
      <c r="C167" s="10"/>
      <c r="D167" s="11" t="str">
        <f t="shared" si="7"/>
        <v/>
      </c>
      <c r="E167" s="17" t="str">
        <f t="shared" si="8"/>
        <v/>
      </c>
      <c r="F167" s="18" t="str">
        <f>IF(B167="","",SUM($C$4:C167)/SUM($D$3:D167)*100)</f>
        <v/>
      </c>
      <c r="G167" s="19"/>
      <c r="H167" s="19"/>
      <c r="I167" s="15" t="str">
        <f t="shared" si="9"/>
        <v/>
      </c>
      <c r="J167" s="15" t="str">
        <f t="shared" si="9"/>
        <v/>
      </c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spans="1:29">
      <c r="A168" s="10"/>
      <c r="B168" s="10"/>
      <c r="C168" s="10"/>
      <c r="D168" s="11" t="str">
        <f t="shared" si="7"/>
        <v/>
      </c>
      <c r="E168" s="17" t="str">
        <f t="shared" si="8"/>
        <v/>
      </c>
      <c r="F168" s="18" t="str">
        <f>IF(B168="","",SUM($C$4:C168)/SUM($D$3:D168)*100)</f>
        <v/>
      </c>
      <c r="G168" s="19"/>
      <c r="H168" s="19"/>
      <c r="I168" s="15" t="str">
        <f t="shared" si="9"/>
        <v/>
      </c>
      <c r="J168" s="15" t="str">
        <f t="shared" si="9"/>
        <v/>
      </c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spans="1:29">
      <c r="A169" s="10"/>
      <c r="B169" s="10"/>
      <c r="C169" s="10"/>
      <c r="D169" s="11" t="str">
        <f t="shared" si="7"/>
        <v/>
      </c>
      <c r="E169" s="17" t="str">
        <f t="shared" si="8"/>
        <v/>
      </c>
      <c r="F169" s="18" t="str">
        <f>IF(B169="","",SUM($C$4:C169)/SUM($D$3:D169)*100)</f>
        <v/>
      </c>
      <c r="G169" s="19"/>
      <c r="H169" s="19"/>
      <c r="I169" s="15" t="str">
        <f t="shared" si="9"/>
        <v/>
      </c>
      <c r="J169" s="15" t="str">
        <f t="shared" si="9"/>
        <v/>
      </c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spans="1:29">
      <c r="A170" s="10"/>
      <c r="B170" s="10"/>
      <c r="C170" s="10"/>
      <c r="D170" s="11" t="str">
        <f t="shared" si="7"/>
        <v/>
      </c>
      <c r="E170" s="17" t="str">
        <f t="shared" si="8"/>
        <v/>
      </c>
      <c r="F170" s="18" t="str">
        <f>IF(B170="","",SUM($C$4:C170)/SUM($D$3:D170)*100)</f>
        <v/>
      </c>
      <c r="G170" s="19"/>
      <c r="H170" s="19"/>
      <c r="I170" s="15" t="str">
        <f t="shared" si="9"/>
        <v/>
      </c>
      <c r="J170" s="15" t="str">
        <f t="shared" si="9"/>
        <v/>
      </c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spans="1:29">
      <c r="A171" s="10"/>
      <c r="B171" s="10"/>
      <c r="C171" s="10"/>
      <c r="D171" s="11" t="str">
        <f t="shared" si="7"/>
        <v/>
      </c>
      <c r="E171" s="17" t="str">
        <f t="shared" si="8"/>
        <v/>
      </c>
      <c r="F171" s="18" t="str">
        <f>IF(B171="","",SUM($C$4:C171)/SUM($D$3:D171)*100)</f>
        <v/>
      </c>
      <c r="G171" s="19"/>
      <c r="H171" s="19"/>
      <c r="I171" s="15" t="str">
        <f t="shared" si="9"/>
        <v/>
      </c>
      <c r="J171" s="15" t="str">
        <f t="shared" si="9"/>
        <v/>
      </c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spans="1:29">
      <c r="A172" s="10"/>
      <c r="B172" s="10"/>
      <c r="C172" s="10"/>
      <c r="D172" s="11" t="str">
        <f t="shared" si="7"/>
        <v/>
      </c>
      <c r="E172" s="17" t="str">
        <f t="shared" si="8"/>
        <v/>
      </c>
      <c r="F172" s="18" t="str">
        <f>IF(B172="","",SUM($C$4:C172)/SUM($D$3:D172)*100)</f>
        <v/>
      </c>
      <c r="G172" s="19"/>
      <c r="H172" s="19"/>
      <c r="I172" s="15" t="str">
        <f t="shared" si="9"/>
        <v/>
      </c>
      <c r="J172" s="15" t="str">
        <f t="shared" si="9"/>
        <v/>
      </c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spans="1:29">
      <c r="A173" s="10"/>
      <c r="B173" s="10"/>
      <c r="C173" s="10"/>
      <c r="D173" s="11" t="str">
        <f t="shared" si="7"/>
        <v/>
      </c>
      <c r="E173" s="17" t="str">
        <f t="shared" si="8"/>
        <v/>
      </c>
      <c r="F173" s="18" t="str">
        <f>IF(B173="","",SUM($C$4:C173)/SUM($D$3:D173)*100)</f>
        <v/>
      </c>
      <c r="G173" s="19"/>
      <c r="H173" s="19"/>
      <c r="I173" s="15" t="str">
        <f t="shared" si="9"/>
        <v/>
      </c>
      <c r="J173" s="15" t="str">
        <f t="shared" si="9"/>
        <v/>
      </c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spans="1:29">
      <c r="A174" s="10"/>
      <c r="B174" s="10"/>
      <c r="C174" s="10"/>
      <c r="D174" s="11" t="str">
        <f t="shared" si="7"/>
        <v/>
      </c>
      <c r="E174" s="17" t="str">
        <f t="shared" si="8"/>
        <v/>
      </c>
      <c r="F174" s="18" t="str">
        <f>IF(B174="","",SUM($C$4:C174)/SUM($D$3:D174)*100)</f>
        <v/>
      </c>
      <c r="G174" s="19"/>
      <c r="H174" s="19"/>
      <c r="I174" s="15" t="str">
        <f t="shared" si="9"/>
        <v/>
      </c>
      <c r="J174" s="15" t="str">
        <f t="shared" si="9"/>
        <v/>
      </c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spans="1:29">
      <c r="A175" s="10"/>
      <c r="B175" s="10"/>
      <c r="C175" s="10"/>
      <c r="D175" s="11" t="str">
        <f t="shared" si="7"/>
        <v/>
      </c>
      <c r="E175" s="17" t="str">
        <f t="shared" si="8"/>
        <v/>
      </c>
      <c r="F175" s="18" t="str">
        <f>IF(B175="","",SUM($C$4:C175)/SUM($D$3:D175)*100)</f>
        <v/>
      </c>
      <c r="G175" s="19"/>
      <c r="H175" s="19"/>
      <c r="I175" s="15" t="str">
        <f t="shared" si="9"/>
        <v/>
      </c>
      <c r="J175" s="15" t="str">
        <f t="shared" si="9"/>
        <v/>
      </c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spans="1:29">
      <c r="A176" s="10"/>
      <c r="B176" s="10"/>
      <c r="C176" s="10"/>
      <c r="D176" s="11" t="str">
        <f t="shared" si="7"/>
        <v/>
      </c>
      <c r="E176" s="17" t="str">
        <f t="shared" si="8"/>
        <v/>
      </c>
      <c r="F176" s="18" t="str">
        <f>IF(B176="","",SUM($C$4:C176)/SUM($D$3:D176)*100)</f>
        <v/>
      </c>
      <c r="G176" s="19"/>
      <c r="H176" s="19"/>
      <c r="I176" s="15" t="str">
        <f t="shared" si="9"/>
        <v/>
      </c>
      <c r="J176" s="15" t="str">
        <f t="shared" si="9"/>
        <v/>
      </c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spans="1:29">
      <c r="A177" s="10"/>
      <c r="B177" s="10"/>
      <c r="C177" s="10"/>
      <c r="D177" s="11" t="str">
        <f t="shared" si="7"/>
        <v/>
      </c>
      <c r="E177" s="17" t="str">
        <f t="shared" si="8"/>
        <v/>
      </c>
      <c r="F177" s="18" t="str">
        <f>IF(B177="","",SUM($C$4:C177)/SUM($D$3:D177)*100)</f>
        <v/>
      </c>
      <c r="G177" s="19"/>
      <c r="H177" s="19"/>
      <c r="I177" s="15" t="str">
        <f t="shared" si="9"/>
        <v/>
      </c>
      <c r="J177" s="15" t="str">
        <f t="shared" si="9"/>
        <v/>
      </c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spans="1:29">
      <c r="A178" s="10"/>
      <c r="B178" s="10"/>
      <c r="C178" s="10"/>
      <c r="D178" s="11" t="str">
        <f t="shared" si="7"/>
        <v/>
      </c>
      <c r="E178" s="17" t="str">
        <f t="shared" si="8"/>
        <v/>
      </c>
      <c r="F178" s="18" t="str">
        <f>IF(B178="","",SUM($C$4:C178)/SUM($D$3:D178)*100)</f>
        <v/>
      </c>
      <c r="G178" s="19"/>
      <c r="H178" s="19"/>
      <c r="I178" s="15" t="str">
        <f t="shared" si="9"/>
        <v/>
      </c>
      <c r="J178" s="15" t="str">
        <f t="shared" si="9"/>
        <v/>
      </c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spans="1:29">
      <c r="A179" s="10"/>
      <c r="B179" s="10"/>
      <c r="C179" s="10"/>
      <c r="D179" s="11" t="str">
        <f t="shared" si="7"/>
        <v/>
      </c>
      <c r="E179" s="17" t="str">
        <f t="shared" si="8"/>
        <v/>
      </c>
      <c r="F179" s="18" t="str">
        <f>IF(B179="","",SUM($C$4:C179)/SUM($D$3:D179)*100)</f>
        <v/>
      </c>
      <c r="G179" s="19"/>
      <c r="H179" s="19"/>
      <c r="I179" s="15" t="str">
        <f t="shared" si="9"/>
        <v/>
      </c>
      <c r="J179" s="15" t="str">
        <f t="shared" si="9"/>
        <v/>
      </c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spans="1:29">
      <c r="A180" s="10"/>
      <c r="B180" s="10"/>
      <c r="C180" s="10"/>
      <c r="D180" s="11" t="str">
        <f t="shared" si="7"/>
        <v/>
      </c>
      <c r="E180" s="17" t="str">
        <f t="shared" si="8"/>
        <v/>
      </c>
      <c r="F180" s="18" t="str">
        <f>IF(B180="","",SUM($C$4:C180)/SUM($D$3:D180)*100)</f>
        <v/>
      </c>
      <c r="G180" s="19"/>
      <c r="H180" s="19"/>
      <c r="I180" s="15" t="str">
        <f t="shared" si="9"/>
        <v/>
      </c>
      <c r="J180" s="15" t="str">
        <f t="shared" si="9"/>
        <v/>
      </c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spans="1:29">
      <c r="A181" s="10"/>
      <c r="B181" s="10"/>
      <c r="C181" s="10"/>
      <c r="D181" s="11" t="str">
        <f t="shared" si="7"/>
        <v/>
      </c>
      <c r="E181" s="17" t="str">
        <f t="shared" si="8"/>
        <v/>
      </c>
      <c r="F181" s="18" t="str">
        <f>IF(B181="","",SUM($C$4:C181)/SUM($D$3:D181)*100)</f>
        <v/>
      </c>
      <c r="G181" s="19"/>
      <c r="H181" s="19"/>
      <c r="I181" s="15" t="str">
        <f t="shared" si="9"/>
        <v/>
      </c>
      <c r="J181" s="15" t="str">
        <f t="shared" si="9"/>
        <v/>
      </c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spans="1:29">
      <c r="A182" s="10"/>
      <c r="B182" s="10"/>
      <c r="C182" s="10"/>
      <c r="D182" s="11" t="str">
        <f t="shared" si="7"/>
        <v/>
      </c>
      <c r="E182" s="17" t="str">
        <f t="shared" si="8"/>
        <v/>
      </c>
      <c r="F182" s="18" t="str">
        <f>IF(B182="","",SUM($C$4:C182)/SUM($D$3:D182)*100)</f>
        <v/>
      </c>
      <c r="G182" s="19"/>
      <c r="H182" s="19"/>
      <c r="I182" s="15" t="str">
        <f t="shared" si="9"/>
        <v/>
      </c>
      <c r="J182" s="15" t="str">
        <f t="shared" si="9"/>
        <v/>
      </c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spans="1:29">
      <c r="A183" s="10"/>
      <c r="B183" s="10"/>
      <c r="C183" s="10"/>
      <c r="D183" s="11" t="str">
        <f t="shared" si="7"/>
        <v/>
      </c>
      <c r="E183" s="17" t="str">
        <f t="shared" si="8"/>
        <v/>
      </c>
      <c r="F183" s="18" t="str">
        <f>IF(B183="","",SUM($C$4:C183)/SUM($D$3:D183)*100)</f>
        <v/>
      </c>
      <c r="G183" s="19"/>
      <c r="H183" s="19"/>
      <c r="I183" s="15" t="str">
        <f t="shared" si="9"/>
        <v/>
      </c>
      <c r="J183" s="15" t="str">
        <f t="shared" si="9"/>
        <v/>
      </c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spans="1:29">
      <c r="A184" s="10"/>
      <c r="B184" s="10"/>
      <c r="C184" s="10"/>
      <c r="D184" s="11" t="str">
        <f t="shared" si="7"/>
        <v/>
      </c>
      <c r="E184" s="17" t="str">
        <f t="shared" si="8"/>
        <v/>
      </c>
      <c r="F184" s="18" t="str">
        <f>IF(B184="","",SUM($C$4:C184)/SUM($D$3:D184)*100)</f>
        <v/>
      </c>
      <c r="G184" s="19"/>
      <c r="H184" s="19"/>
      <c r="I184" s="15" t="str">
        <f t="shared" si="9"/>
        <v/>
      </c>
      <c r="J184" s="15" t="str">
        <f t="shared" si="9"/>
        <v/>
      </c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spans="1:29">
      <c r="A185" s="10"/>
      <c r="B185" s="10"/>
      <c r="C185" s="10"/>
      <c r="D185" s="11" t="str">
        <f t="shared" si="7"/>
        <v/>
      </c>
      <c r="E185" s="17" t="str">
        <f t="shared" si="8"/>
        <v/>
      </c>
      <c r="F185" s="18" t="str">
        <f>IF(B185="","",SUM($C$4:C185)/SUM($D$3:D185)*100)</f>
        <v/>
      </c>
      <c r="G185" s="19"/>
      <c r="H185" s="19"/>
      <c r="I185" s="15" t="str">
        <f t="shared" si="9"/>
        <v/>
      </c>
      <c r="J185" s="15" t="str">
        <f t="shared" si="9"/>
        <v/>
      </c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spans="1:29">
      <c r="A186" s="10"/>
      <c r="B186" s="10"/>
      <c r="C186" s="10"/>
      <c r="D186" s="11" t="str">
        <f t="shared" si="7"/>
        <v/>
      </c>
      <c r="E186" s="17" t="str">
        <f t="shared" si="8"/>
        <v/>
      </c>
      <c r="F186" s="18" t="str">
        <f>IF(B186="","",SUM($C$4:C186)/SUM($D$3:D186)*100)</f>
        <v/>
      </c>
      <c r="G186" s="19"/>
      <c r="H186" s="19"/>
      <c r="I186" s="15" t="str">
        <f t="shared" si="9"/>
        <v/>
      </c>
      <c r="J186" s="15" t="str">
        <f t="shared" si="9"/>
        <v/>
      </c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spans="1:29">
      <c r="A187" s="10"/>
      <c r="B187" s="10"/>
      <c r="C187" s="10"/>
      <c r="D187" s="11" t="str">
        <f t="shared" si="7"/>
        <v/>
      </c>
      <c r="E187" s="17" t="str">
        <f t="shared" si="8"/>
        <v/>
      </c>
      <c r="F187" s="18" t="str">
        <f>IF(B187="","",SUM($C$4:C187)/SUM($D$3:D187)*100)</f>
        <v/>
      </c>
      <c r="G187" s="19"/>
      <c r="H187" s="19"/>
      <c r="I187" s="15" t="str">
        <f t="shared" si="9"/>
        <v/>
      </c>
      <c r="J187" s="15" t="str">
        <f t="shared" si="9"/>
        <v/>
      </c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spans="1:29">
      <c r="A188" s="10"/>
      <c r="B188" s="10"/>
      <c r="C188" s="10"/>
      <c r="D188" s="11" t="str">
        <f t="shared" si="7"/>
        <v/>
      </c>
      <c r="E188" s="17" t="str">
        <f t="shared" si="8"/>
        <v/>
      </c>
      <c r="F188" s="18" t="str">
        <f>IF(B188="","",SUM($C$4:C188)/SUM($D$3:D188)*100)</f>
        <v/>
      </c>
      <c r="G188" s="19"/>
      <c r="H188" s="19"/>
      <c r="I188" s="15" t="str">
        <f t="shared" si="9"/>
        <v/>
      </c>
      <c r="J188" s="15" t="str">
        <f t="shared" si="9"/>
        <v/>
      </c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spans="1:29">
      <c r="A189" s="10"/>
      <c r="B189" s="10"/>
      <c r="C189" s="10"/>
      <c r="D189" s="11" t="str">
        <f t="shared" si="7"/>
        <v/>
      </c>
      <c r="E189" s="17" t="str">
        <f t="shared" si="8"/>
        <v/>
      </c>
      <c r="F189" s="18" t="str">
        <f>IF(B189="","",SUM($C$4:C189)/SUM($D$3:D189)*100)</f>
        <v/>
      </c>
      <c r="G189" s="19"/>
      <c r="H189" s="19"/>
      <c r="I189" s="15" t="str">
        <f t="shared" si="9"/>
        <v/>
      </c>
      <c r="J189" s="15" t="str">
        <f t="shared" si="9"/>
        <v/>
      </c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spans="1:29">
      <c r="A190" s="10"/>
      <c r="B190" s="10"/>
      <c r="C190" s="10"/>
      <c r="D190" s="11" t="str">
        <f t="shared" si="7"/>
        <v/>
      </c>
      <c r="E190" s="17" t="str">
        <f t="shared" si="8"/>
        <v/>
      </c>
      <c r="F190" s="18" t="str">
        <f>IF(B190="","",SUM($C$4:C190)/SUM($D$3:D190)*100)</f>
        <v/>
      </c>
      <c r="G190" s="19"/>
      <c r="H190" s="19"/>
      <c r="I190" s="15" t="str">
        <f t="shared" si="9"/>
        <v/>
      </c>
      <c r="J190" s="15" t="str">
        <f t="shared" si="9"/>
        <v/>
      </c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spans="1:29">
      <c r="A191" s="10"/>
      <c r="B191" s="10"/>
      <c r="C191" s="10"/>
      <c r="D191" s="11" t="str">
        <f t="shared" si="7"/>
        <v/>
      </c>
      <c r="E191" s="17" t="str">
        <f t="shared" si="8"/>
        <v/>
      </c>
      <c r="F191" s="18" t="str">
        <f>IF(B191="","",SUM($C$4:C191)/SUM($D$3:D191)*100)</f>
        <v/>
      </c>
      <c r="G191" s="19"/>
      <c r="H191" s="19"/>
      <c r="I191" s="15" t="str">
        <f t="shared" si="9"/>
        <v/>
      </c>
      <c r="J191" s="15" t="str">
        <f t="shared" si="9"/>
        <v/>
      </c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spans="1:29">
      <c r="A192" s="10"/>
      <c r="B192" s="10"/>
      <c r="C192" s="10"/>
      <c r="D192" s="11" t="str">
        <f t="shared" si="7"/>
        <v/>
      </c>
      <c r="E192" s="17" t="str">
        <f t="shared" si="8"/>
        <v/>
      </c>
      <c r="F192" s="18" t="str">
        <f>IF(B192="","",SUM($C$4:C192)/SUM($D$3:D192)*100)</f>
        <v/>
      </c>
      <c r="G192" s="19"/>
      <c r="H192" s="19"/>
      <c r="I192" s="15" t="str">
        <f t="shared" si="9"/>
        <v/>
      </c>
      <c r="J192" s="15" t="str">
        <f t="shared" si="9"/>
        <v/>
      </c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spans="1:29">
      <c r="A193" s="10"/>
      <c r="B193" s="10"/>
      <c r="C193" s="10"/>
      <c r="D193" s="11" t="str">
        <f t="shared" si="7"/>
        <v/>
      </c>
      <c r="E193" s="17" t="str">
        <f t="shared" si="8"/>
        <v/>
      </c>
      <c r="F193" s="18" t="str">
        <f>IF(B193="","",SUM($C$4:C193)/SUM($D$3:D193)*100)</f>
        <v/>
      </c>
      <c r="G193" s="19"/>
      <c r="H193" s="19"/>
      <c r="I193" s="15" t="str">
        <f t="shared" si="9"/>
        <v/>
      </c>
      <c r="J193" s="15" t="str">
        <f t="shared" si="9"/>
        <v/>
      </c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spans="1:29">
      <c r="A194" s="10"/>
      <c r="B194" s="10"/>
      <c r="C194" s="10"/>
      <c r="D194" s="11" t="str">
        <f t="shared" si="7"/>
        <v/>
      </c>
      <c r="E194" s="17" t="str">
        <f t="shared" si="8"/>
        <v/>
      </c>
      <c r="F194" s="18" t="str">
        <f>IF(B194="","",SUM($C$4:C194)/SUM($D$3:D194)*100)</f>
        <v/>
      </c>
      <c r="G194" s="19"/>
      <c r="H194" s="19"/>
      <c r="I194" s="15" t="str">
        <f t="shared" si="9"/>
        <v/>
      </c>
      <c r="J194" s="15" t="str">
        <f t="shared" si="9"/>
        <v/>
      </c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spans="1:29">
      <c r="A195" s="10"/>
      <c r="B195" s="10"/>
      <c r="C195" s="10"/>
      <c r="D195" s="11" t="str">
        <f t="shared" si="7"/>
        <v/>
      </c>
      <c r="E195" s="17" t="str">
        <f t="shared" si="8"/>
        <v/>
      </c>
      <c r="F195" s="18" t="str">
        <f>IF(B195="","",SUM($C$4:C195)/SUM($D$3:D195)*100)</f>
        <v/>
      </c>
      <c r="G195" s="19"/>
      <c r="H195" s="19"/>
      <c r="I195" s="15" t="str">
        <f t="shared" si="9"/>
        <v/>
      </c>
      <c r="J195" s="15" t="str">
        <f t="shared" si="9"/>
        <v/>
      </c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spans="1:29">
      <c r="A196" s="10"/>
      <c r="B196" s="10"/>
      <c r="C196" s="10"/>
      <c r="D196" s="11" t="str">
        <f t="shared" si="7"/>
        <v/>
      </c>
      <c r="E196" s="17" t="str">
        <f t="shared" si="8"/>
        <v/>
      </c>
      <c r="F196" s="18" t="str">
        <f>IF(B196="","",SUM($C$4:C196)/SUM($D$3:D196)*100)</f>
        <v/>
      </c>
      <c r="G196" s="19"/>
      <c r="H196" s="19"/>
      <c r="I196" s="15" t="str">
        <f t="shared" si="9"/>
        <v/>
      </c>
      <c r="J196" s="15" t="str">
        <f t="shared" si="9"/>
        <v/>
      </c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spans="1:29">
      <c r="A197" s="10"/>
      <c r="B197" s="10"/>
      <c r="C197" s="10"/>
      <c r="D197" s="11" t="str">
        <f t="shared" si="7"/>
        <v/>
      </c>
      <c r="E197" s="17" t="str">
        <f t="shared" si="8"/>
        <v/>
      </c>
      <c r="F197" s="18" t="str">
        <f>IF(B197="","",SUM($C$4:C197)/SUM($D$3:D197)*100)</f>
        <v/>
      </c>
      <c r="G197" s="19"/>
      <c r="H197" s="19"/>
      <c r="I197" s="15" t="str">
        <f t="shared" si="9"/>
        <v/>
      </c>
      <c r="J197" s="15" t="str">
        <f t="shared" si="9"/>
        <v/>
      </c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spans="1:29">
      <c r="A198" s="10"/>
      <c r="B198" s="10"/>
      <c r="C198" s="10"/>
      <c r="D198" s="11" t="str">
        <f t="shared" si="7"/>
        <v/>
      </c>
      <c r="E198" s="17" t="str">
        <f t="shared" si="8"/>
        <v/>
      </c>
      <c r="F198" s="18" t="str">
        <f>IF(B198="","",SUM($C$4:C198)/SUM($D$3:D198)*100)</f>
        <v/>
      </c>
      <c r="G198" s="19"/>
      <c r="H198" s="19"/>
      <c r="I198" s="15" t="str">
        <f t="shared" si="9"/>
        <v/>
      </c>
      <c r="J198" s="15" t="str">
        <f t="shared" si="9"/>
        <v/>
      </c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spans="1:29">
      <c r="A199" s="10"/>
      <c r="B199" s="10"/>
      <c r="C199" s="10"/>
      <c r="D199" s="11" t="str">
        <f t="shared" si="7"/>
        <v/>
      </c>
      <c r="E199" s="17" t="str">
        <f t="shared" si="8"/>
        <v/>
      </c>
      <c r="F199" s="18" t="str">
        <f>IF(B199="","",SUM($C$4:C199)/SUM($D$3:D199)*100)</f>
        <v/>
      </c>
      <c r="G199" s="19"/>
      <c r="H199" s="19"/>
      <c r="I199" s="15" t="str">
        <f t="shared" si="9"/>
        <v/>
      </c>
      <c r="J199" s="15" t="str">
        <f t="shared" si="9"/>
        <v/>
      </c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spans="1:29">
      <c r="A200" s="10"/>
      <c r="B200" s="10"/>
      <c r="C200" s="10"/>
      <c r="D200" s="11" t="str">
        <f t="shared" ref="D200:D263" si="10">IF(B200="","",B200-B199)</f>
        <v/>
      </c>
      <c r="E200" s="17" t="str">
        <f t="shared" ref="E200:E263" si="11">IF(B200="","",C200/D200*100)</f>
        <v/>
      </c>
      <c r="F200" s="18" t="str">
        <f>IF(B200="","",SUM($C$4:C200)/SUM($D$3:D200)*100)</f>
        <v/>
      </c>
      <c r="G200" s="19"/>
      <c r="H200" s="19"/>
      <c r="I200" s="15" t="str">
        <f t="shared" si="9"/>
        <v/>
      </c>
      <c r="J200" s="15" t="str">
        <f t="shared" si="9"/>
        <v/>
      </c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spans="1:29">
      <c r="A201" s="10"/>
      <c r="B201" s="10"/>
      <c r="C201" s="10"/>
      <c r="D201" s="11" t="str">
        <f t="shared" si="10"/>
        <v/>
      </c>
      <c r="E201" s="17" t="str">
        <f t="shared" si="11"/>
        <v/>
      </c>
      <c r="F201" s="18" t="str">
        <f>IF(B201="","",SUM($C$4:C201)/SUM($D$3:D201)*100)</f>
        <v/>
      </c>
      <c r="G201" s="19"/>
      <c r="H201" s="19"/>
      <c r="I201" s="15" t="str">
        <f t="shared" si="9"/>
        <v/>
      </c>
      <c r="J201" s="15" t="str">
        <f t="shared" si="9"/>
        <v/>
      </c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spans="1:29">
      <c r="A202" s="10"/>
      <c r="B202" s="10"/>
      <c r="C202" s="10"/>
      <c r="D202" s="11" t="str">
        <f t="shared" si="10"/>
        <v/>
      </c>
      <c r="E202" s="17" t="str">
        <f t="shared" si="11"/>
        <v/>
      </c>
      <c r="F202" s="18" t="str">
        <f>IF(B202="","",SUM($C$4:C202)/SUM($D$3:D202)*100)</f>
        <v/>
      </c>
      <c r="G202" s="19"/>
      <c r="H202" s="19"/>
      <c r="I202" s="15" t="str">
        <f t="shared" si="9"/>
        <v/>
      </c>
      <c r="J202" s="15" t="str">
        <f t="shared" si="9"/>
        <v/>
      </c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spans="1:29">
      <c r="A203" s="10"/>
      <c r="B203" s="10"/>
      <c r="C203" s="10"/>
      <c r="D203" s="11" t="str">
        <f t="shared" si="10"/>
        <v/>
      </c>
      <c r="E203" s="17" t="str">
        <f t="shared" si="11"/>
        <v/>
      </c>
      <c r="F203" s="18" t="str">
        <f>IF(B203="","",SUM($C$4:C203)/SUM($D$3:D203)*100)</f>
        <v/>
      </c>
      <c r="G203" s="19"/>
      <c r="H203" s="19"/>
      <c r="I203" s="15" t="str">
        <f t="shared" si="9"/>
        <v/>
      </c>
      <c r="J203" s="15" t="str">
        <f t="shared" si="9"/>
        <v/>
      </c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spans="1:29">
      <c r="A204" s="10"/>
      <c r="B204" s="10"/>
      <c r="C204" s="10"/>
      <c r="D204" s="11" t="str">
        <f t="shared" si="10"/>
        <v/>
      </c>
      <c r="E204" s="17" t="str">
        <f t="shared" si="11"/>
        <v/>
      </c>
      <c r="F204" s="18" t="str">
        <f>IF(B204="","",SUM($C$4:C204)/SUM($D$3:D204)*100)</f>
        <v/>
      </c>
      <c r="G204" s="19"/>
      <c r="H204" s="19"/>
      <c r="I204" s="15" t="str">
        <f t="shared" si="9"/>
        <v/>
      </c>
      <c r="J204" s="15" t="str">
        <f t="shared" si="9"/>
        <v/>
      </c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spans="1:29">
      <c r="A205" s="10"/>
      <c r="B205" s="10"/>
      <c r="C205" s="10"/>
      <c r="D205" s="11" t="str">
        <f t="shared" si="10"/>
        <v/>
      </c>
      <c r="E205" s="17" t="str">
        <f t="shared" si="11"/>
        <v/>
      </c>
      <c r="F205" s="18" t="str">
        <f>IF(B205="","",SUM($C$4:C205)/SUM($D$3:D205)*100)</f>
        <v/>
      </c>
      <c r="G205" s="19"/>
      <c r="H205" s="19"/>
      <c r="I205" s="15" t="str">
        <f t="shared" si="9"/>
        <v/>
      </c>
      <c r="J205" s="15" t="str">
        <f t="shared" si="9"/>
        <v/>
      </c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spans="1:29">
      <c r="A206" s="10"/>
      <c r="B206" s="10"/>
      <c r="C206" s="10"/>
      <c r="D206" s="11" t="str">
        <f t="shared" si="10"/>
        <v/>
      </c>
      <c r="E206" s="17" t="str">
        <f t="shared" si="11"/>
        <v/>
      </c>
      <c r="F206" s="18" t="str">
        <f>IF(B206="","",SUM($C$4:C206)/SUM($D$3:D206)*100)</f>
        <v/>
      </c>
      <c r="G206" s="19"/>
      <c r="H206" s="19"/>
      <c r="I206" s="15" t="str">
        <f t="shared" si="9"/>
        <v/>
      </c>
      <c r="J206" s="15" t="str">
        <f t="shared" si="9"/>
        <v/>
      </c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spans="1:29">
      <c r="A207" s="10"/>
      <c r="B207" s="10"/>
      <c r="C207" s="10"/>
      <c r="D207" s="11" t="str">
        <f t="shared" si="10"/>
        <v/>
      </c>
      <c r="E207" s="17" t="str">
        <f t="shared" si="11"/>
        <v/>
      </c>
      <c r="F207" s="18" t="str">
        <f>IF(B207="","",SUM($C$4:C207)/SUM($D$3:D207)*100)</f>
        <v/>
      </c>
      <c r="G207" s="19"/>
      <c r="H207" s="19"/>
      <c r="I207" s="15" t="str">
        <f t="shared" si="9"/>
        <v/>
      </c>
      <c r="J207" s="15" t="str">
        <f t="shared" si="9"/>
        <v/>
      </c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spans="1:29">
      <c r="A208" s="10"/>
      <c r="B208" s="10"/>
      <c r="C208" s="10"/>
      <c r="D208" s="11" t="str">
        <f t="shared" si="10"/>
        <v/>
      </c>
      <c r="E208" s="17" t="str">
        <f t="shared" si="11"/>
        <v/>
      </c>
      <c r="F208" s="18" t="str">
        <f>IF(B208="","",SUM($C$4:C208)/SUM($D$3:D208)*100)</f>
        <v/>
      </c>
      <c r="G208" s="19"/>
      <c r="H208" s="19"/>
      <c r="I208" s="15" t="str">
        <f t="shared" si="9"/>
        <v/>
      </c>
      <c r="J208" s="15" t="str">
        <f t="shared" si="9"/>
        <v/>
      </c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spans="1:29">
      <c r="A209" s="10"/>
      <c r="B209" s="10"/>
      <c r="C209" s="10"/>
      <c r="D209" s="11" t="str">
        <f t="shared" si="10"/>
        <v/>
      </c>
      <c r="E209" s="17" t="str">
        <f t="shared" si="11"/>
        <v/>
      </c>
      <c r="F209" s="18" t="str">
        <f>IF(B209="","",SUM($C$4:C209)/SUM($D$3:D209)*100)</f>
        <v/>
      </c>
      <c r="G209" s="19"/>
      <c r="H209" s="19"/>
      <c r="I209" s="15" t="str">
        <f t="shared" si="9"/>
        <v/>
      </c>
      <c r="J209" s="15" t="str">
        <f t="shared" si="9"/>
        <v/>
      </c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spans="1:29">
      <c r="A210" s="10"/>
      <c r="B210" s="10"/>
      <c r="C210" s="10"/>
      <c r="D210" s="11" t="str">
        <f t="shared" si="10"/>
        <v/>
      </c>
      <c r="E210" s="17" t="str">
        <f t="shared" si="11"/>
        <v/>
      </c>
      <c r="F210" s="18" t="str">
        <f>IF(B210="","",SUM($C$4:C210)/SUM($D$3:D210)*100)</f>
        <v/>
      </c>
      <c r="G210" s="19"/>
      <c r="H210" s="19"/>
      <c r="I210" s="15" t="str">
        <f t="shared" si="9"/>
        <v/>
      </c>
      <c r="J210" s="15" t="str">
        <f t="shared" si="9"/>
        <v/>
      </c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spans="1:29">
      <c r="A211" s="10"/>
      <c r="B211" s="10"/>
      <c r="C211" s="10"/>
      <c r="D211" s="11" t="str">
        <f t="shared" si="10"/>
        <v/>
      </c>
      <c r="E211" s="17" t="str">
        <f t="shared" si="11"/>
        <v/>
      </c>
      <c r="F211" s="18" t="str">
        <f>IF(B211="","",SUM($C$4:C211)/SUM($D$3:D211)*100)</f>
        <v/>
      </c>
      <c r="G211" s="19"/>
      <c r="H211" s="19"/>
      <c r="I211" s="15" t="str">
        <f t="shared" si="9"/>
        <v/>
      </c>
      <c r="J211" s="15" t="str">
        <f t="shared" si="9"/>
        <v/>
      </c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spans="1:29">
      <c r="A212" s="10"/>
      <c r="B212" s="10"/>
      <c r="C212" s="10"/>
      <c r="D212" s="11" t="str">
        <f t="shared" si="10"/>
        <v/>
      </c>
      <c r="E212" s="17" t="str">
        <f t="shared" si="11"/>
        <v/>
      </c>
      <c r="F212" s="18" t="str">
        <f>IF(B212="","",SUM($C$4:C212)/SUM($D$3:D212)*100)</f>
        <v/>
      </c>
      <c r="G212" s="19"/>
      <c r="H212" s="19"/>
      <c r="I212" s="15" t="str">
        <f t="shared" si="9"/>
        <v/>
      </c>
      <c r="J212" s="15" t="str">
        <f t="shared" si="9"/>
        <v/>
      </c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spans="1:29">
      <c r="A213" s="10"/>
      <c r="B213" s="10"/>
      <c r="C213" s="10"/>
      <c r="D213" s="11" t="str">
        <f t="shared" si="10"/>
        <v/>
      </c>
      <c r="E213" s="17" t="str">
        <f t="shared" si="11"/>
        <v/>
      </c>
      <c r="F213" s="18" t="str">
        <f>IF(B213="","",SUM($C$4:C213)/SUM($D$3:D213)*100)</f>
        <v/>
      </c>
      <c r="G213" s="19"/>
      <c r="H213" s="19"/>
      <c r="I213" s="15" t="str">
        <f t="shared" si="9"/>
        <v/>
      </c>
      <c r="J213" s="15" t="str">
        <f t="shared" si="9"/>
        <v/>
      </c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spans="1:29">
      <c r="A214" s="10"/>
      <c r="B214" s="10"/>
      <c r="C214" s="10"/>
      <c r="D214" s="11" t="str">
        <f t="shared" si="10"/>
        <v/>
      </c>
      <c r="E214" s="17" t="str">
        <f t="shared" si="11"/>
        <v/>
      </c>
      <c r="F214" s="18" t="str">
        <f>IF(B214="","",SUM($C$4:C214)/SUM($D$3:D214)*100)</f>
        <v/>
      </c>
      <c r="G214" s="19"/>
      <c r="H214" s="19"/>
      <c r="I214" s="15" t="str">
        <f t="shared" si="9"/>
        <v/>
      </c>
      <c r="J214" s="15" t="str">
        <f t="shared" si="9"/>
        <v/>
      </c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spans="1:29">
      <c r="A215" s="10"/>
      <c r="B215" s="10"/>
      <c r="C215" s="10"/>
      <c r="D215" s="11" t="str">
        <f t="shared" si="10"/>
        <v/>
      </c>
      <c r="E215" s="17" t="str">
        <f t="shared" si="11"/>
        <v/>
      </c>
      <c r="F215" s="18" t="str">
        <f>IF(B215="","",SUM($C$4:C215)/SUM($D$3:D215)*100)</f>
        <v/>
      </c>
      <c r="G215" s="19"/>
      <c r="H215" s="19"/>
      <c r="I215" s="15" t="str">
        <f t="shared" si="9"/>
        <v/>
      </c>
      <c r="J215" s="15" t="str">
        <f t="shared" si="9"/>
        <v/>
      </c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spans="1:29">
      <c r="A216" s="10"/>
      <c r="B216" s="10"/>
      <c r="C216" s="10"/>
      <c r="D216" s="11" t="str">
        <f t="shared" si="10"/>
        <v/>
      </c>
      <c r="E216" s="17" t="str">
        <f t="shared" si="11"/>
        <v/>
      </c>
      <c r="F216" s="18" t="str">
        <f>IF(B216="","",SUM($C$4:C216)/SUM($D$3:D216)*100)</f>
        <v/>
      </c>
      <c r="G216" s="19"/>
      <c r="H216" s="19"/>
      <c r="I216" s="15" t="str">
        <f t="shared" ref="I216:J279" si="12">$I$3</f>
        <v/>
      </c>
      <c r="J216" s="15" t="str">
        <f t="shared" si="12"/>
        <v/>
      </c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spans="1:29">
      <c r="A217" s="10"/>
      <c r="B217" s="10"/>
      <c r="C217" s="10"/>
      <c r="D217" s="11" t="str">
        <f t="shared" si="10"/>
        <v/>
      </c>
      <c r="E217" s="17" t="str">
        <f t="shared" si="11"/>
        <v/>
      </c>
      <c r="F217" s="18" t="str">
        <f>IF(B217="","",SUM($C$4:C217)/SUM($D$3:D217)*100)</f>
        <v/>
      </c>
      <c r="G217" s="19"/>
      <c r="H217" s="19"/>
      <c r="I217" s="15" t="str">
        <f t="shared" si="12"/>
        <v/>
      </c>
      <c r="J217" s="15" t="str">
        <f t="shared" si="12"/>
        <v/>
      </c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spans="1:29">
      <c r="A218" s="10"/>
      <c r="B218" s="10"/>
      <c r="C218" s="10"/>
      <c r="D218" s="11" t="str">
        <f t="shared" si="10"/>
        <v/>
      </c>
      <c r="E218" s="17" t="str">
        <f t="shared" si="11"/>
        <v/>
      </c>
      <c r="F218" s="18" t="str">
        <f>IF(B218="","",SUM($C$4:C218)/SUM($D$3:D218)*100)</f>
        <v/>
      </c>
      <c r="G218" s="19"/>
      <c r="H218" s="19"/>
      <c r="I218" s="15" t="str">
        <f t="shared" si="12"/>
        <v/>
      </c>
      <c r="J218" s="15" t="str">
        <f t="shared" si="12"/>
        <v/>
      </c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spans="1:29">
      <c r="A219" s="10"/>
      <c r="B219" s="10"/>
      <c r="C219" s="10"/>
      <c r="D219" s="11" t="str">
        <f t="shared" si="10"/>
        <v/>
      </c>
      <c r="E219" s="17" t="str">
        <f t="shared" si="11"/>
        <v/>
      </c>
      <c r="F219" s="18" t="str">
        <f>IF(B219="","",SUM($C$4:C219)/SUM($D$3:D219)*100)</f>
        <v/>
      </c>
      <c r="G219" s="19"/>
      <c r="H219" s="19"/>
      <c r="I219" s="15" t="str">
        <f t="shared" si="12"/>
        <v/>
      </c>
      <c r="J219" s="15" t="str">
        <f t="shared" si="12"/>
        <v/>
      </c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spans="1:29">
      <c r="A220" s="10"/>
      <c r="B220" s="10"/>
      <c r="C220" s="10"/>
      <c r="D220" s="11" t="str">
        <f t="shared" si="10"/>
        <v/>
      </c>
      <c r="E220" s="17" t="str">
        <f t="shared" si="11"/>
        <v/>
      </c>
      <c r="F220" s="18" t="str">
        <f>IF(B220="","",SUM($C$4:C220)/SUM($D$3:D220)*100)</f>
        <v/>
      </c>
      <c r="G220" s="19"/>
      <c r="H220" s="19"/>
      <c r="I220" s="15" t="str">
        <f t="shared" si="12"/>
        <v/>
      </c>
      <c r="J220" s="15" t="str">
        <f t="shared" si="12"/>
        <v/>
      </c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spans="1:29">
      <c r="A221" s="10"/>
      <c r="B221" s="10"/>
      <c r="C221" s="10"/>
      <c r="D221" s="11" t="str">
        <f t="shared" si="10"/>
        <v/>
      </c>
      <c r="E221" s="17" t="str">
        <f t="shared" si="11"/>
        <v/>
      </c>
      <c r="F221" s="18" t="str">
        <f>IF(B221="","",SUM($C$4:C221)/SUM($D$3:D221)*100)</f>
        <v/>
      </c>
      <c r="G221" s="19"/>
      <c r="H221" s="19"/>
      <c r="I221" s="15" t="str">
        <f t="shared" si="12"/>
        <v/>
      </c>
      <c r="J221" s="15" t="str">
        <f t="shared" si="12"/>
        <v/>
      </c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spans="1:29">
      <c r="A222" s="10"/>
      <c r="B222" s="10"/>
      <c r="C222" s="10"/>
      <c r="D222" s="11" t="str">
        <f t="shared" si="10"/>
        <v/>
      </c>
      <c r="E222" s="17" t="str">
        <f t="shared" si="11"/>
        <v/>
      </c>
      <c r="F222" s="18" t="str">
        <f>IF(B222="","",SUM($C$4:C222)/SUM($D$3:D222)*100)</f>
        <v/>
      </c>
      <c r="G222" s="19"/>
      <c r="H222" s="19"/>
      <c r="I222" s="15" t="str">
        <f t="shared" si="12"/>
        <v/>
      </c>
      <c r="J222" s="15" t="str">
        <f t="shared" si="12"/>
        <v/>
      </c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spans="1:29">
      <c r="A223" s="10"/>
      <c r="B223" s="10"/>
      <c r="C223" s="10"/>
      <c r="D223" s="11" t="str">
        <f t="shared" si="10"/>
        <v/>
      </c>
      <c r="E223" s="17" t="str">
        <f t="shared" si="11"/>
        <v/>
      </c>
      <c r="F223" s="18" t="str">
        <f>IF(B223="","",SUM($C$4:C223)/SUM($D$3:D223)*100)</f>
        <v/>
      </c>
      <c r="G223" s="19"/>
      <c r="H223" s="19"/>
      <c r="I223" s="15" t="str">
        <f t="shared" si="12"/>
        <v/>
      </c>
      <c r="J223" s="15" t="str">
        <f t="shared" si="12"/>
        <v/>
      </c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spans="1:29">
      <c r="A224" s="10"/>
      <c r="B224" s="10"/>
      <c r="C224" s="10"/>
      <c r="D224" s="11" t="str">
        <f t="shared" si="10"/>
        <v/>
      </c>
      <c r="E224" s="17" t="str">
        <f t="shared" si="11"/>
        <v/>
      </c>
      <c r="F224" s="18" t="str">
        <f>IF(B224="","",SUM($C$4:C224)/SUM($D$3:D224)*100)</f>
        <v/>
      </c>
      <c r="G224" s="19"/>
      <c r="H224" s="19"/>
      <c r="I224" s="15" t="str">
        <f t="shared" si="12"/>
        <v/>
      </c>
      <c r="J224" s="15" t="str">
        <f t="shared" si="12"/>
        <v/>
      </c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spans="1:29">
      <c r="A225" s="10"/>
      <c r="B225" s="10"/>
      <c r="C225" s="10"/>
      <c r="D225" s="11" t="str">
        <f t="shared" si="10"/>
        <v/>
      </c>
      <c r="E225" s="17" t="str">
        <f t="shared" si="11"/>
        <v/>
      </c>
      <c r="F225" s="18" t="str">
        <f>IF(B225="","",SUM($C$4:C225)/SUM($D$3:D225)*100)</f>
        <v/>
      </c>
      <c r="G225" s="19"/>
      <c r="H225" s="19"/>
      <c r="I225" s="15" t="str">
        <f t="shared" si="12"/>
        <v/>
      </c>
      <c r="J225" s="15" t="str">
        <f t="shared" si="12"/>
        <v/>
      </c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spans="1:29">
      <c r="A226" s="10"/>
      <c r="B226" s="10"/>
      <c r="C226" s="10"/>
      <c r="D226" s="11" t="str">
        <f t="shared" si="10"/>
        <v/>
      </c>
      <c r="E226" s="17" t="str">
        <f t="shared" si="11"/>
        <v/>
      </c>
      <c r="F226" s="18" t="str">
        <f>IF(B226="","",SUM($C$4:C226)/SUM($D$3:D226)*100)</f>
        <v/>
      </c>
      <c r="G226" s="19"/>
      <c r="H226" s="19"/>
      <c r="I226" s="15" t="str">
        <f t="shared" si="12"/>
        <v/>
      </c>
      <c r="J226" s="15" t="str">
        <f t="shared" si="12"/>
        <v/>
      </c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spans="1:29">
      <c r="A227" s="10"/>
      <c r="B227" s="10"/>
      <c r="C227" s="10"/>
      <c r="D227" s="11" t="str">
        <f t="shared" si="10"/>
        <v/>
      </c>
      <c r="E227" s="17" t="str">
        <f t="shared" si="11"/>
        <v/>
      </c>
      <c r="F227" s="18" t="str">
        <f>IF(B227="","",SUM($C$4:C227)/SUM($D$3:D227)*100)</f>
        <v/>
      </c>
      <c r="G227" s="19"/>
      <c r="H227" s="19"/>
      <c r="I227" s="15" t="str">
        <f t="shared" si="12"/>
        <v/>
      </c>
      <c r="J227" s="15" t="str">
        <f t="shared" si="12"/>
        <v/>
      </c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spans="1:29">
      <c r="A228" s="10"/>
      <c r="B228" s="10"/>
      <c r="C228" s="10"/>
      <c r="D228" s="11" t="str">
        <f t="shared" si="10"/>
        <v/>
      </c>
      <c r="E228" s="17" t="str">
        <f t="shared" si="11"/>
        <v/>
      </c>
      <c r="F228" s="18" t="str">
        <f>IF(B228="","",SUM($C$4:C228)/SUM($D$3:D228)*100)</f>
        <v/>
      </c>
      <c r="G228" s="19"/>
      <c r="H228" s="19"/>
      <c r="I228" s="15" t="str">
        <f t="shared" si="12"/>
        <v/>
      </c>
      <c r="J228" s="15" t="str">
        <f t="shared" si="12"/>
        <v/>
      </c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spans="1:29">
      <c r="A229" s="10"/>
      <c r="B229" s="10"/>
      <c r="C229" s="10"/>
      <c r="D229" s="11" t="str">
        <f t="shared" si="10"/>
        <v/>
      </c>
      <c r="E229" s="17" t="str">
        <f t="shared" si="11"/>
        <v/>
      </c>
      <c r="F229" s="18" t="str">
        <f>IF(B229="","",SUM($C$4:C229)/SUM($D$3:D229)*100)</f>
        <v/>
      </c>
      <c r="G229" s="19"/>
      <c r="H229" s="19"/>
      <c r="I229" s="15" t="str">
        <f t="shared" si="12"/>
        <v/>
      </c>
      <c r="J229" s="15" t="str">
        <f t="shared" si="12"/>
        <v/>
      </c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spans="1:29">
      <c r="A230" s="10"/>
      <c r="B230" s="10"/>
      <c r="C230" s="10"/>
      <c r="D230" s="11" t="str">
        <f t="shared" si="10"/>
        <v/>
      </c>
      <c r="E230" s="17" t="str">
        <f t="shared" si="11"/>
        <v/>
      </c>
      <c r="F230" s="18" t="str">
        <f>IF(B230="","",SUM($C$4:C230)/SUM($D$3:D230)*100)</f>
        <v/>
      </c>
      <c r="G230" s="19"/>
      <c r="H230" s="19"/>
      <c r="I230" s="15" t="str">
        <f t="shared" si="12"/>
        <v/>
      </c>
      <c r="J230" s="15" t="str">
        <f t="shared" si="12"/>
        <v/>
      </c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spans="1:29">
      <c r="A231" s="10"/>
      <c r="B231" s="10"/>
      <c r="C231" s="10"/>
      <c r="D231" s="11" t="str">
        <f t="shared" si="10"/>
        <v/>
      </c>
      <c r="E231" s="17" t="str">
        <f t="shared" si="11"/>
        <v/>
      </c>
      <c r="F231" s="18" t="str">
        <f>IF(B231="","",SUM($C$4:C231)/SUM($D$3:D231)*100)</f>
        <v/>
      </c>
      <c r="G231" s="19"/>
      <c r="H231" s="19"/>
      <c r="I231" s="15" t="str">
        <f t="shared" si="12"/>
        <v/>
      </c>
      <c r="J231" s="15" t="str">
        <f t="shared" si="12"/>
        <v/>
      </c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spans="1:29">
      <c r="A232" s="10"/>
      <c r="B232" s="10"/>
      <c r="C232" s="10"/>
      <c r="D232" s="11" t="str">
        <f t="shared" si="10"/>
        <v/>
      </c>
      <c r="E232" s="17" t="str">
        <f t="shared" si="11"/>
        <v/>
      </c>
      <c r="F232" s="18" t="str">
        <f>IF(B232="","",SUM($C$4:C232)/SUM($D$3:D232)*100)</f>
        <v/>
      </c>
      <c r="G232" s="19"/>
      <c r="H232" s="19"/>
      <c r="I232" s="15" t="str">
        <f t="shared" si="12"/>
        <v/>
      </c>
      <c r="J232" s="15" t="str">
        <f t="shared" si="12"/>
        <v/>
      </c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spans="1:29">
      <c r="A233" s="10"/>
      <c r="B233" s="10"/>
      <c r="C233" s="10"/>
      <c r="D233" s="11" t="str">
        <f t="shared" si="10"/>
        <v/>
      </c>
      <c r="E233" s="17" t="str">
        <f t="shared" si="11"/>
        <v/>
      </c>
      <c r="F233" s="18" t="str">
        <f>IF(B233="","",SUM($C$4:C233)/SUM($D$3:D233)*100)</f>
        <v/>
      </c>
      <c r="G233" s="19"/>
      <c r="H233" s="19"/>
      <c r="I233" s="15" t="str">
        <f t="shared" si="12"/>
        <v/>
      </c>
      <c r="J233" s="15" t="str">
        <f t="shared" si="12"/>
        <v/>
      </c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spans="1:29">
      <c r="A234" s="10"/>
      <c r="B234" s="10"/>
      <c r="C234" s="10"/>
      <c r="D234" s="11" t="str">
        <f t="shared" si="10"/>
        <v/>
      </c>
      <c r="E234" s="17" t="str">
        <f t="shared" si="11"/>
        <v/>
      </c>
      <c r="F234" s="18" t="str">
        <f>IF(B234="","",SUM($C$4:C234)/SUM($D$3:D234)*100)</f>
        <v/>
      </c>
      <c r="G234" s="19"/>
      <c r="H234" s="19"/>
      <c r="I234" s="15" t="str">
        <f t="shared" si="12"/>
        <v/>
      </c>
      <c r="J234" s="15" t="str">
        <f t="shared" si="12"/>
        <v/>
      </c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spans="1:29">
      <c r="A235" s="10"/>
      <c r="B235" s="10"/>
      <c r="C235" s="10"/>
      <c r="D235" s="11" t="str">
        <f t="shared" si="10"/>
        <v/>
      </c>
      <c r="E235" s="17" t="str">
        <f t="shared" si="11"/>
        <v/>
      </c>
      <c r="F235" s="18" t="str">
        <f>IF(B235="","",SUM($C$4:C235)/SUM($D$3:D235)*100)</f>
        <v/>
      </c>
      <c r="G235" s="19"/>
      <c r="H235" s="19"/>
      <c r="I235" s="15" t="str">
        <f t="shared" si="12"/>
        <v/>
      </c>
      <c r="J235" s="15" t="str">
        <f t="shared" si="12"/>
        <v/>
      </c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spans="1:29">
      <c r="A236" s="10"/>
      <c r="B236" s="10"/>
      <c r="C236" s="10"/>
      <c r="D236" s="11" t="str">
        <f t="shared" si="10"/>
        <v/>
      </c>
      <c r="E236" s="17" t="str">
        <f t="shared" si="11"/>
        <v/>
      </c>
      <c r="F236" s="18" t="str">
        <f>IF(B236="","",SUM($C$4:C236)/SUM($D$3:D236)*100)</f>
        <v/>
      </c>
      <c r="G236" s="19"/>
      <c r="H236" s="19"/>
      <c r="I236" s="15" t="str">
        <f t="shared" si="12"/>
        <v/>
      </c>
      <c r="J236" s="15" t="str">
        <f t="shared" si="12"/>
        <v/>
      </c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spans="1:29">
      <c r="A237" s="10"/>
      <c r="B237" s="10"/>
      <c r="C237" s="10"/>
      <c r="D237" s="11" t="str">
        <f t="shared" si="10"/>
        <v/>
      </c>
      <c r="E237" s="17" t="str">
        <f t="shared" si="11"/>
        <v/>
      </c>
      <c r="F237" s="18" t="str">
        <f>IF(B237="","",SUM($C$4:C237)/SUM($D$3:D237)*100)</f>
        <v/>
      </c>
      <c r="G237" s="19"/>
      <c r="H237" s="19"/>
      <c r="I237" s="15" t="str">
        <f t="shared" si="12"/>
        <v/>
      </c>
      <c r="J237" s="15" t="str">
        <f t="shared" si="12"/>
        <v/>
      </c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spans="1:29">
      <c r="A238" s="10"/>
      <c r="B238" s="10"/>
      <c r="C238" s="10"/>
      <c r="D238" s="11" t="str">
        <f t="shared" si="10"/>
        <v/>
      </c>
      <c r="E238" s="17" t="str">
        <f t="shared" si="11"/>
        <v/>
      </c>
      <c r="F238" s="18" t="str">
        <f>IF(B238="","",SUM($C$4:C238)/SUM($D$3:D238)*100)</f>
        <v/>
      </c>
      <c r="G238" s="19"/>
      <c r="H238" s="19"/>
      <c r="I238" s="15" t="str">
        <f t="shared" si="12"/>
        <v/>
      </c>
      <c r="J238" s="15" t="str">
        <f t="shared" si="12"/>
        <v/>
      </c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spans="1:29">
      <c r="A239" s="10"/>
      <c r="B239" s="10"/>
      <c r="C239" s="10"/>
      <c r="D239" s="11" t="str">
        <f t="shared" si="10"/>
        <v/>
      </c>
      <c r="E239" s="17" t="str">
        <f t="shared" si="11"/>
        <v/>
      </c>
      <c r="F239" s="18" t="str">
        <f>IF(B239="","",SUM($C$4:C239)/SUM($D$3:D239)*100)</f>
        <v/>
      </c>
      <c r="G239" s="19"/>
      <c r="H239" s="19"/>
      <c r="I239" s="15" t="str">
        <f t="shared" si="12"/>
        <v/>
      </c>
      <c r="J239" s="15" t="str">
        <f t="shared" si="12"/>
        <v/>
      </c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spans="1:29">
      <c r="A240" s="10"/>
      <c r="B240" s="10"/>
      <c r="C240" s="10"/>
      <c r="D240" s="11" t="str">
        <f t="shared" si="10"/>
        <v/>
      </c>
      <c r="E240" s="17" t="str">
        <f t="shared" si="11"/>
        <v/>
      </c>
      <c r="F240" s="18" t="str">
        <f>IF(B240="","",SUM($C$4:C240)/SUM($D$3:D240)*100)</f>
        <v/>
      </c>
      <c r="G240" s="19"/>
      <c r="H240" s="19"/>
      <c r="I240" s="15" t="str">
        <f t="shared" si="12"/>
        <v/>
      </c>
      <c r="J240" s="15" t="str">
        <f t="shared" si="12"/>
        <v/>
      </c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spans="1:29">
      <c r="A241" s="10"/>
      <c r="B241" s="10"/>
      <c r="C241" s="10"/>
      <c r="D241" s="11" t="str">
        <f t="shared" si="10"/>
        <v/>
      </c>
      <c r="E241" s="17" t="str">
        <f t="shared" si="11"/>
        <v/>
      </c>
      <c r="F241" s="18" t="str">
        <f>IF(B241="","",SUM($C$4:C241)/SUM($D$3:D241)*100)</f>
        <v/>
      </c>
      <c r="G241" s="19"/>
      <c r="H241" s="19"/>
      <c r="I241" s="15" t="str">
        <f t="shared" si="12"/>
        <v/>
      </c>
      <c r="J241" s="15" t="str">
        <f t="shared" si="12"/>
        <v/>
      </c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spans="1:29">
      <c r="A242" s="10"/>
      <c r="B242" s="10"/>
      <c r="C242" s="10"/>
      <c r="D242" s="11" t="str">
        <f t="shared" si="10"/>
        <v/>
      </c>
      <c r="E242" s="17" t="str">
        <f t="shared" si="11"/>
        <v/>
      </c>
      <c r="F242" s="18" t="str">
        <f>IF(B242="","",SUM($C$4:C242)/SUM($D$3:D242)*100)</f>
        <v/>
      </c>
      <c r="G242" s="19"/>
      <c r="H242" s="19"/>
      <c r="I242" s="15" t="str">
        <f t="shared" si="12"/>
        <v/>
      </c>
      <c r="J242" s="15" t="str">
        <f t="shared" si="12"/>
        <v/>
      </c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spans="1:29">
      <c r="A243" s="10"/>
      <c r="B243" s="10"/>
      <c r="C243" s="10"/>
      <c r="D243" s="11" t="str">
        <f t="shared" si="10"/>
        <v/>
      </c>
      <c r="E243" s="17" t="str">
        <f t="shared" si="11"/>
        <v/>
      </c>
      <c r="F243" s="18" t="str">
        <f>IF(B243="","",SUM($C$4:C243)/SUM($D$3:D243)*100)</f>
        <v/>
      </c>
      <c r="G243" s="19"/>
      <c r="H243" s="19"/>
      <c r="I243" s="15" t="str">
        <f t="shared" si="12"/>
        <v/>
      </c>
      <c r="J243" s="15" t="str">
        <f t="shared" si="12"/>
        <v/>
      </c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spans="1:29">
      <c r="A244" s="10"/>
      <c r="B244" s="10"/>
      <c r="C244" s="10"/>
      <c r="D244" s="11" t="str">
        <f t="shared" si="10"/>
        <v/>
      </c>
      <c r="E244" s="17" t="str">
        <f t="shared" si="11"/>
        <v/>
      </c>
      <c r="F244" s="18" t="str">
        <f>IF(B244="","",SUM($C$4:C244)/SUM($D$3:D244)*100)</f>
        <v/>
      </c>
      <c r="G244" s="19"/>
      <c r="H244" s="19"/>
      <c r="I244" s="15" t="str">
        <f t="shared" si="12"/>
        <v/>
      </c>
      <c r="J244" s="15" t="str">
        <f t="shared" si="12"/>
        <v/>
      </c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spans="1:29">
      <c r="A245" s="10"/>
      <c r="B245" s="10"/>
      <c r="C245" s="10"/>
      <c r="D245" s="11" t="str">
        <f t="shared" si="10"/>
        <v/>
      </c>
      <c r="E245" s="17" t="str">
        <f t="shared" si="11"/>
        <v/>
      </c>
      <c r="F245" s="18" t="str">
        <f>IF(B245="","",SUM($C$4:C245)/SUM($D$3:D245)*100)</f>
        <v/>
      </c>
      <c r="G245" s="19"/>
      <c r="H245" s="19"/>
      <c r="I245" s="15" t="str">
        <f t="shared" si="12"/>
        <v/>
      </c>
      <c r="J245" s="15" t="str">
        <f t="shared" si="12"/>
        <v/>
      </c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spans="1:29">
      <c r="A246" s="10"/>
      <c r="B246" s="10"/>
      <c r="C246" s="10"/>
      <c r="D246" s="11" t="str">
        <f t="shared" si="10"/>
        <v/>
      </c>
      <c r="E246" s="17" t="str">
        <f t="shared" si="11"/>
        <v/>
      </c>
      <c r="F246" s="18" t="str">
        <f>IF(B246="","",SUM($C$4:C246)/SUM($D$3:D246)*100)</f>
        <v/>
      </c>
      <c r="G246" s="19"/>
      <c r="H246" s="19"/>
      <c r="I246" s="15" t="str">
        <f t="shared" si="12"/>
        <v/>
      </c>
      <c r="J246" s="15" t="str">
        <f t="shared" si="12"/>
        <v/>
      </c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spans="1:29">
      <c r="A247" s="10"/>
      <c r="B247" s="10"/>
      <c r="C247" s="10"/>
      <c r="D247" s="11" t="str">
        <f t="shared" si="10"/>
        <v/>
      </c>
      <c r="E247" s="17" t="str">
        <f t="shared" si="11"/>
        <v/>
      </c>
      <c r="F247" s="18" t="str">
        <f>IF(B247="","",SUM($C$4:C247)/SUM($D$3:D247)*100)</f>
        <v/>
      </c>
      <c r="G247" s="19"/>
      <c r="H247" s="19"/>
      <c r="I247" s="15" t="str">
        <f t="shared" si="12"/>
        <v/>
      </c>
      <c r="J247" s="15" t="str">
        <f t="shared" si="12"/>
        <v/>
      </c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spans="1:29">
      <c r="A248" s="10"/>
      <c r="B248" s="10"/>
      <c r="C248" s="10"/>
      <c r="D248" s="11" t="str">
        <f t="shared" si="10"/>
        <v/>
      </c>
      <c r="E248" s="17" t="str">
        <f t="shared" si="11"/>
        <v/>
      </c>
      <c r="F248" s="18" t="str">
        <f>IF(B248="","",SUM($C$4:C248)/SUM($D$3:D248)*100)</f>
        <v/>
      </c>
      <c r="G248" s="19"/>
      <c r="H248" s="19"/>
      <c r="I248" s="15" t="str">
        <f t="shared" si="12"/>
        <v/>
      </c>
      <c r="J248" s="15" t="str">
        <f t="shared" si="12"/>
        <v/>
      </c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 spans="1:29">
      <c r="A249" s="10"/>
      <c r="B249" s="10"/>
      <c r="C249" s="10"/>
      <c r="D249" s="11" t="str">
        <f t="shared" si="10"/>
        <v/>
      </c>
      <c r="E249" s="17" t="str">
        <f t="shared" si="11"/>
        <v/>
      </c>
      <c r="F249" s="18" t="str">
        <f>IF(B249="","",SUM($C$4:C249)/SUM($D$3:D249)*100)</f>
        <v/>
      </c>
      <c r="G249" s="19"/>
      <c r="H249" s="19"/>
      <c r="I249" s="15" t="str">
        <f t="shared" si="12"/>
        <v/>
      </c>
      <c r="J249" s="15" t="str">
        <f t="shared" si="12"/>
        <v/>
      </c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</row>
    <row r="250" spans="1:29">
      <c r="A250" s="10"/>
      <c r="B250" s="10"/>
      <c r="C250" s="10"/>
      <c r="D250" s="11" t="str">
        <f t="shared" si="10"/>
        <v/>
      </c>
      <c r="E250" s="17" t="str">
        <f t="shared" si="11"/>
        <v/>
      </c>
      <c r="F250" s="18" t="str">
        <f>IF(B250="","",SUM($C$4:C250)/SUM($D$3:D250)*100)</f>
        <v/>
      </c>
      <c r="G250" s="19"/>
      <c r="H250" s="19"/>
      <c r="I250" s="15" t="str">
        <f t="shared" si="12"/>
        <v/>
      </c>
      <c r="J250" s="15" t="str">
        <f t="shared" si="12"/>
        <v/>
      </c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</row>
    <row r="251" spans="1:29">
      <c r="A251" s="10"/>
      <c r="B251" s="10"/>
      <c r="C251" s="10"/>
      <c r="D251" s="11" t="str">
        <f t="shared" si="10"/>
        <v/>
      </c>
      <c r="E251" s="17" t="str">
        <f t="shared" si="11"/>
        <v/>
      </c>
      <c r="F251" s="18" t="str">
        <f>IF(B251="","",SUM($C$4:C251)/SUM($D$3:D251)*100)</f>
        <v/>
      </c>
      <c r="G251" s="19"/>
      <c r="H251" s="19"/>
      <c r="I251" s="15" t="str">
        <f t="shared" si="12"/>
        <v/>
      </c>
      <c r="J251" s="15" t="str">
        <f t="shared" si="12"/>
        <v/>
      </c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</row>
    <row r="252" spans="1:29">
      <c r="A252" s="10"/>
      <c r="B252" s="10"/>
      <c r="C252" s="10"/>
      <c r="D252" s="11" t="str">
        <f t="shared" si="10"/>
        <v/>
      </c>
      <c r="E252" s="17" t="str">
        <f t="shared" si="11"/>
        <v/>
      </c>
      <c r="F252" s="18" t="str">
        <f>IF(B252="","",SUM($C$4:C252)/SUM($D$3:D252)*100)</f>
        <v/>
      </c>
      <c r="G252" s="19"/>
      <c r="H252" s="19"/>
      <c r="I252" s="15" t="str">
        <f t="shared" si="12"/>
        <v/>
      </c>
      <c r="J252" s="15" t="str">
        <f t="shared" si="12"/>
        <v/>
      </c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</row>
    <row r="253" spans="1:29">
      <c r="A253" s="10"/>
      <c r="B253" s="10"/>
      <c r="C253" s="10"/>
      <c r="D253" s="11" t="str">
        <f t="shared" si="10"/>
        <v/>
      </c>
      <c r="E253" s="17" t="str">
        <f t="shared" si="11"/>
        <v/>
      </c>
      <c r="F253" s="18" t="str">
        <f>IF(B253="","",SUM($C$4:C253)/SUM($D$3:D253)*100)</f>
        <v/>
      </c>
      <c r="G253" s="19"/>
      <c r="H253" s="19"/>
      <c r="I253" s="15" t="str">
        <f t="shared" si="12"/>
        <v/>
      </c>
      <c r="J253" s="15" t="str">
        <f t="shared" si="12"/>
        <v/>
      </c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</row>
    <row r="254" spans="1:29">
      <c r="A254" s="10"/>
      <c r="B254" s="10"/>
      <c r="C254" s="10"/>
      <c r="D254" s="11" t="str">
        <f t="shared" si="10"/>
        <v/>
      </c>
      <c r="E254" s="17" t="str">
        <f t="shared" si="11"/>
        <v/>
      </c>
      <c r="F254" s="18" t="str">
        <f>IF(B254="","",SUM($C$4:C254)/SUM($D$3:D254)*100)</f>
        <v/>
      </c>
      <c r="G254" s="19"/>
      <c r="H254" s="19"/>
      <c r="I254" s="15" t="str">
        <f t="shared" si="12"/>
        <v/>
      </c>
      <c r="J254" s="15" t="str">
        <f t="shared" si="12"/>
        <v/>
      </c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</row>
    <row r="255" spans="1:29">
      <c r="A255" s="10"/>
      <c r="B255" s="10"/>
      <c r="C255" s="10"/>
      <c r="D255" s="11" t="str">
        <f t="shared" si="10"/>
        <v/>
      </c>
      <c r="E255" s="17" t="str">
        <f t="shared" si="11"/>
        <v/>
      </c>
      <c r="F255" s="18" t="str">
        <f>IF(B255="","",SUM($C$4:C255)/SUM($D$3:D255)*100)</f>
        <v/>
      </c>
      <c r="G255" s="19"/>
      <c r="H255" s="19"/>
      <c r="I255" s="15" t="str">
        <f t="shared" si="12"/>
        <v/>
      </c>
      <c r="J255" s="15" t="str">
        <f t="shared" si="12"/>
        <v/>
      </c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</row>
    <row r="256" spans="1:29">
      <c r="A256" s="10"/>
      <c r="B256" s="10"/>
      <c r="C256" s="10"/>
      <c r="D256" s="11" t="str">
        <f t="shared" si="10"/>
        <v/>
      </c>
      <c r="E256" s="17" t="str">
        <f t="shared" si="11"/>
        <v/>
      </c>
      <c r="F256" s="18" t="str">
        <f>IF(B256="","",SUM($C$4:C256)/SUM($D$3:D256)*100)</f>
        <v/>
      </c>
      <c r="G256" s="19"/>
      <c r="H256" s="19"/>
      <c r="I256" s="15" t="str">
        <f t="shared" si="12"/>
        <v/>
      </c>
      <c r="J256" s="15" t="str">
        <f t="shared" si="12"/>
        <v/>
      </c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</row>
    <row r="257" spans="1:29">
      <c r="A257" s="10"/>
      <c r="B257" s="10"/>
      <c r="C257" s="10"/>
      <c r="D257" s="11" t="str">
        <f t="shared" si="10"/>
        <v/>
      </c>
      <c r="E257" s="17" t="str">
        <f t="shared" si="11"/>
        <v/>
      </c>
      <c r="F257" s="18" t="str">
        <f>IF(B257="","",SUM($C$4:C257)/SUM($D$3:D257)*100)</f>
        <v/>
      </c>
      <c r="G257" s="19"/>
      <c r="H257" s="19"/>
      <c r="I257" s="15" t="str">
        <f t="shared" si="12"/>
        <v/>
      </c>
      <c r="J257" s="15" t="str">
        <f t="shared" si="12"/>
        <v/>
      </c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</row>
    <row r="258" spans="1:29">
      <c r="A258" s="10"/>
      <c r="B258" s="10"/>
      <c r="C258" s="10"/>
      <c r="D258" s="11" t="str">
        <f t="shared" si="10"/>
        <v/>
      </c>
      <c r="E258" s="17" t="str">
        <f t="shared" si="11"/>
        <v/>
      </c>
      <c r="F258" s="18" t="str">
        <f>IF(B258="","",SUM($C$4:C258)/SUM($D$3:D258)*100)</f>
        <v/>
      </c>
      <c r="G258" s="19"/>
      <c r="H258" s="19"/>
      <c r="I258" s="15" t="str">
        <f t="shared" si="12"/>
        <v/>
      </c>
      <c r="J258" s="15" t="str">
        <f t="shared" si="12"/>
        <v/>
      </c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</row>
    <row r="259" spans="1:29">
      <c r="A259" s="10"/>
      <c r="B259" s="10"/>
      <c r="C259" s="10"/>
      <c r="D259" s="11" t="str">
        <f t="shared" si="10"/>
        <v/>
      </c>
      <c r="E259" s="17" t="str">
        <f t="shared" si="11"/>
        <v/>
      </c>
      <c r="F259" s="18" t="str">
        <f>IF(B259="","",SUM($C$4:C259)/SUM($D$3:D259)*100)</f>
        <v/>
      </c>
      <c r="G259" s="19"/>
      <c r="H259" s="19"/>
      <c r="I259" s="15" t="str">
        <f t="shared" si="12"/>
        <v/>
      </c>
      <c r="J259" s="15" t="str">
        <f t="shared" si="12"/>
        <v/>
      </c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</row>
    <row r="260" spans="1:29">
      <c r="A260" s="10"/>
      <c r="B260" s="10"/>
      <c r="C260" s="10"/>
      <c r="D260" s="11" t="str">
        <f t="shared" si="10"/>
        <v/>
      </c>
      <c r="E260" s="17" t="str">
        <f t="shared" si="11"/>
        <v/>
      </c>
      <c r="F260" s="18" t="str">
        <f>IF(B260="","",SUM($C$4:C260)/SUM($D$3:D260)*100)</f>
        <v/>
      </c>
      <c r="G260" s="19"/>
      <c r="H260" s="19"/>
      <c r="I260" s="15" t="str">
        <f t="shared" si="12"/>
        <v/>
      </c>
      <c r="J260" s="15" t="str">
        <f t="shared" si="12"/>
        <v/>
      </c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</row>
    <row r="261" spans="1:29">
      <c r="A261" s="10"/>
      <c r="B261" s="10"/>
      <c r="C261" s="10"/>
      <c r="D261" s="11" t="str">
        <f t="shared" si="10"/>
        <v/>
      </c>
      <c r="E261" s="17" t="str">
        <f t="shared" si="11"/>
        <v/>
      </c>
      <c r="F261" s="18" t="str">
        <f>IF(B261="","",SUM($C$4:C261)/SUM($D$3:D261)*100)</f>
        <v/>
      </c>
      <c r="G261" s="19"/>
      <c r="H261" s="19"/>
      <c r="I261" s="15" t="str">
        <f t="shared" si="12"/>
        <v/>
      </c>
      <c r="J261" s="15" t="str">
        <f t="shared" si="12"/>
        <v/>
      </c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</row>
    <row r="262" spans="1:29">
      <c r="A262" s="10"/>
      <c r="B262" s="10"/>
      <c r="C262" s="10"/>
      <c r="D262" s="11" t="str">
        <f t="shared" si="10"/>
        <v/>
      </c>
      <c r="E262" s="17" t="str">
        <f t="shared" si="11"/>
        <v/>
      </c>
      <c r="F262" s="18" t="str">
        <f>IF(B262="","",SUM($C$4:C262)/SUM($D$3:D262)*100)</f>
        <v/>
      </c>
      <c r="G262" s="19"/>
      <c r="H262" s="19"/>
      <c r="I262" s="15" t="str">
        <f t="shared" si="12"/>
        <v/>
      </c>
      <c r="J262" s="15" t="str">
        <f t="shared" si="12"/>
        <v/>
      </c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</row>
    <row r="263" spans="1:29">
      <c r="A263" s="10"/>
      <c r="B263" s="10"/>
      <c r="C263" s="10"/>
      <c r="D263" s="11" t="str">
        <f t="shared" si="10"/>
        <v/>
      </c>
      <c r="E263" s="17" t="str">
        <f t="shared" si="11"/>
        <v/>
      </c>
      <c r="F263" s="18" t="str">
        <f>IF(B263="","",SUM($C$4:C263)/SUM($D$3:D263)*100)</f>
        <v/>
      </c>
      <c r="G263" s="19"/>
      <c r="H263" s="19"/>
      <c r="I263" s="15" t="str">
        <f t="shared" si="12"/>
        <v/>
      </c>
      <c r="J263" s="15" t="str">
        <f t="shared" si="12"/>
        <v/>
      </c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</row>
    <row r="264" spans="1:29">
      <c r="A264" s="10"/>
      <c r="B264" s="10"/>
      <c r="C264" s="10"/>
      <c r="D264" s="11" t="str">
        <f t="shared" ref="D264:D289" si="13">IF(B264="","",B264-B263)</f>
        <v/>
      </c>
      <c r="E264" s="17" t="str">
        <f t="shared" ref="E264:E289" si="14">IF(B264="","",C264/D264*100)</f>
        <v/>
      </c>
      <c r="F264" s="18" t="str">
        <f>IF(B264="","",SUM($C$4:C264)/SUM($D$3:D264)*100)</f>
        <v/>
      </c>
      <c r="G264" s="19"/>
      <c r="H264" s="19"/>
      <c r="I264" s="15" t="str">
        <f t="shared" si="12"/>
        <v/>
      </c>
      <c r="J264" s="15" t="str">
        <f t="shared" si="12"/>
        <v/>
      </c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</row>
    <row r="265" spans="1:29">
      <c r="A265" s="10"/>
      <c r="B265" s="10"/>
      <c r="C265" s="10"/>
      <c r="D265" s="11" t="str">
        <f t="shared" si="13"/>
        <v/>
      </c>
      <c r="E265" s="17" t="str">
        <f t="shared" si="14"/>
        <v/>
      </c>
      <c r="F265" s="18" t="str">
        <f>IF(B265="","",SUM($C$4:C265)/SUM($D$3:D265)*100)</f>
        <v/>
      </c>
      <c r="G265" s="19"/>
      <c r="H265" s="19"/>
      <c r="I265" s="15" t="str">
        <f t="shared" si="12"/>
        <v/>
      </c>
      <c r="J265" s="15" t="str">
        <f t="shared" si="12"/>
        <v/>
      </c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</row>
    <row r="266" spans="1:29">
      <c r="A266" s="10"/>
      <c r="B266" s="10"/>
      <c r="C266" s="10"/>
      <c r="D266" s="11" t="str">
        <f t="shared" si="13"/>
        <v/>
      </c>
      <c r="E266" s="17" t="str">
        <f t="shared" si="14"/>
        <v/>
      </c>
      <c r="F266" s="18" t="str">
        <f>IF(B266="","",SUM($C$4:C266)/SUM($D$3:D266)*100)</f>
        <v/>
      </c>
      <c r="G266" s="19"/>
      <c r="H266" s="19"/>
      <c r="I266" s="15" t="str">
        <f t="shared" si="12"/>
        <v/>
      </c>
      <c r="J266" s="15" t="str">
        <f t="shared" si="12"/>
        <v/>
      </c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</row>
    <row r="267" spans="1:29">
      <c r="A267" s="10"/>
      <c r="B267" s="10"/>
      <c r="C267" s="10"/>
      <c r="D267" s="11" t="str">
        <f t="shared" si="13"/>
        <v/>
      </c>
      <c r="E267" s="17" t="str">
        <f t="shared" si="14"/>
        <v/>
      </c>
      <c r="F267" s="18" t="str">
        <f>IF(B267="","",SUM($C$4:C267)/SUM($D$3:D267)*100)</f>
        <v/>
      </c>
      <c r="G267" s="19"/>
      <c r="H267" s="19"/>
      <c r="I267" s="15" t="str">
        <f t="shared" si="12"/>
        <v/>
      </c>
      <c r="J267" s="15" t="str">
        <f t="shared" si="12"/>
        <v/>
      </c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</row>
    <row r="268" spans="1:29">
      <c r="A268" s="10"/>
      <c r="B268" s="10"/>
      <c r="C268" s="10"/>
      <c r="D268" s="11" t="str">
        <f t="shared" si="13"/>
        <v/>
      </c>
      <c r="E268" s="17" t="str">
        <f t="shared" si="14"/>
        <v/>
      </c>
      <c r="F268" s="18" t="str">
        <f>IF(B268="","",SUM($C$4:C268)/SUM($D$3:D268)*100)</f>
        <v/>
      </c>
      <c r="G268" s="19"/>
      <c r="H268" s="19"/>
      <c r="I268" s="15" t="str">
        <f t="shared" si="12"/>
        <v/>
      </c>
      <c r="J268" s="15" t="str">
        <f t="shared" si="12"/>
        <v/>
      </c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</row>
    <row r="269" spans="1:29">
      <c r="A269" s="10"/>
      <c r="B269" s="10"/>
      <c r="C269" s="10"/>
      <c r="D269" s="11" t="str">
        <f t="shared" si="13"/>
        <v/>
      </c>
      <c r="E269" s="17" t="str">
        <f t="shared" si="14"/>
        <v/>
      </c>
      <c r="F269" s="18" t="str">
        <f>IF(B269="","",SUM($C$4:C269)/SUM($D$3:D269)*100)</f>
        <v/>
      </c>
      <c r="G269" s="19"/>
      <c r="H269" s="19"/>
      <c r="I269" s="15" t="str">
        <f t="shared" si="12"/>
        <v/>
      </c>
      <c r="J269" s="15" t="str">
        <f t="shared" si="12"/>
        <v/>
      </c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</row>
    <row r="270" spans="1:29">
      <c r="A270" s="10"/>
      <c r="B270" s="10"/>
      <c r="C270" s="10"/>
      <c r="D270" s="11" t="str">
        <f t="shared" si="13"/>
        <v/>
      </c>
      <c r="E270" s="17" t="str">
        <f t="shared" si="14"/>
        <v/>
      </c>
      <c r="F270" s="18" t="str">
        <f>IF(B270="","",SUM($C$4:C270)/SUM($D$3:D270)*100)</f>
        <v/>
      </c>
      <c r="G270" s="19"/>
      <c r="H270" s="19"/>
      <c r="I270" s="15" t="str">
        <f t="shared" si="12"/>
        <v/>
      </c>
      <c r="J270" s="15" t="str">
        <f t="shared" si="12"/>
        <v/>
      </c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</row>
    <row r="271" spans="1:29">
      <c r="A271" s="10"/>
      <c r="B271" s="10"/>
      <c r="C271" s="10"/>
      <c r="D271" s="11" t="str">
        <f t="shared" si="13"/>
        <v/>
      </c>
      <c r="E271" s="17" t="str">
        <f t="shared" si="14"/>
        <v/>
      </c>
      <c r="F271" s="18" t="str">
        <f>IF(B271="","",SUM($C$4:C271)/SUM($D$3:D271)*100)</f>
        <v/>
      </c>
      <c r="G271" s="19"/>
      <c r="H271" s="19"/>
      <c r="I271" s="15" t="str">
        <f t="shared" si="12"/>
        <v/>
      </c>
      <c r="J271" s="15" t="str">
        <f t="shared" si="12"/>
        <v/>
      </c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</row>
    <row r="272" spans="1:29">
      <c r="A272" s="10"/>
      <c r="B272" s="10"/>
      <c r="C272" s="10"/>
      <c r="D272" s="11" t="str">
        <f t="shared" si="13"/>
        <v/>
      </c>
      <c r="E272" s="17" t="str">
        <f t="shared" si="14"/>
        <v/>
      </c>
      <c r="F272" s="18" t="str">
        <f>IF(B272="","",SUM($C$4:C272)/SUM($D$3:D272)*100)</f>
        <v/>
      </c>
      <c r="G272" s="19"/>
      <c r="H272" s="19"/>
      <c r="I272" s="15" t="str">
        <f t="shared" si="12"/>
        <v/>
      </c>
      <c r="J272" s="15" t="str">
        <f t="shared" si="12"/>
        <v/>
      </c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</row>
    <row r="273" spans="1:29">
      <c r="A273" s="10"/>
      <c r="B273" s="10"/>
      <c r="C273" s="10"/>
      <c r="D273" s="11" t="str">
        <f t="shared" si="13"/>
        <v/>
      </c>
      <c r="E273" s="17" t="str">
        <f t="shared" si="14"/>
        <v/>
      </c>
      <c r="F273" s="18" t="str">
        <f>IF(B273="","",SUM($C$4:C273)/SUM($D$3:D273)*100)</f>
        <v/>
      </c>
      <c r="G273" s="19"/>
      <c r="H273" s="19"/>
      <c r="I273" s="15" t="str">
        <f t="shared" si="12"/>
        <v/>
      </c>
      <c r="J273" s="15" t="str">
        <f t="shared" si="12"/>
        <v/>
      </c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</row>
    <row r="274" spans="1:29">
      <c r="A274" s="10"/>
      <c r="B274" s="10"/>
      <c r="C274" s="10"/>
      <c r="D274" s="11" t="str">
        <f t="shared" si="13"/>
        <v/>
      </c>
      <c r="E274" s="17" t="str">
        <f t="shared" si="14"/>
        <v/>
      </c>
      <c r="F274" s="18" t="str">
        <f>IF(B274="","",SUM($C$4:C274)/SUM($D$3:D274)*100)</f>
        <v/>
      </c>
      <c r="G274" s="19"/>
      <c r="H274" s="19"/>
      <c r="I274" s="15" t="str">
        <f t="shared" si="12"/>
        <v/>
      </c>
      <c r="J274" s="15" t="str">
        <f t="shared" si="12"/>
        <v/>
      </c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</row>
    <row r="275" spans="1:29">
      <c r="A275" s="10"/>
      <c r="B275" s="10"/>
      <c r="C275" s="10"/>
      <c r="D275" s="11" t="str">
        <f t="shared" si="13"/>
        <v/>
      </c>
      <c r="E275" s="17" t="str">
        <f t="shared" si="14"/>
        <v/>
      </c>
      <c r="F275" s="18" t="str">
        <f>IF(B275="","",SUM($C$4:C275)/SUM($D$3:D275)*100)</f>
        <v/>
      </c>
      <c r="G275" s="19"/>
      <c r="H275" s="19"/>
      <c r="I275" s="15" t="str">
        <f t="shared" si="12"/>
        <v/>
      </c>
      <c r="J275" s="15" t="str">
        <f t="shared" si="12"/>
        <v/>
      </c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</row>
    <row r="276" spans="1:29">
      <c r="A276" s="10"/>
      <c r="B276" s="10"/>
      <c r="C276" s="10"/>
      <c r="D276" s="11" t="str">
        <f t="shared" si="13"/>
        <v/>
      </c>
      <c r="E276" s="17" t="str">
        <f t="shared" si="14"/>
        <v/>
      </c>
      <c r="F276" s="18" t="str">
        <f>IF(B276="","",SUM($C$4:C276)/SUM($D$3:D276)*100)</f>
        <v/>
      </c>
      <c r="G276" s="19"/>
      <c r="H276" s="19"/>
      <c r="I276" s="15" t="str">
        <f t="shared" si="12"/>
        <v/>
      </c>
      <c r="J276" s="15" t="str">
        <f t="shared" si="12"/>
        <v/>
      </c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</row>
    <row r="277" spans="1:29">
      <c r="A277" s="10"/>
      <c r="B277" s="10"/>
      <c r="C277" s="10"/>
      <c r="D277" s="11" t="str">
        <f t="shared" si="13"/>
        <v/>
      </c>
      <c r="E277" s="17" t="str">
        <f t="shared" si="14"/>
        <v/>
      </c>
      <c r="F277" s="18" t="str">
        <f>IF(B277="","",SUM($C$4:C277)/SUM($D$3:D277)*100)</f>
        <v/>
      </c>
      <c r="G277" s="19"/>
      <c r="H277" s="19"/>
      <c r="I277" s="15" t="str">
        <f t="shared" si="12"/>
        <v/>
      </c>
      <c r="J277" s="15" t="str">
        <f t="shared" si="12"/>
        <v/>
      </c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</row>
    <row r="278" spans="1:29">
      <c r="A278" s="10"/>
      <c r="B278" s="10"/>
      <c r="C278" s="10"/>
      <c r="D278" s="11" t="str">
        <f t="shared" si="13"/>
        <v/>
      </c>
      <c r="E278" s="17" t="str">
        <f t="shared" si="14"/>
        <v/>
      </c>
      <c r="F278" s="18" t="str">
        <f>IF(B278="","",SUM($C$4:C278)/SUM($D$3:D278)*100)</f>
        <v/>
      </c>
      <c r="G278" s="19"/>
      <c r="H278" s="19"/>
      <c r="I278" s="15" t="str">
        <f t="shared" si="12"/>
        <v/>
      </c>
      <c r="J278" s="15" t="str">
        <f t="shared" si="12"/>
        <v/>
      </c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</row>
    <row r="279" spans="1:29">
      <c r="A279" s="10"/>
      <c r="B279" s="10"/>
      <c r="C279" s="10"/>
      <c r="D279" s="11" t="str">
        <f t="shared" si="13"/>
        <v/>
      </c>
      <c r="E279" s="17" t="str">
        <f t="shared" si="14"/>
        <v/>
      </c>
      <c r="F279" s="18" t="str">
        <f>IF(B279="","",SUM($C$4:C279)/SUM($D$3:D279)*100)</f>
        <v/>
      </c>
      <c r="G279" s="19"/>
      <c r="H279" s="19"/>
      <c r="I279" s="15" t="str">
        <f t="shared" si="12"/>
        <v/>
      </c>
      <c r="J279" s="15" t="str">
        <f t="shared" si="12"/>
        <v/>
      </c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</row>
    <row r="280" spans="1:29">
      <c r="A280" s="10"/>
      <c r="B280" s="10"/>
      <c r="C280" s="10"/>
      <c r="D280" s="11" t="str">
        <f t="shared" si="13"/>
        <v/>
      </c>
      <c r="E280" s="17" t="str">
        <f t="shared" si="14"/>
        <v/>
      </c>
      <c r="F280" s="18" t="str">
        <f>IF(B280="","",SUM($C$4:C280)/SUM($D$3:D280)*100)</f>
        <v/>
      </c>
      <c r="G280" s="19"/>
      <c r="H280" s="19"/>
      <c r="I280" s="15" t="str">
        <f t="shared" ref="I280:J293" si="15">$I$3</f>
        <v/>
      </c>
      <c r="J280" s="15" t="str">
        <f t="shared" si="15"/>
        <v/>
      </c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</row>
    <row r="281" spans="1:29">
      <c r="A281" s="10"/>
      <c r="B281" s="10"/>
      <c r="C281" s="10"/>
      <c r="D281" s="11" t="str">
        <f t="shared" si="13"/>
        <v/>
      </c>
      <c r="E281" s="17" t="str">
        <f t="shared" si="14"/>
        <v/>
      </c>
      <c r="F281" s="18" t="str">
        <f>IF(B281="","",SUM($C$4:C281)/SUM($D$3:D281)*100)</f>
        <v/>
      </c>
      <c r="G281" s="19"/>
      <c r="H281" s="19"/>
      <c r="I281" s="15" t="str">
        <f t="shared" si="15"/>
        <v/>
      </c>
      <c r="J281" s="15" t="str">
        <f t="shared" si="15"/>
        <v/>
      </c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</row>
    <row r="282" spans="1:29">
      <c r="A282" s="10"/>
      <c r="B282" s="10"/>
      <c r="C282" s="10"/>
      <c r="D282" s="11" t="str">
        <f t="shared" si="13"/>
        <v/>
      </c>
      <c r="E282" s="17" t="str">
        <f t="shared" si="14"/>
        <v/>
      </c>
      <c r="F282" s="18" t="str">
        <f>IF(B282="","",SUM($C$4:C282)/SUM($D$3:D282)*100)</f>
        <v/>
      </c>
      <c r="G282" s="19"/>
      <c r="H282" s="19"/>
      <c r="I282" s="15" t="str">
        <f t="shared" si="15"/>
        <v/>
      </c>
      <c r="J282" s="15" t="str">
        <f t="shared" si="15"/>
        <v/>
      </c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</row>
    <row r="283" spans="1:29">
      <c r="A283" s="10"/>
      <c r="B283" s="10"/>
      <c r="C283" s="10"/>
      <c r="D283" s="11" t="str">
        <f t="shared" si="13"/>
        <v/>
      </c>
      <c r="E283" s="17" t="str">
        <f t="shared" si="14"/>
        <v/>
      </c>
      <c r="F283" s="18" t="str">
        <f>IF(B283="","",SUM($C$4:C283)/SUM($D$3:D283)*100)</f>
        <v/>
      </c>
      <c r="G283" s="19"/>
      <c r="H283" s="19"/>
      <c r="I283" s="15" t="str">
        <f t="shared" si="15"/>
        <v/>
      </c>
      <c r="J283" s="15" t="str">
        <f t="shared" si="15"/>
        <v/>
      </c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</row>
    <row r="284" spans="1:29">
      <c r="A284" s="10"/>
      <c r="B284" s="10"/>
      <c r="C284" s="10"/>
      <c r="D284" s="11" t="str">
        <f t="shared" si="13"/>
        <v/>
      </c>
      <c r="E284" s="17" t="str">
        <f t="shared" si="14"/>
        <v/>
      </c>
      <c r="F284" s="18" t="str">
        <f>IF(B284="","",SUM($C$4:C284)/SUM($D$3:D284)*100)</f>
        <v/>
      </c>
      <c r="G284" s="19"/>
      <c r="H284" s="19"/>
      <c r="I284" s="15" t="str">
        <f t="shared" si="15"/>
        <v/>
      </c>
      <c r="J284" s="15" t="str">
        <f t="shared" si="15"/>
        <v/>
      </c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</row>
    <row r="285" spans="1:29">
      <c r="A285" s="10"/>
      <c r="B285" s="10"/>
      <c r="C285" s="10"/>
      <c r="D285" s="11" t="str">
        <f t="shared" si="13"/>
        <v/>
      </c>
      <c r="E285" s="17" t="str">
        <f t="shared" si="14"/>
        <v/>
      </c>
      <c r="F285" s="18" t="str">
        <f>IF(B285="","",SUM($C$4:C285)/SUM($D$3:D285)*100)</f>
        <v/>
      </c>
      <c r="G285" s="19"/>
      <c r="H285" s="19"/>
      <c r="I285" s="15" t="str">
        <f t="shared" si="15"/>
        <v/>
      </c>
      <c r="J285" s="15" t="str">
        <f t="shared" si="15"/>
        <v/>
      </c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</row>
    <row r="286" spans="1:29">
      <c r="A286" s="10"/>
      <c r="B286" s="10"/>
      <c r="C286" s="10"/>
      <c r="D286" s="11" t="str">
        <f t="shared" si="13"/>
        <v/>
      </c>
      <c r="E286" s="17" t="str">
        <f t="shared" si="14"/>
        <v/>
      </c>
      <c r="F286" s="18" t="str">
        <f>IF(B286="","",SUM($C$4:C286)/SUM($D$3:D286)*100)</f>
        <v/>
      </c>
      <c r="G286" s="19"/>
      <c r="H286" s="19"/>
      <c r="I286" s="15" t="str">
        <f t="shared" si="15"/>
        <v/>
      </c>
      <c r="J286" s="15" t="str">
        <f t="shared" si="15"/>
        <v/>
      </c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</row>
    <row r="287" spans="1:29">
      <c r="A287" s="10"/>
      <c r="B287" s="10"/>
      <c r="C287" s="10"/>
      <c r="D287" s="11" t="str">
        <f t="shared" si="13"/>
        <v/>
      </c>
      <c r="E287" s="17" t="str">
        <f t="shared" si="14"/>
        <v/>
      </c>
      <c r="F287" s="18" t="str">
        <f>IF(B287="","",SUM($C$4:C287)/SUM($D$3:D287)*100)</f>
        <v/>
      </c>
      <c r="G287" s="19"/>
      <c r="H287" s="19"/>
      <c r="I287" s="15" t="str">
        <f t="shared" si="15"/>
        <v/>
      </c>
      <c r="J287" s="15" t="str">
        <f t="shared" si="15"/>
        <v/>
      </c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</row>
    <row r="288" spans="1:29">
      <c r="A288" s="10"/>
      <c r="B288" s="10"/>
      <c r="C288" s="10"/>
      <c r="D288" s="11" t="str">
        <f t="shared" si="13"/>
        <v/>
      </c>
      <c r="E288" s="17" t="str">
        <f t="shared" si="14"/>
        <v/>
      </c>
      <c r="F288" s="18" t="str">
        <f>IF(B288="","",SUM($C$4:C288)/SUM($D$3:D288)*100)</f>
        <v/>
      </c>
      <c r="G288" s="19"/>
      <c r="H288" s="19"/>
      <c r="I288" s="15" t="str">
        <f t="shared" si="15"/>
        <v/>
      </c>
      <c r="J288" s="15" t="str">
        <f t="shared" si="15"/>
        <v/>
      </c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</row>
    <row r="289" spans="1:29">
      <c r="A289" s="10"/>
      <c r="B289" s="10"/>
      <c r="C289" s="10"/>
      <c r="D289" s="11" t="str">
        <f t="shared" si="13"/>
        <v/>
      </c>
      <c r="E289" s="17" t="str">
        <f t="shared" si="14"/>
        <v/>
      </c>
      <c r="F289" s="18" t="str">
        <f>IF(B289="","",SUM($C$4:C289)/SUM($D$3:D289)*100)</f>
        <v/>
      </c>
      <c r="G289" s="19"/>
      <c r="H289" s="19"/>
      <c r="I289" s="15" t="str">
        <f t="shared" si="15"/>
        <v/>
      </c>
      <c r="J289" s="15" t="str">
        <f t="shared" si="15"/>
        <v/>
      </c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</row>
  </sheetData>
  <mergeCells count="5">
    <mergeCell ref="A1:F1"/>
    <mergeCell ref="M5:R5"/>
    <mergeCell ref="M6:Q6"/>
    <mergeCell ref="M7:Q7"/>
    <mergeCell ref="M13:Q13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ESSENCE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</dc:creator>
  <cp:lastModifiedBy>Ronald</cp:lastModifiedBy>
  <dcterms:created xsi:type="dcterms:W3CDTF">2016-03-18T01:59:57Z</dcterms:created>
  <dcterms:modified xsi:type="dcterms:W3CDTF">2016-03-18T02:01:38Z</dcterms:modified>
</cp:coreProperties>
</file>