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fsad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LAGE">#REF!</definedName>
    <definedName name="PLAGEV">#REF!</definedName>
    <definedName name="POIDS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D6" i="215"/>
  <c r="C1"/>
  <c r="A5" l="1"/>
  <c r="B6" s="1"/>
  <c r="A6"/>
  <c r="E6" s="1"/>
  <c r="C6" l="1"/>
  <c r="I6"/>
  <c r="D1" l="1"/>
  <c r="E1" l="1"/>
</calcChain>
</file>

<file path=xl/sharedStrings.xml><?xml version="1.0" encoding="utf-8"?>
<sst xmlns="http://schemas.openxmlformats.org/spreadsheetml/2006/main" count="15" uniqueCount="14">
  <si>
    <t>EMBALLAGE</t>
  </si>
  <si>
    <t>ARRIVER CLIENT</t>
  </si>
  <si>
    <t>CLIENT  A  ORIGINE  ( RECH TÉLÉP )</t>
  </si>
  <si>
    <t>DESTINATION CODE POSTALE</t>
  </si>
  <si>
    <t>LIVRAISON LE =</t>
  </si>
  <si>
    <t>HRS LIVRAISON</t>
  </si>
  <si>
    <t>HRS EMBALLAGE</t>
  </si>
  <si>
    <t>RECH CODE_POSTALE</t>
  </si>
  <si>
    <t>AU RESIDENT</t>
  </si>
  <si>
    <t>11 RUE ARTHUR</t>
  </si>
  <si>
    <t>amqui QC   G6P 3J6</t>
  </si>
  <si>
    <t>AUTREMENT DIT J`AIMERAIS ENLEVER L`ESPACE ENTRE AMQUI ET LA VIRGULE</t>
  </si>
  <si>
    <t>VOICI MON PROBLEME JE VOUDRAIS QUE  D6 = AMQUI, QC   AU LIEU DE AMQUI , QC</t>
  </si>
  <si>
    <t xml:space="preserve">ET JE NE SAIS COMMENT LE FORMULÉ </t>
  </si>
</sst>
</file>

<file path=xl/styles.xml><?xml version="1.0" encoding="utf-8"?>
<styleSheet xmlns="http://schemas.openxmlformats.org/spreadsheetml/2006/main">
  <numFmts count="2">
    <numFmt numFmtId="167" formatCode="_(&quot;$&quot;* #,##0.00_);_(&quot;$&quot;* \(#,##0.00\);_(&quot;$&quot;* &quot;-&quot;??_);_(@_)"/>
    <numFmt numFmtId="187" formatCode="dddd\ dd\ mmmm\ yyyy"/>
  </numFmts>
  <fonts count="28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sz val="11"/>
      <color theme="0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sz val="11"/>
      <color rgb="FF0000FF"/>
      <name val="Arial"/>
      <family val="2"/>
    </font>
    <font>
      <sz val="9"/>
      <color theme="0"/>
      <name val="Arial"/>
      <family val="2"/>
    </font>
    <font>
      <b/>
      <sz val="8"/>
      <color theme="1"/>
      <name val="Arial"/>
      <family val="2"/>
    </font>
    <font>
      <b/>
      <u/>
      <sz val="8"/>
      <color theme="0"/>
      <name val="Arial"/>
      <family val="2"/>
    </font>
    <font>
      <b/>
      <sz val="11"/>
      <color rgb="FF5A5B5D"/>
      <name val="Normal Arial"/>
    </font>
    <font>
      <b/>
      <sz val="12"/>
      <color theme="0"/>
      <name val="Arial"/>
      <family val="2"/>
    </font>
    <font>
      <sz val="9"/>
      <color rgb="FF444444"/>
      <name val="Arial"/>
      <family val="2"/>
    </font>
    <font>
      <b/>
      <sz val="11"/>
      <color rgb="FF252525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sz val="15"/>
      <color theme="0"/>
      <name val="Inherit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B2B2B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7" fontId="8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8">
    <xf numFmtId="0" fontId="0" fillId="0" borderId="0" xfId="0"/>
    <xf numFmtId="0" fontId="0" fillId="0" borderId="0" xfId="0" applyBorder="1"/>
    <xf numFmtId="0" fontId="4" fillId="0" borderId="0" xfId="0" applyFont="1"/>
    <xf numFmtId="0" fontId="0" fillId="0" borderId="4" xfId="0" applyBorder="1"/>
    <xf numFmtId="0" fontId="0" fillId="0" borderId="3" xfId="0" applyBorder="1"/>
    <xf numFmtId="0" fontId="0" fillId="0" borderId="10" xfId="0" applyBorder="1"/>
    <xf numFmtId="0" fontId="0" fillId="0" borderId="5" xfId="0" applyBorder="1"/>
    <xf numFmtId="0" fontId="0" fillId="0" borderId="8" xfId="0" applyBorder="1"/>
    <xf numFmtId="2" fontId="5" fillId="3" borderId="0" xfId="0" applyNumberFormat="1" applyFont="1" applyFill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2" fillId="3" borderId="0" xfId="0" applyFont="1" applyFill="1"/>
    <xf numFmtId="0" fontId="6" fillId="3" borderId="0" xfId="0" applyFont="1" applyFill="1" applyBorder="1"/>
    <xf numFmtId="2" fontId="12" fillId="2" borderId="1" xfId="0" applyNumberFormat="1" applyFont="1" applyFill="1" applyBorder="1" applyAlignment="1">
      <alignment horizontal="center"/>
    </xf>
    <xf numFmtId="0" fontId="0" fillId="0" borderId="0" xfId="0"/>
    <xf numFmtId="0" fontId="0" fillId="0" borderId="0" xfId="0"/>
    <xf numFmtId="0" fontId="22" fillId="0" borderId="0" xfId="0" applyFont="1"/>
    <xf numFmtId="0" fontId="0" fillId="0" borderId="0" xfId="0"/>
    <xf numFmtId="0" fontId="24" fillId="4" borderId="0" xfId="0" applyFont="1" applyFill="1" applyAlignment="1">
      <alignment horizontal="center" wrapText="1"/>
    </xf>
    <xf numFmtId="0" fontId="23" fillId="7" borderId="0" xfId="0" applyFont="1" applyFill="1"/>
    <xf numFmtId="0" fontId="25" fillId="8" borderId="0" xfId="0" applyFont="1" applyFill="1"/>
    <xf numFmtId="0" fontId="25" fillId="7" borderId="0" xfId="0" applyFont="1" applyFill="1"/>
    <xf numFmtId="0" fontId="26" fillId="3" borderId="0" xfId="0" applyFont="1" applyFill="1" applyBorder="1" applyAlignment="1">
      <alignment horizontal="center"/>
    </xf>
    <xf numFmtId="2" fontId="12" fillId="5" borderId="6" xfId="0" applyNumberFormat="1" applyFont="1" applyFill="1" applyBorder="1" applyAlignment="1">
      <alignment horizontal="center"/>
    </xf>
    <xf numFmtId="0" fontId="6" fillId="9" borderId="0" xfId="0" applyFont="1" applyFill="1"/>
    <xf numFmtId="0" fontId="16" fillId="9" borderId="0" xfId="0" applyFont="1" applyFill="1" applyBorder="1" applyAlignment="1">
      <alignment horizontal="center" shrinkToFit="1"/>
    </xf>
    <xf numFmtId="0" fontId="10" fillId="9" borderId="0" xfId="1" applyFont="1" applyFill="1" applyAlignment="1" applyProtection="1">
      <alignment horizontal="center"/>
    </xf>
    <xf numFmtId="0" fontId="7" fillId="3" borderId="0" xfId="0" applyFont="1" applyFill="1"/>
    <xf numFmtId="0" fontId="14" fillId="7" borderId="1" xfId="0" applyNumberFormat="1" applyFont="1" applyFill="1" applyBorder="1" applyAlignment="1">
      <alignment horizontal="center" shrinkToFit="1"/>
    </xf>
    <xf numFmtId="0" fontId="6" fillId="3" borderId="0" xfId="0" applyFont="1" applyFill="1" applyBorder="1" applyAlignment="1"/>
    <xf numFmtId="0" fontId="6" fillId="3" borderId="0" xfId="0" applyFont="1" applyFill="1" applyBorder="1" applyAlignment="1"/>
    <xf numFmtId="0" fontId="17" fillId="3" borderId="0" xfId="1" applyFont="1" applyFill="1" applyBorder="1" applyAlignment="1" applyProtection="1">
      <alignment horizontal="center"/>
    </xf>
    <xf numFmtId="0" fontId="21" fillId="3" borderId="12" xfId="0" applyFont="1" applyFill="1" applyBorder="1"/>
    <xf numFmtId="0" fontId="18" fillId="3" borderId="13" xfId="0" applyFont="1" applyFill="1" applyBorder="1" applyAlignment="1">
      <alignment wrapText="1"/>
    </xf>
    <xf numFmtId="0" fontId="26" fillId="3" borderId="0" xfId="0" applyFont="1" applyFill="1" applyBorder="1" applyAlignment="1">
      <alignment horizontal="center" shrinkToFit="1"/>
    </xf>
    <xf numFmtId="0" fontId="10" fillId="6" borderId="4" xfId="1" applyFont="1" applyFill="1" applyBorder="1" applyAlignment="1" applyProtection="1">
      <alignment horizontal="center" shrinkToFit="1"/>
    </xf>
    <xf numFmtId="187" fontId="5" fillId="3" borderId="0" xfId="0" applyNumberFormat="1" applyFont="1" applyFill="1" applyBorder="1" applyAlignment="1">
      <alignment horizontal="center" shrinkToFit="1"/>
    </xf>
    <xf numFmtId="2" fontId="19" fillId="3" borderId="0" xfId="1" applyNumberFormat="1" applyFont="1" applyFill="1" applyBorder="1" applyAlignment="1" applyProtection="1"/>
    <xf numFmtId="0" fontId="11" fillId="3" borderId="0" xfId="0" applyFont="1" applyFill="1" applyBorder="1" applyAlignment="1">
      <alignment horizontal="center"/>
    </xf>
    <xf numFmtId="0" fontId="27" fillId="3" borderId="0" xfId="0" applyFont="1" applyFill="1" applyBorder="1" applyAlignment="1">
      <alignment wrapText="1"/>
    </xf>
    <xf numFmtId="14" fontId="26" fillId="3" borderId="0" xfId="0" applyNumberFormat="1" applyFont="1" applyFill="1" applyBorder="1" applyAlignment="1">
      <alignment horizontal="center"/>
    </xf>
    <xf numFmtId="0" fontId="15" fillId="3" borderId="0" xfId="0" applyFont="1" applyFill="1" applyBorder="1" applyAlignment="1"/>
    <xf numFmtId="187" fontId="5" fillId="3" borderId="0" xfId="1" applyNumberFormat="1" applyFont="1" applyFill="1" applyBorder="1" applyAlignment="1" applyProtection="1">
      <alignment horizontal="center" shrinkToFit="1"/>
    </xf>
    <xf numFmtId="0" fontId="20" fillId="0" borderId="11" xfId="0" applyFont="1" applyBorder="1" applyAlignment="1">
      <alignment horizontal="left" indent="1"/>
    </xf>
    <xf numFmtId="0" fontId="20" fillId="0" borderId="12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7" xfId="0" applyFont="1" applyBorder="1"/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FFFF"/>
      <color rgb="FF0000CC"/>
      <color rgb="FF000000"/>
      <color rgb="FFFF99FF"/>
      <color rgb="FFFF00FF"/>
      <color rgb="FF00FF00"/>
      <color rgb="FFB2B2B2"/>
      <color rgb="FF73F0FD"/>
      <color rgb="FF28BFF4"/>
      <color rgb="FF03ED3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190500</xdr:colOff>
      <xdr:row>1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47626</xdr:colOff>
      <xdr:row>0</xdr:row>
      <xdr:rowOff>0</xdr:rowOff>
    </xdr:from>
    <xdr:to>
      <xdr:col>11</xdr:col>
      <xdr:colOff>19051</xdr:colOff>
      <xdr:row>0</xdr:row>
      <xdr:rowOff>209551</xdr:rowOff>
    </xdr:to>
    <xdr:sp macro="[0]!DEVIS_IMPRESS_RAPIDE" textlink="">
      <xdr:nvSpPr>
        <xdr:cNvPr id="30" name="Plaque 29"/>
        <xdr:cNvSpPr/>
      </xdr:nvSpPr>
      <xdr:spPr>
        <a:xfrm>
          <a:off x="14792326" y="371477"/>
          <a:ext cx="3048000" cy="257174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IMPR -RAPIDE DEVIS CLIENT  BUREAU                                                            </a:t>
          </a:r>
          <a:r>
            <a:rPr lang="fr-CA" sz="1400" b="1">
              <a:solidFill>
                <a:schemeClr val="bg1"/>
              </a:solidFill>
              <a:latin typeface="+mn-lt"/>
              <a:ea typeface="+mn-ea"/>
              <a:cs typeface="+mn-cs"/>
            </a:rPr>
            <a:t>	</a:t>
          </a:r>
        </a:p>
      </xdr:txBody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3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6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7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8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9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50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51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52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53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48538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485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485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4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5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9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10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190500</xdr:colOff>
      <xdr:row>6</xdr:row>
      <xdr:rowOff>142875</xdr:rowOff>
    </xdr:to>
    <xdr:pic>
      <xdr:nvPicPr>
        <xdr:cNvPr id="1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190500</xdr:colOff>
      <xdr:row>1</xdr:row>
      <xdr:rowOff>142875</xdr:rowOff>
    </xdr:to>
    <xdr:pic>
      <xdr:nvPicPr>
        <xdr:cNvPr id="7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133354</xdr:colOff>
      <xdr:row>0</xdr:row>
      <xdr:rowOff>219074</xdr:rowOff>
    </xdr:from>
    <xdr:to>
      <xdr:col>10</xdr:col>
      <xdr:colOff>981075</xdr:colOff>
      <xdr:row>3</xdr:row>
      <xdr:rowOff>0</xdr:rowOff>
    </xdr:to>
    <xdr:sp macro="[0]!DEVIS_IMPRESS_RAPIDE" textlink="">
      <xdr:nvSpPr>
        <xdr:cNvPr id="75" name="Plaque 74"/>
        <xdr:cNvSpPr/>
      </xdr:nvSpPr>
      <xdr:spPr>
        <a:xfrm>
          <a:off x="16897354" y="638174"/>
          <a:ext cx="847721" cy="6477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657226</xdr:colOff>
      <xdr:row>3</xdr:row>
      <xdr:rowOff>57150</xdr:rowOff>
    </xdr:from>
    <xdr:to>
      <xdr:col>1</xdr:col>
      <xdr:colOff>228600</xdr:colOff>
      <xdr:row>6</xdr:row>
      <xdr:rowOff>19050</xdr:rowOff>
    </xdr:to>
    <xdr:cxnSp macro="">
      <xdr:nvCxnSpPr>
        <xdr:cNvPr id="78" name="Connecteur droit avec flèche 77"/>
        <xdr:cNvCxnSpPr/>
      </xdr:nvCxnSpPr>
      <xdr:spPr>
        <a:xfrm flipH="1">
          <a:off x="657226" y="800100"/>
          <a:ext cx="4010024" cy="6286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895350</xdr:colOff>
      <xdr:row>5</xdr:row>
      <xdr:rowOff>171450</xdr:rowOff>
    </xdr:from>
    <xdr:to>
      <xdr:col>2</xdr:col>
      <xdr:colOff>76200</xdr:colOff>
      <xdr:row>6</xdr:row>
      <xdr:rowOff>87632</xdr:rowOff>
    </xdr:to>
    <xdr:sp macro="" textlink="">
      <xdr:nvSpPr>
        <xdr:cNvPr id="82" name="Flèche droite 81"/>
        <xdr:cNvSpPr/>
      </xdr:nvSpPr>
      <xdr:spPr>
        <a:xfrm flipV="1">
          <a:off x="895350" y="1343025"/>
          <a:ext cx="5581650" cy="154307"/>
        </a:xfrm>
        <a:prstGeom prst="right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714375</xdr:colOff>
      <xdr:row>5</xdr:row>
      <xdr:rowOff>66675</xdr:rowOff>
    </xdr:from>
    <xdr:to>
      <xdr:col>2</xdr:col>
      <xdr:colOff>1857375</xdr:colOff>
      <xdr:row>6</xdr:row>
      <xdr:rowOff>38100</xdr:rowOff>
    </xdr:to>
    <xdr:sp macro="" textlink="">
      <xdr:nvSpPr>
        <xdr:cNvPr id="85" name="Flèche droite 84"/>
        <xdr:cNvSpPr/>
      </xdr:nvSpPr>
      <xdr:spPr>
        <a:xfrm>
          <a:off x="7115175" y="1238250"/>
          <a:ext cx="1143000" cy="209550"/>
        </a:xfrm>
        <a:prstGeom prst="right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2</xdr:col>
      <xdr:colOff>1266825</xdr:colOff>
      <xdr:row>6</xdr:row>
      <xdr:rowOff>57151</xdr:rowOff>
    </xdr:from>
    <xdr:to>
      <xdr:col>3</xdr:col>
      <xdr:colOff>133350</xdr:colOff>
      <xdr:row>8</xdr:row>
      <xdr:rowOff>85725</xdr:rowOff>
    </xdr:to>
    <xdr:cxnSp macro="">
      <xdr:nvCxnSpPr>
        <xdr:cNvPr id="88" name="Connecteur droit avec flèche 87"/>
        <xdr:cNvCxnSpPr/>
      </xdr:nvCxnSpPr>
      <xdr:spPr>
        <a:xfrm flipV="1">
          <a:off x="7667625" y="1466851"/>
          <a:ext cx="819150" cy="352424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0-HEURE%20HOMMES%20SEMAINE/HEURE%20HOMMES%20A%20ENTRER/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-RHEAULT%20DEMENAGEMENT%20MODELE3/donnees/1-HEURE%20HOMMES%20SEMAINE/HEURE%20HOMMES%20A%20ENTRER/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ostescanada.ca/cpo/mc/personal/postalcode/fpc.jsf" TargetMode="External"/><Relationship Id="rId1" Type="http://schemas.openxmlformats.org/officeDocument/2006/relationships/hyperlink" Target="http://www.fr.canada411.ca/search/?stype=re&amp;what=8197526728&amp;x=58&amp;y=14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M12"/>
  <sheetViews>
    <sheetView tabSelected="1" workbookViewId="0">
      <selection activeCell="B17" sqref="B17"/>
    </sheetView>
  </sheetViews>
  <sheetFormatPr baseColWidth="10" defaultRowHeight="12.75"/>
  <cols>
    <col min="1" max="1" width="66.5703125" style="14" customWidth="1"/>
    <col min="2" max="2" width="29.42578125" style="14" customWidth="1"/>
    <col min="3" max="3" width="29.28515625" style="14" customWidth="1"/>
    <col min="4" max="4" width="19" style="14" customWidth="1"/>
    <col min="5" max="5" width="21.28515625" style="14" customWidth="1"/>
    <col min="6" max="6" width="24.28515625" style="14" customWidth="1"/>
    <col min="7" max="7" width="15.5703125" style="14" customWidth="1"/>
    <col min="8" max="8" width="23.42578125" style="14" customWidth="1"/>
    <col min="9" max="9" width="16.42578125" style="14" customWidth="1"/>
    <col min="10" max="10" width="16.140625" style="14" customWidth="1"/>
    <col min="11" max="11" width="14.85546875" style="14" customWidth="1"/>
    <col min="12" max="16384" width="11.42578125" style="14"/>
  </cols>
  <sheetData>
    <row r="1" spans="1:13" s="2" customFormat="1" ht="20.100000000000001" customHeight="1" thickBot="1">
      <c r="A1" s="31" t="s">
        <v>2</v>
      </c>
      <c r="B1" s="35" t="s">
        <v>7</v>
      </c>
      <c r="C1" s="36">
        <f ca="1">TODAY()</f>
        <v>42063</v>
      </c>
      <c r="D1" s="8" t="e">
        <f>#REF!</f>
        <v>#REF!</v>
      </c>
      <c r="E1" s="8" t="e">
        <f>D1+#REF!</f>
        <v>#REF!</v>
      </c>
      <c r="F1" s="37"/>
      <c r="G1" s="30"/>
      <c r="H1" s="30"/>
    </row>
    <row r="2" spans="1:13" s="15" customFormat="1" ht="20.100000000000001" customHeight="1">
      <c r="A2" s="33"/>
      <c r="B2" s="43" t="s">
        <v>9</v>
      </c>
      <c r="C2" s="38" t="s">
        <v>8</v>
      </c>
      <c r="D2" s="39"/>
      <c r="E2" s="40" t="s">
        <v>0</v>
      </c>
      <c r="F2" s="34" t="s">
        <v>6</v>
      </c>
      <c r="G2" s="34" t="s">
        <v>1</v>
      </c>
      <c r="H2" s="22" t="s">
        <v>4</v>
      </c>
      <c r="I2" s="25" t="s">
        <v>5</v>
      </c>
      <c r="J2" s="25" t="s">
        <v>1</v>
      </c>
      <c r="K2" s="24"/>
      <c r="M2" s="12"/>
    </row>
    <row r="3" spans="1:13" ht="20.100000000000001" customHeight="1" thickBot="1">
      <c r="A3" s="32"/>
      <c r="B3" s="44" t="s">
        <v>10</v>
      </c>
      <c r="C3" s="41"/>
      <c r="D3" s="29"/>
      <c r="E3" s="42"/>
      <c r="F3" s="8"/>
      <c r="G3" s="8"/>
      <c r="H3" s="36"/>
      <c r="I3" s="23"/>
      <c r="J3" s="13"/>
      <c r="K3" s="26"/>
    </row>
    <row r="4" spans="1:13" s="17" customFormat="1" ht="15">
      <c r="A4" s="18" t="s">
        <v>3</v>
      </c>
    </row>
    <row r="5" spans="1:13" s="16" customFormat="1" ht="18.75" customHeight="1">
      <c r="A5" s="20" t="str">
        <f>B2</f>
        <v>11 RUE ARTHUR</v>
      </c>
      <c r="B5" s="10"/>
      <c r="D5" s="10"/>
      <c r="E5" s="10"/>
      <c r="F5" s="10"/>
      <c r="G5" s="9"/>
    </row>
    <row r="6" spans="1:13" s="16" customFormat="1" ht="18.75">
      <c r="A6" s="21" t="str">
        <f>B3</f>
        <v>amqui QC   G6P 3J6</v>
      </c>
      <c r="B6" s="19" t="str">
        <f>MID(A5,1,200)</f>
        <v>11 RUE ARTHUR</v>
      </c>
      <c r="C6" s="19" t="str">
        <f>IFERROR(LEFT(A6,FIND("QC",A6)-1),IFERROR(LEFT(A6,FIND("NS",A6)-1),IFERROR(LEFT(A6,FIND("NB",A6)-1),IFERROR(LEFT(A6,FIND("ON",A6)-1),))))</f>
        <v xml:space="preserve">amqui </v>
      </c>
      <c r="D6" s="28" t="str">
        <f>UPPER(C6 &amp;", "&amp;LEFT(E6,2))</f>
        <v>AMQUI , QC</v>
      </c>
      <c r="E6" s="19" t="str">
        <f>IFERROR(MID(A6,FIND("QC",A6),20),IFERROR(MID(A6,FIND("ON",A6),20),IFERROR(MID(A6,FIND("NS",A6),20),IFERROR(MID(A6,FIND("NB",A6),20),))))</f>
        <v>QC   G6P 3J6</v>
      </c>
      <c r="F6" s="14"/>
      <c r="G6" s="14"/>
      <c r="H6" s="11"/>
      <c r="I6" s="27" t="str">
        <f>UPPER(RIGHT(A6,7))</f>
        <v>G6P 3J6</v>
      </c>
    </row>
    <row r="9" spans="1:13" ht="13.5" thickBot="1"/>
    <row r="10" spans="1:13">
      <c r="B10" s="45" t="s">
        <v>12</v>
      </c>
      <c r="C10" s="3"/>
      <c r="D10" s="5"/>
    </row>
    <row r="11" spans="1:13">
      <c r="B11" s="46" t="s">
        <v>11</v>
      </c>
      <c r="C11" s="1"/>
      <c r="D11" s="4"/>
    </row>
    <row r="12" spans="1:13" ht="13.5" thickBot="1">
      <c r="B12" s="47" t="s">
        <v>13</v>
      </c>
      <c r="C12" s="6"/>
      <c r="D12" s="7"/>
    </row>
  </sheetData>
  <mergeCells count="1">
    <mergeCell ref="F1:H1"/>
  </mergeCells>
  <dataValidations count="2">
    <dataValidation type="list" allowBlank="1" showInputMessage="1" sqref="J3 G3 E1">
      <formula1>TEMPSH</formula1>
    </dataValidation>
    <dataValidation type="list" allowBlank="1" showInputMessage="1" showErrorMessage="1" sqref="I3 F3">
      <formula1>TEMPSLV</formula1>
    </dataValidation>
  </dataValidations>
  <hyperlinks>
    <hyperlink ref="A1" r:id="rId1"/>
    <hyperlink ref="B1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Ronald</cp:lastModifiedBy>
  <cp:lastPrinted>2015-02-19T21:51:45Z</cp:lastPrinted>
  <dcterms:created xsi:type="dcterms:W3CDTF">2001-11-07T19:30:56Z</dcterms:created>
  <dcterms:modified xsi:type="dcterms:W3CDTF">2015-03-01T01:39:33Z</dcterms:modified>
</cp:coreProperties>
</file>