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105" windowWidth="14805" windowHeight="8010"/>
  </bookViews>
  <sheets>
    <sheet name="Horaire" sheetId="1" r:id="rId1"/>
    <sheet name="Données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F11" i="1" l="1"/>
  <c r="G11" i="1" l="1"/>
  <c r="E11" i="1"/>
  <c r="D11" i="1"/>
  <c r="C11" i="1"/>
  <c r="B11" i="1"/>
  <c r="B12" i="1" l="1"/>
  <c r="B14" i="1" s="1"/>
  <c r="D7" i="1"/>
  <c r="E7" i="1"/>
  <c r="F7" i="1"/>
  <c r="G7" i="1"/>
  <c r="B7" i="1"/>
</calcChain>
</file>

<file path=xl/sharedStrings.xml><?xml version="1.0" encoding="utf-8"?>
<sst xmlns="http://schemas.openxmlformats.org/spreadsheetml/2006/main" count="50" uniqueCount="49">
  <si>
    <t>Lundi 14/04/2014</t>
  </si>
  <si>
    <t>Mardi 15/04/2014</t>
  </si>
  <si>
    <t>Mercredi 16/04/2014</t>
  </si>
  <si>
    <t>Jeudi 17/04/2014</t>
  </si>
  <si>
    <t>Vendredi 18/04/2014</t>
  </si>
  <si>
    <t>Samedi 19/04/2014</t>
  </si>
  <si>
    <t>Pause</t>
  </si>
  <si>
    <t>Total</t>
  </si>
  <si>
    <t>Total Semaine</t>
  </si>
  <si>
    <t>Vrai/Faux</t>
  </si>
  <si>
    <t>Jour</t>
  </si>
  <si>
    <t>Lundi</t>
  </si>
  <si>
    <t>Mardi</t>
  </si>
  <si>
    <t>Mercredi</t>
  </si>
  <si>
    <t>Jeudi</t>
  </si>
  <si>
    <t>Vendredi</t>
  </si>
  <si>
    <t>Samedi</t>
  </si>
  <si>
    <t>Normal</t>
  </si>
  <si>
    <t>Heure Sup</t>
  </si>
  <si>
    <t>Suplément</t>
  </si>
  <si>
    <t>B4</t>
  </si>
  <si>
    <t>B5</t>
  </si>
  <si>
    <t>B8</t>
  </si>
  <si>
    <t>B10</t>
  </si>
  <si>
    <t>C4</t>
  </si>
  <si>
    <t>C5</t>
  </si>
  <si>
    <t>C8</t>
  </si>
  <si>
    <t>C10</t>
  </si>
  <si>
    <t>D4</t>
  </si>
  <si>
    <t>D5</t>
  </si>
  <si>
    <t>D8</t>
  </si>
  <si>
    <t>D10</t>
  </si>
  <si>
    <t>E4</t>
  </si>
  <si>
    <t>E5</t>
  </si>
  <si>
    <t>E10</t>
  </si>
  <si>
    <t>E8</t>
  </si>
  <si>
    <t>F4</t>
  </si>
  <si>
    <t>F5</t>
  </si>
  <si>
    <t>F8</t>
  </si>
  <si>
    <t>F10</t>
  </si>
  <si>
    <t>G4</t>
  </si>
  <si>
    <t>G5</t>
  </si>
  <si>
    <t>G8</t>
  </si>
  <si>
    <t>G10</t>
  </si>
  <si>
    <t xml:space="preserve">Semaine </t>
  </si>
  <si>
    <t>Y at'il moyen d'ajouter un bouton "+1"qui incrementerai le chiffre de la semaine (E1) et adapterai la date des jours?(B2àG2)</t>
  </si>
  <si>
    <t>Je ne parviens pas à ce qu'il me calcule le nombre d'heures total et total supplémentaire</t>
  </si>
  <si>
    <t>Un grand merci</t>
  </si>
  <si>
    <t>Liste cellule à reinitialisé + case à cocher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</si>
</sst>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&quot; h &quot;mm;@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rgb="FFFF000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/>
      <bottom/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ck">
        <color auto="1"/>
      </right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medium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2" borderId="5" xfId="0" applyFill="1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164" fontId="0" fillId="2" borderId="8" xfId="0" applyNumberFormat="1" applyFill="1" applyBorder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164" fontId="0" fillId="0" borderId="8" xfId="0" applyNumberFormat="1" applyBorder="1"/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4" borderId="13" xfId="0" applyFill="1" applyBorder="1" applyAlignment="1">
      <alignment horizontal="right"/>
    </xf>
    <xf numFmtId="0" fontId="0" fillId="4" borderId="14" xfId="0" applyFill="1" applyBorder="1" applyAlignment="1">
      <alignment horizontal="right"/>
    </xf>
    <xf numFmtId="0" fontId="1" fillId="0" borderId="0" xfId="0" applyFont="1"/>
    <xf numFmtId="0" fontId="0" fillId="3" borderId="17" xfId="0" applyFill="1" applyBorder="1" applyAlignment="1">
      <alignment horizontal="right" vertical="center" wrapText="1"/>
    </xf>
    <xf numFmtId="0" fontId="0" fillId="3" borderId="18" xfId="0" applyFill="1" applyBorder="1" applyAlignment="1">
      <alignment horizontal="center" vertical="center"/>
    </xf>
    <xf numFmtId="20" fontId="0" fillId="3" borderId="18" xfId="0" applyNumberFormat="1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0" borderId="4" xfId="0" applyFill="1" applyBorder="1" applyAlignment="1">
      <alignment horizontal="right"/>
    </xf>
    <xf numFmtId="0" fontId="0" fillId="3" borderId="6" xfId="0" applyFill="1" applyBorder="1" applyAlignment="1">
      <alignment horizontal="right"/>
    </xf>
    <xf numFmtId="164" fontId="4" fillId="5" borderId="10" xfId="0" applyNumberFormat="1" applyFont="1" applyFill="1" applyBorder="1" applyAlignment="1">
      <alignment horizontal="center"/>
    </xf>
    <xf numFmtId="164" fontId="4" fillId="5" borderId="7" xfId="0" applyNumberFormat="1" applyFon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20" xfId="0" applyNumberFormat="1" applyBorder="1" applyAlignment="1">
      <alignment horizontal="center"/>
    </xf>
    <xf numFmtId="164" fontId="3" fillId="5" borderId="21" xfId="0" applyNumberFormat="1" applyFont="1" applyFill="1" applyBorder="1" applyAlignment="1">
      <alignment horizontal="center"/>
    </xf>
    <xf numFmtId="164" fontId="3" fillId="5" borderId="22" xfId="0" applyNumberFormat="1" applyFont="1" applyFill="1" applyBorder="1" applyAlignment="1">
      <alignment horizontal="center"/>
    </xf>
    <xf numFmtId="164" fontId="3" fillId="5" borderId="23" xfId="0" applyNumberFormat="1" applyFont="1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CheckBox" fmlaLink="Données!$B$2" lockText="1" noThreeD="1"/>
</file>

<file path=xl/ctrlProps/ctrlProp2.xml><?xml version="1.0" encoding="utf-8"?>
<formControlPr xmlns="http://schemas.microsoft.com/office/spreadsheetml/2009/9/main" objectType="CheckBox" fmlaLink="Données!$B$3" lockText="1" noThreeD="1"/>
</file>

<file path=xl/ctrlProps/ctrlProp3.xml><?xml version="1.0" encoding="utf-8"?>
<formControlPr xmlns="http://schemas.microsoft.com/office/spreadsheetml/2009/9/main" objectType="CheckBox" fmlaLink="Données!$B$4" lockText="1" noThreeD="1"/>
</file>

<file path=xl/ctrlProps/ctrlProp4.xml><?xml version="1.0" encoding="utf-8"?>
<formControlPr xmlns="http://schemas.microsoft.com/office/spreadsheetml/2009/9/main" objectType="CheckBox" fmlaLink="Données!$B$5" lockText="1" noThreeD="1"/>
</file>

<file path=xl/ctrlProps/ctrlProp5.xml><?xml version="1.0" encoding="utf-8"?>
<formControlPr xmlns="http://schemas.microsoft.com/office/spreadsheetml/2009/9/main" objectType="CheckBox" fmlaLink="Données!$B$6" lockText="1" noThreeD="1"/>
</file>

<file path=xl/ctrlProps/ctrlProp6.xml><?xml version="1.0" encoding="utf-8"?>
<formControlPr xmlns="http://schemas.microsoft.com/office/spreadsheetml/2009/9/main" objectType="CheckBox" fmlaLink="Données!$B$7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2</xdr:row>
          <xdr:rowOff>0</xdr:rowOff>
        </xdr:from>
        <xdr:to>
          <xdr:col>1</xdr:col>
          <xdr:colOff>1181100</xdr:colOff>
          <xdr:row>3</xdr:row>
          <xdr:rowOff>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466725</xdr:colOff>
          <xdr:row>2</xdr:row>
          <xdr:rowOff>0</xdr:rowOff>
        </xdr:from>
        <xdr:to>
          <xdr:col>2</xdr:col>
          <xdr:colOff>1228725</xdr:colOff>
          <xdr:row>3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590550</xdr:colOff>
          <xdr:row>2</xdr:row>
          <xdr:rowOff>0</xdr:rowOff>
        </xdr:from>
        <xdr:to>
          <xdr:col>3</xdr:col>
          <xdr:colOff>1266825</xdr:colOff>
          <xdr:row>3</xdr:row>
          <xdr:rowOff>38100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476250</xdr:colOff>
          <xdr:row>2</xdr:row>
          <xdr:rowOff>0</xdr:rowOff>
        </xdr:from>
        <xdr:to>
          <xdr:col>5</xdr:col>
          <xdr:colOff>0</xdr:colOff>
          <xdr:row>2</xdr:row>
          <xdr:rowOff>180975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447675</xdr:colOff>
          <xdr:row>2</xdr:row>
          <xdr:rowOff>0</xdr:rowOff>
        </xdr:from>
        <xdr:to>
          <xdr:col>5</xdr:col>
          <xdr:colOff>1266825</xdr:colOff>
          <xdr:row>3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561975</xdr:colOff>
          <xdr:row>1</xdr:row>
          <xdr:rowOff>180975</xdr:rowOff>
        </xdr:from>
        <xdr:to>
          <xdr:col>7</xdr:col>
          <xdr:colOff>19050</xdr:colOff>
          <xdr:row>3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Travail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rsonal%20Concept/Admision%20Machinne%201.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Donnée pour devis"/>
      <sheetName val="Facture Réparation"/>
      <sheetName val="Données pour facture"/>
    </sheetNames>
    <definedNames>
      <definedName name="ResetAllFactureReparation"/>
    </defined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27"/>
  <sheetViews>
    <sheetView tabSelected="1" workbookViewId="0">
      <selection activeCell="C30" sqref="C30"/>
    </sheetView>
  </sheetViews>
  <sheetFormatPr baseColWidth="10" defaultColWidth="9.140625" defaultRowHeight="15" x14ac:dyDescent="0.25"/>
  <cols>
    <col min="1" max="1" width="15.140625" customWidth="1"/>
    <col min="2" max="7" width="19.28515625" customWidth="1"/>
  </cols>
  <sheetData>
    <row r="1" spans="1:7" ht="16.5" thickTop="1" thickBot="1" x14ac:dyDescent="0.3">
      <c r="A1" s="31" t="s">
        <v>44</v>
      </c>
      <c r="B1" s="32"/>
      <c r="C1" s="32"/>
      <c r="D1" s="32"/>
      <c r="E1" s="33">
        <v>16</v>
      </c>
      <c r="F1" s="33"/>
      <c r="G1" s="34"/>
    </row>
    <row r="2" spans="1:7" ht="15.75" thickTop="1" x14ac:dyDescent="0.25">
      <c r="A2" s="1"/>
      <c r="B2" s="12" t="s">
        <v>0</v>
      </c>
      <c r="C2" s="12" t="s">
        <v>1</v>
      </c>
      <c r="D2" s="12" t="s">
        <v>2</v>
      </c>
      <c r="E2" s="12" t="s">
        <v>3</v>
      </c>
      <c r="F2" s="12" t="s">
        <v>4</v>
      </c>
      <c r="G2" s="13" t="s">
        <v>5</v>
      </c>
    </row>
    <row r="3" spans="1:7" x14ac:dyDescent="0.25">
      <c r="A3" s="14">
        <v>7</v>
      </c>
      <c r="B3" s="5"/>
      <c r="C3" s="5"/>
      <c r="D3" s="5"/>
      <c r="E3" s="5"/>
      <c r="F3" s="5"/>
      <c r="G3" s="6"/>
    </row>
    <row r="4" spans="1:7" x14ac:dyDescent="0.25">
      <c r="A4" s="15">
        <v>867</v>
      </c>
      <c r="B4" s="7">
        <v>0.38541666666666669</v>
      </c>
      <c r="C4" s="7">
        <v>0.38541666666666669</v>
      </c>
      <c r="D4" s="5"/>
      <c r="E4" s="5"/>
      <c r="F4" s="7">
        <v>0.33333333333333331</v>
      </c>
      <c r="G4" s="8">
        <v>0.375</v>
      </c>
    </row>
    <row r="5" spans="1:7" x14ac:dyDescent="0.25">
      <c r="A5" s="2"/>
      <c r="B5" s="7">
        <v>0.80208333333333337</v>
      </c>
      <c r="C5" s="7"/>
      <c r="D5" s="7"/>
      <c r="E5" s="7"/>
      <c r="F5" s="7">
        <v>0.75</v>
      </c>
      <c r="G5" s="8">
        <v>0.79166666666666663</v>
      </c>
    </row>
    <row r="6" spans="1:7" x14ac:dyDescent="0.25">
      <c r="A6" s="2"/>
      <c r="B6" s="7"/>
      <c r="C6" s="7"/>
      <c r="D6" s="7"/>
      <c r="E6" s="7"/>
      <c r="F6" s="7"/>
      <c r="G6" s="8"/>
    </row>
    <row r="7" spans="1:7" x14ac:dyDescent="0.25">
      <c r="A7" s="2" t="s">
        <v>7</v>
      </c>
      <c r="B7" s="7">
        <f>B5-B4</f>
        <v>0.41666666666666669</v>
      </c>
      <c r="C7" s="7"/>
      <c r="D7" s="7">
        <f t="shared" ref="D7:G7" si="0">D5-D4</f>
        <v>0</v>
      </c>
      <c r="E7" s="7">
        <f t="shared" si="0"/>
        <v>0</v>
      </c>
      <c r="F7" s="7">
        <f t="shared" si="0"/>
        <v>0.41666666666666669</v>
      </c>
      <c r="G7" s="8">
        <f t="shared" si="0"/>
        <v>0.41666666666666663</v>
      </c>
    </row>
    <row r="8" spans="1:7" x14ac:dyDescent="0.25">
      <c r="A8" s="3" t="s">
        <v>6</v>
      </c>
      <c r="B8" s="9">
        <v>4.1666666666666664E-2</v>
      </c>
      <c r="C8" s="9"/>
      <c r="D8" s="9">
        <v>4.1666666666666699E-2</v>
      </c>
      <c r="E8" s="9">
        <v>4.1666666666666699E-2</v>
      </c>
      <c r="F8" s="9">
        <v>4.1666666666666699E-2</v>
      </c>
      <c r="G8" s="10">
        <v>4.1666666666666699E-2</v>
      </c>
    </row>
    <row r="9" spans="1:7" x14ac:dyDescent="0.25">
      <c r="A9" s="2"/>
      <c r="B9" s="5"/>
      <c r="C9" s="5"/>
      <c r="D9" s="5"/>
      <c r="E9" s="5"/>
      <c r="F9" s="5"/>
      <c r="G9" s="6"/>
    </row>
    <row r="10" spans="1:7" x14ac:dyDescent="0.25">
      <c r="A10" s="17" t="s">
        <v>18</v>
      </c>
      <c r="B10" s="18"/>
      <c r="C10" s="18"/>
      <c r="D10" s="18"/>
      <c r="E10" s="18"/>
      <c r="F10" s="19">
        <v>2.0833333333333332E-2</v>
      </c>
      <c r="G10" s="20"/>
    </row>
    <row r="11" spans="1:7" ht="15.75" thickBot="1" x14ac:dyDescent="0.3">
      <c r="A11" s="2" t="s">
        <v>7</v>
      </c>
      <c r="B11" s="11">
        <f>IF(Données!B2=TRUE,Horaire!B5-Horaire!B4-Horaire!B8+B10,0)</f>
        <v>0</v>
      </c>
      <c r="C11" s="11">
        <f>IF(Données!B3=TRUE,Horaire!C5-Horaire!C4-Horaire!C8+C10,0)</f>
        <v>0</v>
      </c>
      <c r="D11" s="11">
        <f>IF(Données!B4=TRUE,Horaire!D5-Horaire!D4-Horaire!D8+D10,0)</f>
        <v>0</v>
      </c>
      <c r="E11" s="11">
        <f>IF(Données!B5,Horaire!E5-Horaire!E4-Horaire!E8+E10,0)</f>
        <v>0</v>
      </c>
      <c r="F11" s="11">
        <f>IF(Données!B6=TRUE,F5-F4-F8+F10,0)</f>
        <v>0</v>
      </c>
      <c r="G11" s="11">
        <f>IF(Données!B7=TRUE,Horaire!G5-Horaire!G4-Horaire!G8+Horaire!G10,0)</f>
        <v>0</v>
      </c>
    </row>
    <row r="12" spans="1:7" ht="17.25" thickTop="1" thickBot="1" x14ac:dyDescent="0.3">
      <c r="A12" s="4" t="s">
        <v>8</v>
      </c>
      <c r="B12" s="23">
        <f>SUM(B11:G11)</f>
        <v>0</v>
      </c>
      <c r="C12" s="23"/>
      <c r="D12" s="23"/>
      <c r="E12" s="23"/>
      <c r="F12" s="23"/>
      <c r="G12" s="24"/>
    </row>
    <row r="13" spans="1:7" ht="15.75" thickTop="1" x14ac:dyDescent="0.25">
      <c r="A13" s="21" t="s">
        <v>17</v>
      </c>
      <c r="B13" s="25">
        <v>28</v>
      </c>
      <c r="C13" s="26"/>
      <c r="D13" s="26"/>
      <c r="E13" s="26"/>
      <c r="F13" s="26"/>
      <c r="G13" s="27"/>
    </row>
    <row r="14" spans="1:7" ht="15.75" thickBot="1" x14ac:dyDescent="0.3">
      <c r="A14" s="22" t="s">
        <v>19</v>
      </c>
      <c r="B14" s="28">
        <f>B12-B13</f>
        <v>-28</v>
      </c>
      <c r="C14" s="29"/>
      <c r="D14" s="29"/>
      <c r="E14" s="29"/>
      <c r="F14" s="29"/>
      <c r="G14" s="30"/>
    </row>
    <row r="15" spans="1:7" ht="15.75" thickTop="1" x14ac:dyDescent="0.25"/>
    <row r="17" spans="1:6" x14ac:dyDescent="0.25">
      <c r="A17" s="35" t="s">
        <v>48</v>
      </c>
      <c r="B17" s="35"/>
      <c r="C17" s="35"/>
      <c r="D17" s="35"/>
      <c r="E17" s="35"/>
      <c r="F17" s="35"/>
    </row>
    <row r="18" spans="1:6" x14ac:dyDescent="0.25">
      <c r="A18" s="35" t="s">
        <v>20</v>
      </c>
      <c r="B18" s="35" t="s">
        <v>24</v>
      </c>
      <c r="C18" s="35" t="s">
        <v>28</v>
      </c>
      <c r="D18" s="35" t="s">
        <v>32</v>
      </c>
      <c r="E18" s="35" t="s">
        <v>36</v>
      </c>
      <c r="F18" s="35" t="s">
        <v>40</v>
      </c>
    </row>
    <row r="19" spans="1:6" x14ac:dyDescent="0.25">
      <c r="A19" s="35" t="s">
        <v>21</v>
      </c>
      <c r="B19" s="35" t="s">
        <v>25</v>
      </c>
      <c r="C19" s="35" t="s">
        <v>29</v>
      </c>
      <c r="D19" s="35" t="s">
        <v>33</v>
      </c>
      <c r="E19" s="35" t="s">
        <v>37</v>
      </c>
      <c r="F19" s="35" t="s">
        <v>41</v>
      </c>
    </row>
    <row r="20" spans="1:6" x14ac:dyDescent="0.25">
      <c r="A20" s="35" t="s">
        <v>22</v>
      </c>
      <c r="B20" s="35" t="s">
        <v>26</v>
      </c>
      <c r="C20" s="35" t="s">
        <v>30</v>
      </c>
      <c r="D20" s="35" t="s">
        <v>35</v>
      </c>
      <c r="E20" s="35" t="s">
        <v>38</v>
      </c>
      <c r="F20" s="35" t="s">
        <v>42</v>
      </c>
    </row>
    <row r="21" spans="1:6" x14ac:dyDescent="0.25">
      <c r="A21" s="35" t="s">
        <v>23</v>
      </c>
      <c r="B21" s="35" t="s">
        <v>27</v>
      </c>
      <c r="C21" s="35" t="s">
        <v>31</v>
      </c>
      <c r="D21" s="35" t="s">
        <v>34</v>
      </c>
      <c r="E21" s="35" t="s">
        <v>39</v>
      </c>
      <c r="F21" s="35" t="s">
        <v>43</v>
      </c>
    </row>
    <row r="22" spans="1:6" x14ac:dyDescent="0.25">
      <c r="A22" s="35"/>
      <c r="B22" s="35"/>
      <c r="C22" s="35"/>
      <c r="D22" s="35"/>
      <c r="E22" s="35"/>
      <c r="F22" s="35"/>
    </row>
    <row r="23" spans="1:6" x14ac:dyDescent="0.25">
      <c r="A23" s="35" t="s">
        <v>45</v>
      </c>
      <c r="B23" s="35"/>
      <c r="C23" s="35"/>
      <c r="D23" s="35"/>
      <c r="E23" s="35"/>
      <c r="F23" s="35"/>
    </row>
    <row r="24" spans="1:6" x14ac:dyDescent="0.25">
      <c r="A24" s="35"/>
      <c r="B24" s="35"/>
      <c r="C24" s="35"/>
      <c r="D24" s="35"/>
      <c r="E24" s="35"/>
      <c r="F24" s="35"/>
    </row>
    <row r="25" spans="1:6" x14ac:dyDescent="0.25">
      <c r="A25" s="35" t="s">
        <v>46</v>
      </c>
      <c r="B25" s="35"/>
      <c r="C25" s="35"/>
      <c r="D25" s="35"/>
      <c r="E25" s="35"/>
      <c r="F25" s="35"/>
    </row>
    <row r="27" spans="1:6" x14ac:dyDescent="0.25">
      <c r="A27" t="s">
        <v>47</v>
      </c>
    </row>
  </sheetData>
  <mergeCells count="5">
    <mergeCell ref="B12:G12"/>
    <mergeCell ref="B13:G13"/>
    <mergeCell ref="B14:G14"/>
    <mergeCell ref="A1:D1"/>
    <mergeCell ref="E1:G1"/>
  </mergeCells>
  <pageMargins left="0.7" right="0.7" top="0.75" bottom="0.75" header="0.3" footer="0.3"/>
  <pageSetup paperSize="9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485775</xdr:colOff>
                    <xdr:row>2</xdr:row>
                    <xdr:rowOff>0</xdr:rowOff>
                  </from>
                  <to>
                    <xdr:col>1</xdr:col>
                    <xdr:colOff>1181100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2</xdr:col>
                    <xdr:colOff>466725</xdr:colOff>
                    <xdr:row>2</xdr:row>
                    <xdr:rowOff>0</xdr:rowOff>
                  </from>
                  <to>
                    <xdr:col>2</xdr:col>
                    <xdr:colOff>1228725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3</xdr:col>
                    <xdr:colOff>590550</xdr:colOff>
                    <xdr:row>2</xdr:row>
                    <xdr:rowOff>0</xdr:rowOff>
                  </from>
                  <to>
                    <xdr:col>3</xdr:col>
                    <xdr:colOff>1266825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4</xdr:col>
                    <xdr:colOff>476250</xdr:colOff>
                    <xdr:row>2</xdr:row>
                    <xdr:rowOff>0</xdr:rowOff>
                  </from>
                  <to>
                    <xdr:col>5</xdr:col>
                    <xdr:colOff>0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5</xdr:col>
                    <xdr:colOff>447675</xdr:colOff>
                    <xdr:row>2</xdr:row>
                    <xdr:rowOff>0</xdr:rowOff>
                  </from>
                  <to>
                    <xdr:col>5</xdr:col>
                    <xdr:colOff>1266825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6</xdr:col>
                    <xdr:colOff>561975</xdr:colOff>
                    <xdr:row>1</xdr:row>
                    <xdr:rowOff>180975</xdr:rowOff>
                  </from>
                  <to>
                    <xdr:col>7</xdr:col>
                    <xdr:colOff>19050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"/>
  <sheetViews>
    <sheetView workbookViewId="0">
      <selection activeCell="C17" sqref="C17"/>
    </sheetView>
  </sheetViews>
  <sheetFormatPr baseColWidth="10" defaultColWidth="9.140625" defaultRowHeight="15" x14ac:dyDescent="0.25"/>
  <cols>
    <col min="2" max="2" width="12.28515625" bestFit="1" customWidth="1"/>
  </cols>
  <sheetData>
    <row r="1" spans="1:2" ht="18.75" x14ac:dyDescent="0.3">
      <c r="A1" s="16" t="s">
        <v>10</v>
      </c>
      <c r="B1" s="16" t="s">
        <v>9</v>
      </c>
    </row>
    <row r="2" spans="1:2" x14ac:dyDescent="0.25">
      <c r="A2" t="s">
        <v>11</v>
      </c>
      <c r="B2" t="b">
        <v>0</v>
      </c>
    </row>
    <row r="3" spans="1:2" x14ac:dyDescent="0.25">
      <c r="A3" t="s">
        <v>12</v>
      </c>
      <c r="B3" t="b">
        <v>0</v>
      </c>
    </row>
    <row r="4" spans="1:2" x14ac:dyDescent="0.25">
      <c r="A4" t="s">
        <v>13</v>
      </c>
      <c r="B4" t="b">
        <v>0</v>
      </c>
    </row>
    <row r="5" spans="1:2" x14ac:dyDescent="0.25">
      <c r="A5" t="s">
        <v>14</v>
      </c>
      <c r="B5" t="b">
        <v>0</v>
      </c>
    </row>
    <row r="6" spans="1:2" x14ac:dyDescent="0.25">
      <c r="A6" t="s">
        <v>15</v>
      </c>
      <c r="B6" t="b">
        <v>0</v>
      </c>
    </row>
    <row r="7" spans="1:2" x14ac:dyDescent="0.25">
      <c r="A7" t="s">
        <v>16</v>
      </c>
      <c r="B7" t="b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Horaire</vt:lpstr>
      <vt:lpstr>Données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2014-04-20T09:26:43Z</dcterms:modified>
</cp:coreProperties>
</file>