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210" windowWidth="12240" windowHeight="6795" activeTab="2"/>
  </bookViews>
  <sheets>
    <sheet name="Nature du constat" sheetId="1" r:id="rId1"/>
    <sheet name="Feuille de données" sheetId="2" state="hidden" r:id="rId2"/>
    <sheet name="Suivi" sheetId="3" r:id="rId3"/>
    <sheet name="Graphiques" sheetId="4" r:id="rId4"/>
  </sheets>
  <definedNames>
    <definedName name="_xlnm._FilterDatabase" localSheetId="0" hidden="1">'Nature du constat'!$C$2:$O$19</definedName>
    <definedName name="Bâtiment">OFFSET('Feuille de données'!$H$2,0,0,COUNTA('Feuille de données'!$H:$H)-1,1)</definedName>
    <definedName name="Choix2">'Feuille de données'!$P:$P</definedName>
    <definedName name="ColonneUne">Entreprise</definedName>
    <definedName name="Date">'Nature du constat'!$B$2</definedName>
    <definedName name="Decaler1">OFFSET(LigneUne,0,0,1,COUNTA(LigneUne))</definedName>
    <definedName name="Decaler2">OFFSET(ColonneUne,,MATCH('Nature du constat'!A1,LigneUne,0)-1,COUNTA(OFFSET(ColonneUne,,MATCH('Nature du constat'!A1,LigneUne,0)-1)))</definedName>
    <definedName name="ElémentsDangereux">OFFSET('Feuille de données'!$G$2,0,0,COUNTA('Feuille de données'!$G:$G)-1,1)</definedName>
    <definedName name="Emetteur">OFFSET('Feuille de données'!$C$2,0,0,COUNTA('Feuille de données'!$C:$C)-1,1)</definedName>
    <definedName name="Entreprise">OFFSET('Feuille de données'!$B$2,0,0,COUNTA('Feuille de données'!$B:$B)-1,1)</definedName>
    <definedName name="EtatTranche">OFFSET('Feuille de données'!$E$2,0,0,COUNTA('Feuille de données'!$E:$E)-1,1)</definedName>
    <definedName name="LigneUne">'Feuille de données'!$B$1:$D$1</definedName>
    <definedName name="Liste_de_choix_N1">OFFSET('Feuille de données'!$P$1,,,,COUNTA('Feuille de données'!$P$1:$AF$1))</definedName>
    <definedName name="N°">'Nature du constat'!$A$2</definedName>
    <definedName name="N°Tranche">OFFSET('Feuille de données'!$F$2,0,0,COUNTA('Feuille de données'!$F:$F)-1,1)</definedName>
    <definedName name="Notation">OFFSET('Feuille de données'!$J$2,0,0,COUNTA('Feuille de données'!$J:$J)-1,1)</definedName>
    <definedName name="Pilote">OFFSET('Feuille de données'!#REF!,0,0,COUNTA('Feuille de données'!$D:$D)-1,1)</definedName>
    <definedName name="Secteur">OFFSET('Feuille de données'!$I$2,0,0,COUNTA('Feuille de données'!$I:$I)-1,1)</definedName>
    <definedName name="TableDo">'Feuille de données'!$C$2:$D$77</definedName>
    <definedName name="Tranche">'Nature du constat'!$D$2</definedName>
    <definedName name="TypeVisite">OFFSET('Feuille de données'!$A$2,0,0,COUNTA('Feuille de données'!$A:$A)-1,1)</definedName>
  </definedNames>
  <calcPr calcId="145621"/>
  <pivotCaches>
    <pivotCache cacheId="9" r:id="rId5"/>
    <pivotCache cacheId="15" r:id="rId6"/>
  </pivotCaches>
</workbook>
</file>

<file path=xl/comments1.xml><?xml version="1.0" encoding="utf-8"?>
<comments xmlns="http://schemas.openxmlformats.org/spreadsheetml/2006/main">
  <authors>
    <author>GIP NORD OUEST-Paluel</author>
    <author>GIPNO Penly</author>
    <author>win7a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Pour le suivi en TCD il faut fusionner les lignes d'une même visite ensembles.(N°, Date, Emetteur)</t>
        </r>
      </text>
    </comment>
    <comment ref="G6" authorId="1">
      <text>
        <r>
          <rPr>
            <b/>
            <sz val="9"/>
            <color indexed="81"/>
            <rFont val="Tahoma"/>
            <charset val="1"/>
          </rPr>
          <t>GIPNO Penly:</t>
        </r>
        <r>
          <rPr>
            <sz val="9"/>
            <color indexed="81"/>
            <rFont val="Tahoma"/>
            <charset val="1"/>
          </rPr>
          <t xml:space="preserve">
Kaefer Wanner et Essor
</t>
        </r>
      </text>
    </comment>
    <comment ref="G14" authorId="2">
      <text>
        <r>
          <rPr>
            <b/>
            <sz val="9"/>
            <color indexed="81"/>
            <rFont val="Tahoma"/>
            <charset val="1"/>
          </rPr>
          <t>win7a:</t>
        </r>
        <r>
          <rPr>
            <sz val="9"/>
            <color indexed="81"/>
            <rFont val="Tahoma"/>
            <charset val="1"/>
          </rPr>
          <t xml:space="preserve">
STIN S/S TRAITANT FIVES NORDON</t>
        </r>
      </text>
    </comment>
    <comment ref="G24" authorId="0">
      <text>
        <r>
          <rPr>
            <b/>
            <sz val="9"/>
            <color indexed="81"/>
            <rFont val="Tahoma"/>
            <charset val="1"/>
          </rPr>
          <t>GIP NORD OUEST-Paluel:</t>
        </r>
        <r>
          <rPr>
            <sz val="9"/>
            <color indexed="81"/>
            <rFont val="Tahoma"/>
            <charset val="1"/>
          </rPr>
          <t xml:space="preserve">
STTE, Société de Test Traversée Enceinte</t>
        </r>
      </text>
    </comment>
  </commentList>
</comments>
</file>

<file path=xl/comments2.xml><?xml version="1.0" encoding="utf-8"?>
<comments xmlns="http://schemas.openxmlformats.org/spreadsheetml/2006/main">
  <authors>
    <author>GIP NORD OUEST-Paluel</author>
  </authors>
  <commentList>
    <comment ref="J2" authorId="0">
      <text>
        <r>
          <rPr>
            <b/>
            <sz val="9"/>
            <color indexed="81"/>
            <rFont val="Tahoma"/>
            <family val="2"/>
          </rPr>
          <t>Bonne Pratique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Non Conforme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Action Dangereuse</t>
        </r>
      </text>
    </comment>
  </commentList>
</comments>
</file>

<file path=xl/sharedStrings.xml><?xml version="1.0" encoding="utf-8"?>
<sst xmlns="http://schemas.openxmlformats.org/spreadsheetml/2006/main" count="504" uniqueCount="278">
  <si>
    <t>Date</t>
  </si>
  <si>
    <t xml:space="preserve">Emetteur </t>
  </si>
  <si>
    <t>Tranche</t>
  </si>
  <si>
    <t xml:space="preserve">Etat de tranche </t>
  </si>
  <si>
    <t>Lieu</t>
  </si>
  <si>
    <t>Entreprise concernée</t>
  </si>
  <si>
    <t>Secteur d'activité</t>
  </si>
  <si>
    <t>NC</t>
  </si>
  <si>
    <t>AD</t>
  </si>
  <si>
    <t>Mathieu Roche</t>
  </si>
  <si>
    <t>Visite terrain à l'initiative du GIPNO</t>
  </si>
  <si>
    <t>AT</t>
  </si>
  <si>
    <t>SDM</t>
  </si>
  <si>
    <t>ADF Tarlin</t>
  </si>
  <si>
    <t>Assainissement / Maintenance / logistique</t>
  </si>
  <si>
    <t>Caroline Bruneau</t>
  </si>
  <si>
    <t>bat indust autres</t>
  </si>
  <si>
    <t>AMT Nord</t>
  </si>
  <si>
    <t>Electricité / Automatisme</t>
  </si>
  <si>
    <t>Caroline Frumery</t>
  </si>
  <si>
    <t>BR</t>
  </si>
  <si>
    <t>ASYMPTOTE</t>
  </si>
  <si>
    <t>Formation</t>
  </si>
  <si>
    <t>Permis de feu</t>
  </si>
  <si>
    <t>Sophie Benon</t>
  </si>
  <si>
    <t>Visite terrain à l'initiative de l'entreprise</t>
  </si>
  <si>
    <t>TEM</t>
  </si>
  <si>
    <t>BK</t>
  </si>
  <si>
    <t>APAVE</t>
  </si>
  <si>
    <t>Logistique / Génie civil</t>
  </si>
  <si>
    <t>Visite Commune EDF/Prestataire</t>
  </si>
  <si>
    <t>Logistique</t>
  </si>
  <si>
    <t>Levage / Manutention</t>
  </si>
  <si>
    <t>EXT</t>
  </si>
  <si>
    <t>GEMO INTERIM</t>
  </si>
  <si>
    <t>SDC</t>
  </si>
  <si>
    <t>AMALIS</t>
  </si>
  <si>
    <t>OMS</t>
  </si>
  <si>
    <t>Maintenance / mécanique / chaudronnerie / serrurerie</t>
  </si>
  <si>
    <t>FOURE LAGADEC</t>
  </si>
  <si>
    <t>Chaudronnerie</t>
  </si>
  <si>
    <t>découvert à l'occasion de</t>
  </si>
  <si>
    <t>état de tranche</t>
  </si>
  <si>
    <t>tranche</t>
  </si>
  <si>
    <t>Eléments dangereux</t>
  </si>
  <si>
    <t>lieu</t>
  </si>
  <si>
    <t>ADECCO</t>
  </si>
  <si>
    <t>BAN</t>
  </si>
  <si>
    <t>Assainissement / Maintenance</t>
  </si>
  <si>
    <t>bat administratif</t>
  </si>
  <si>
    <t>Chaudronnerie / Robinetterie / Mécanique</t>
  </si>
  <si>
    <t>CND / Formation</t>
  </si>
  <si>
    <t>AREVA NP</t>
  </si>
  <si>
    <t>Echafaudage / Calorifugeage</t>
  </si>
  <si>
    <t>ARIS</t>
  </si>
  <si>
    <t>Electricité / Automatisme / assistance technique</t>
  </si>
  <si>
    <t>ATMN S.A.</t>
  </si>
  <si>
    <t>SDP</t>
  </si>
  <si>
    <t>ETT</t>
  </si>
  <si>
    <t>AXIMA CONCEPT</t>
  </si>
  <si>
    <t>AXXIS (ONEPI)</t>
  </si>
  <si>
    <t>Génie Civil</t>
  </si>
  <si>
    <t>BELFOR PREVENTION</t>
  </si>
  <si>
    <t>Génie Civil - Désamiantage</t>
  </si>
  <si>
    <t>BOCCARD</t>
  </si>
  <si>
    <t>Électricité</t>
  </si>
  <si>
    <t>Génie climatique</t>
  </si>
  <si>
    <t>BSL STEEL</t>
  </si>
  <si>
    <t>Ingénierie</t>
  </si>
  <si>
    <t>CADRE</t>
  </si>
  <si>
    <t>Fluides sous pression</t>
  </si>
  <si>
    <t xml:space="preserve">Logistique </t>
  </si>
  <si>
    <t>CEP</t>
  </si>
  <si>
    <t>CERAP</t>
  </si>
  <si>
    <t>CIMAT</t>
  </si>
  <si>
    <t>Machines ou pièces en mouvements</t>
  </si>
  <si>
    <t>Logistique / Mécanique / Robinetterie</t>
  </si>
  <si>
    <t>CLEMESSY</t>
  </si>
  <si>
    <t xml:space="preserve">Logistique / Prévention des risques </t>
  </si>
  <si>
    <t>CMI MAINTENANCE NORD</t>
  </si>
  <si>
    <t>Maintenance</t>
  </si>
  <si>
    <t>COFELY GDF SUEZ</t>
  </si>
  <si>
    <t>COMETE</t>
  </si>
  <si>
    <t>Noyade</t>
  </si>
  <si>
    <t>Maintenance machines tournantes</t>
  </si>
  <si>
    <t>CRIT INTERIM</t>
  </si>
  <si>
    <t>Mécanique</t>
  </si>
  <si>
    <t>DALKIA</t>
  </si>
  <si>
    <t>Mécanique/Robinetterie</t>
  </si>
  <si>
    <t>DERICHEBOURG</t>
  </si>
  <si>
    <t>Plain pied</t>
  </si>
  <si>
    <t>Peinture / Génie Civil</t>
  </si>
  <si>
    <t>DLSI Interim</t>
  </si>
  <si>
    <t>Protection incendie</t>
  </si>
  <si>
    <t>DP CONSULT</t>
  </si>
  <si>
    <t>Services</t>
  </si>
  <si>
    <t>ENDEL SUEZ</t>
  </si>
  <si>
    <t>ESSOR</t>
  </si>
  <si>
    <t>ETDE</t>
  </si>
  <si>
    <t>EUROTELEC</t>
  </si>
  <si>
    <t>EUROVIA HAUTE NORMANDIE</t>
  </si>
  <si>
    <t>FIVES NORDON</t>
  </si>
  <si>
    <t>G3 INDUSTRIE</t>
  </si>
  <si>
    <t>GAGNERAUD</t>
  </si>
  <si>
    <t>GRESSIER &amp; FILS</t>
  </si>
  <si>
    <t>HALBOURG ET FILS</t>
  </si>
  <si>
    <t>HEXACONTROLE</t>
  </si>
  <si>
    <t>HISA Ingénierie</t>
  </si>
  <si>
    <t>IMEX</t>
  </si>
  <si>
    <t>INEO ANC</t>
  </si>
  <si>
    <t xml:space="preserve">INSTITUT DE SOUDURE </t>
  </si>
  <si>
    <t>KAEFER WANNER</t>
  </si>
  <si>
    <t>LASSARAT</t>
  </si>
  <si>
    <t>MANPOWER</t>
  </si>
  <si>
    <t>MASCI</t>
  </si>
  <si>
    <t>PDCA</t>
  </si>
  <si>
    <t>POLINORSUD</t>
  </si>
  <si>
    <t>PONTICELLI</t>
  </si>
  <si>
    <t>POUJAUD</t>
  </si>
  <si>
    <t xml:space="preserve">PREZIOSO </t>
  </si>
  <si>
    <t>RANSDTAD</t>
  </si>
  <si>
    <t>REEL</t>
  </si>
  <si>
    <t>SADE</t>
  </si>
  <si>
    <t>SAMSIC EMPLOI</t>
  </si>
  <si>
    <t>SARENS France</t>
  </si>
  <si>
    <t>SATELEC</t>
  </si>
  <si>
    <t>SEGULA</t>
  </si>
  <si>
    <t>SFP LEDUN</t>
  </si>
  <si>
    <t>SGS QUALITEST INDUSTRIE</t>
  </si>
  <si>
    <t>SIFOP</t>
  </si>
  <si>
    <t>SITES</t>
  </si>
  <si>
    <t>SNEF</t>
  </si>
  <si>
    <t>SODEC INDUSTRIE</t>
  </si>
  <si>
    <t>SOM ORTEC</t>
  </si>
  <si>
    <t>SOTUMEC</t>
  </si>
  <si>
    <t>SPIE BATIGNOLLES</t>
  </si>
  <si>
    <t>SPIE NUCLEAIRE</t>
  </si>
  <si>
    <t>START PEOPLE</t>
  </si>
  <si>
    <t>STII</t>
  </si>
  <si>
    <t>SYNERGIE</t>
  </si>
  <si>
    <t>TECHMAN INDUSTRIE</t>
  </si>
  <si>
    <t>TRIHOM</t>
  </si>
  <si>
    <t>WESTINGHOUSE</t>
  </si>
  <si>
    <t>Autres</t>
  </si>
  <si>
    <t>Balisage</t>
  </si>
  <si>
    <t>Emetteur</t>
  </si>
  <si>
    <t>MEEI</t>
  </si>
  <si>
    <t>BP</t>
  </si>
  <si>
    <t>Visite CIESCT</t>
  </si>
  <si>
    <t>Coactivité/ Interférences</t>
  </si>
  <si>
    <t>Chute d'objet/ matériel en hauteur</t>
  </si>
  <si>
    <t>Description/ Commentaire</t>
  </si>
  <si>
    <t>Pilote</t>
  </si>
  <si>
    <t>Délai</t>
  </si>
  <si>
    <t>Jean-François Jeannu</t>
  </si>
  <si>
    <t>Pierre Bulteel</t>
  </si>
  <si>
    <t>(vide)</t>
  </si>
  <si>
    <t>Total général</t>
  </si>
  <si>
    <t>Action proposée</t>
  </si>
  <si>
    <t>Suivi des visites terrain 2014</t>
  </si>
  <si>
    <t>Emilie Noël</t>
  </si>
  <si>
    <t>BL</t>
  </si>
  <si>
    <t>Ambiance thermique</t>
  </si>
  <si>
    <t xml:space="preserve">Produits dangereux </t>
  </si>
  <si>
    <t>Anoxie/ATEX</t>
  </si>
  <si>
    <t xml:space="preserve">Bruit </t>
  </si>
  <si>
    <t>Gestes et postures</t>
  </si>
  <si>
    <t>Levage</t>
  </si>
  <si>
    <t>Irradiation/Contamination</t>
  </si>
  <si>
    <t>Manutention manuelle</t>
  </si>
  <si>
    <t>Outillages</t>
  </si>
  <si>
    <t>N°</t>
  </si>
  <si>
    <t>Conduite</t>
  </si>
  <si>
    <t>1 - Sécurité / Radioprotection</t>
  </si>
  <si>
    <t>4 - Pratiques de fiabilisation</t>
  </si>
  <si>
    <t>5 - Tenue de chantier / Environnement</t>
  </si>
  <si>
    <t>3 - Incendie / MEEI</t>
  </si>
  <si>
    <t>EPI</t>
  </si>
  <si>
    <t>FME</t>
  </si>
  <si>
    <t>Bruit</t>
  </si>
  <si>
    <t>Electricité</t>
  </si>
  <si>
    <t>Machines / pièces en mouvement</t>
  </si>
  <si>
    <t>Plain-pied</t>
  </si>
  <si>
    <t>Chute Objet / Matériel</t>
  </si>
  <si>
    <t>Anoxie / ATEX / Pression</t>
  </si>
  <si>
    <t>Irradiation / Contamination</t>
  </si>
  <si>
    <t>Plan de Prévention</t>
  </si>
  <si>
    <t>Analyse de risques</t>
  </si>
  <si>
    <t>Habilitations</t>
  </si>
  <si>
    <t>Organigramme</t>
  </si>
  <si>
    <t>PV ouverture / fin de chantier</t>
  </si>
  <si>
    <t>Extincteurs</t>
  </si>
  <si>
    <t>Ecran / Protection points chauds</t>
  </si>
  <si>
    <t>Dispositifs incendie</t>
  </si>
  <si>
    <t>1 - PJB</t>
  </si>
  <si>
    <t>2 - MA</t>
  </si>
  <si>
    <t>3 - CS</t>
  </si>
  <si>
    <t>4 - CC</t>
  </si>
  <si>
    <t>5 - AC</t>
  </si>
  <si>
    <t>6 - DF</t>
  </si>
  <si>
    <t>Ordre / Propreté</t>
  </si>
  <si>
    <t>Déchets</t>
  </si>
  <si>
    <t>FIC</t>
  </si>
  <si>
    <t>Nature du Constat</t>
  </si>
  <si>
    <t>C</t>
  </si>
  <si>
    <t>Colonne2</t>
  </si>
  <si>
    <t>Champs d'observation
Thème Général</t>
  </si>
  <si>
    <t>Champs d'observation
Sous-thème</t>
  </si>
  <si>
    <t>Evacuation</t>
  </si>
  <si>
    <t>FDS/FLU</t>
  </si>
  <si>
    <t>Travail en hauteur</t>
  </si>
  <si>
    <t>Manutention manuelle/ Gestes et postures</t>
  </si>
  <si>
    <t>Manutention mécanique/ Levage</t>
  </si>
  <si>
    <t>Nombre visites terrain enregistrées</t>
  </si>
  <si>
    <t>Répartition des observations</t>
  </si>
  <si>
    <t>2 - Qualité / Documentaire</t>
  </si>
  <si>
    <t>Nombre d'observation par entreprise</t>
  </si>
  <si>
    <t>Répartition mensuelle des visites terrain</t>
  </si>
  <si>
    <t>Étiquettes de lignes</t>
  </si>
  <si>
    <t>Étiquettes de colonnes</t>
  </si>
  <si>
    <t>Bilan des observations par entreprise</t>
  </si>
  <si>
    <t>Régime de travail</t>
  </si>
  <si>
    <t>Gamme d'intervention</t>
  </si>
  <si>
    <t>Circulation</t>
  </si>
  <si>
    <t>Produits dangereux / Poussière</t>
  </si>
  <si>
    <t>Agent biologique / légionelles</t>
  </si>
  <si>
    <t>Arrêt du chantier car plus de balisage</t>
  </si>
  <si>
    <t>Téléphone au service SPL</t>
  </si>
  <si>
    <t>Immédiat</t>
  </si>
  <si>
    <t>Pas de gilet pour le chef de manœuvre</t>
  </si>
  <si>
    <t>Arrêt du levage et aller chercher un gilet</t>
  </si>
  <si>
    <t>Arrêt du chantier car personne travaillant en dessous lors d'un montage d'échafaudage en suspendu</t>
  </si>
  <si>
    <t>Appel du service SPL pour validation d'un point d'ancrage</t>
  </si>
  <si>
    <t>L'équipe de FV commençaient à descendre un transpalette à la main par les marches</t>
  </si>
  <si>
    <t xml:space="preserve">vu avec eux les différents chantiers qui ont en charge sur l'arrêt </t>
  </si>
  <si>
    <t>Signaler au SPL</t>
  </si>
  <si>
    <t>févr</t>
  </si>
  <si>
    <t>EDF</t>
  </si>
  <si>
    <t>JEUMONT ELECTRIC</t>
  </si>
  <si>
    <t>Entreprise</t>
  </si>
  <si>
    <t>Autre pilote</t>
  </si>
  <si>
    <t>Christian Bourgeois</t>
  </si>
  <si>
    <t>1 oxy pour 3 intervenants en capacité</t>
  </si>
  <si>
    <t>un des intervenants ne portait pas ses lunettes, l'autre ne portait pas ses gants</t>
  </si>
  <si>
    <t>Les badges des intervenants dans la capacité étaient  suspendus à l'entrée de la capacité</t>
  </si>
  <si>
    <t>Pas d'aspiration des fumées de soudage et pas de masque ventilé.
Pas de notice d'utilisation sur le chantier</t>
  </si>
  <si>
    <t>Permis de feu pas affiché (présent sur le chantier)</t>
  </si>
  <si>
    <t>Note le n° de chrono donné par la conduite sur le permis de feu (pas de case prévu à cet effet sur le doc)</t>
  </si>
  <si>
    <t>Chainettes manquantes dans les servantes
Mauvais n° affiché pour le réapprovisionnement</t>
  </si>
  <si>
    <t>mars</t>
  </si>
  <si>
    <t>CEGELEC/OMEXOM</t>
  </si>
  <si>
    <t>Chantier maitrisé du point de vue des consignations mécaniques et électriques</t>
  </si>
  <si>
    <t>Remise en état de la zone cassée</t>
  </si>
  <si>
    <t>Equipe Commune</t>
  </si>
  <si>
    <t>Utilisation d'un éclairage portatif dont l'alimentation est réparée avec de l'adhésif</t>
  </si>
  <si>
    <t>Arrêt des travaux, demande de changement de l'équipement</t>
  </si>
  <si>
    <t>Protections positionnées autour et sous la zone de découpe et de soudure</t>
  </si>
  <si>
    <t>STIN</t>
  </si>
  <si>
    <t>CICO CENTRE</t>
  </si>
  <si>
    <t>STTE</t>
  </si>
  <si>
    <t>Non Adhérent GIP NO</t>
  </si>
  <si>
    <t>Non</t>
  </si>
  <si>
    <t>Eclairage</t>
  </si>
  <si>
    <t>Plusieurs éclairage HS dans l'annulaire 9m</t>
  </si>
  <si>
    <t>Bonne pratique concernant la caisse matériel regroupant le nécessaire à l'intervention et la fiche d'identification du chantier</t>
  </si>
  <si>
    <t>Arrêt de la manœuvre et demande d'attendre l'ascenseur et sensibilisation sur le potentiel danger qui aurait pu occasionner</t>
  </si>
  <si>
    <t>Sorti du rotor en SDM, société en charge de cette manipulation très bonne pratique concernant le levage (élingage, chef de manœuvre, balisage)</t>
  </si>
  <si>
    <t>Carreaux cassé en SDM donc risque de glissage avec le sable et le dénivelé</t>
  </si>
  <si>
    <t>pas de protection auditive lors du desserrage de goujons à l'aide d'une masse</t>
  </si>
  <si>
    <t>Travée de plâtre abimée en LB0732</t>
  </si>
  <si>
    <t>Mois</t>
  </si>
  <si>
    <t>03/02/2014 - 09/02/2014</t>
  </si>
  <si>
    <t>10/02/2014 - 16/02/2014</t>
  </si>
  <si>
    <t>03/03/2014 - 09/03/2014</t>
  </si>
  <si>
    <t>10/03/2014 - 16/03/2014</t>
  </si>
  <si>
    <t>Répartition hebdomadaire</t>
  </si>
  <si>
    <t>Semaine</t>
  </si>
  <si>
    <t>17/03/2014 - 23/03/2014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</si>
</sst>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6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9"/>
      <color rgb="FF333333"/>
      <name val="Courier New"/>
      <family val="3"/>
    </font>
    <font>
      <b/>
      <sz val="10"/>
      <name val="Arial"/>
      <family val="2"/>
    </font>
    <font>
      <b/>
      <sz val="8"/>
      <name val="Arial"/>
      <family val="2"/>
    </font>
    <font>
      <sz val="22"/>
      <name val="Calibri"/>
      <family val="2"/>
      <scheme val="minor"/>
    </font>
    <font>
      <b/>
      <i/>
      <sz val="12"/>
      <color theme="2"/>
      <name val="Calibri"/>
      <family val="2"/>
      <scheme val="minor"/>
    </font>
    <font>
      <b/>
      <sz val="22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theme="9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 tint="-0.499984740745262"/>
      </left>
      <right/>
      <top style="thin">
        <color theme="0"/>
      </top>
      <bottom/>
      <diagonal/>
    </border>
    <border>
      <left style="thin">
        <color theme="0" tint="-0.499984740745262"/>
      </left>
      <right/>
      <top style="medium">
        <color theme="8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8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/>
      <top/>
      <bottom style="hair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/>
  </cellStyleXfs>
  <cellXfs count="9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0" fillId="0" borderId="0" xfId="0"/>
    <xf numFmtId="0" fontId="6" fillId="0" borderId="0" xfId="1" applyFont="1" applyAlignment="1">
      <alignment wrapText="1"/>
    </xf>
    <xf numFmtId="0" fontId="6" fillId="0" borderId="0" xfId="1" applyFont="1" applyFill="1" applyAlignment="1">
      <alignment wrapText="1"/>
    </xf>
    <xf numFmtId="0" fontId="2" fillId="0" borderId="0" xfId="1" applyFont="1" applyAlignment="1">
      <alignment horizontal="center" vertical="center" wrapText="1"/>
    </xf>
    <xf numFmtId="0" fontId="2" fillId="0" borderId="0" xfId="1" applyFont="1" applyAlignment="1" applyProtection="1">
      <alignment horizontal="center" vertical="center" wrapText="1"/>
      <protection locked="0"/>
    </xf>
    <xf numFmtId="0" fontId="2" fillId="0" borderId="0" xfId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2" fillId="0" borderId="0" xfId="1" applyAlignment="1" applyProtection="1">
      <alignment horizontal="center" vertical="center" wrapText="1"/>
      <protection locked="0"/>
    </xf>
    <xf numFmtId="0" fontId="3" fillId="0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1" applyFill="1" applyBorder="1" applyAlignment="1">
      <alignment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1" xfId="0" applyBorder="1"/>
    <xf numFmtId="0" fontId="9" fillId="2" borderId="5" xfId="0" applyNumberFormat="1" applyFont="1" applyFill="1" applyBorder="1" applyAlignment="1">
      <alignment horizontal="center" vertical="center" wrapText="1"/>
    </xf>
    <xf numFmtId="14" fontId="9" fillId="2" borderId="5" xfId="0" applyNumberFormat="1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left"/>
    </xf>
    <xf numFmtId="0" fontId="0" fillId="0" borderId="14" xfId="0" applyBorder="1" applyAlignment="1">
      <alignment horizontal="left" indent="1"/>
    </xf>
    <xf numFmtId="0" fontId="0" fillId="0" borderId="0" xfId="0" applyAlignment="1">
      <alignment horizontal="center" wrapText="1"/>
    </xf>
    <xf numFmtId="0" fontId="0" fillId="0" borderId="0" xfId="0" pivotButton="1" applyAlignment="1">
      <alignment wrapText="1"/>
    </xf>
    <xf numFmtId="0" fontId="0" fillId="0" borderId="0" xfId="0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7" fillId="0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4" fillId="0" borderId="2" xfId="0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vertical="center" wrapText="1"/>
    </xf>
    <xf numFmtId="0" fontId="4" fillId="0" borderId="10" xfId="0" applyFont="1" applyFill="1" applyBorder="1" applyAlignment="1">
      <alignment horizontal="center" vertical="center" wrapText="1"/>
    </xf>
    <xf numFmtId="164" fontId="4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1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0" fillId="0" borderId="23" xfId="0" applyBorder="1" applyAlignment="1">
      <alignment horizontal="left" indent="1"/>
    </xf>
    <xf numFmtId="0" fontId="0" fillId="0" borderId="12" xfId="0" applyBorder="1" applyAlignment="1">
      <alignment horizontal="left" indent="1"/>
    </xf>
    <xf numFmtId="0" fontId="0" fillId="0" borderId="24" xfId="0" applyNumberFormat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14" fillId="0" borderId="0" xfId="0" applyNumberFormat="1" applyFont="1" applyAlignment="1">
      <alignment horizontal="center"/>
    </xf>
    <xf numFmtId="0" fontId="13" fillId="0" borderId="0" xfId="0" applyNumberFormat="1" applyFont="1" applyAlignment="1">
      <alignment horizontal="center"/>
    </xf>
    <xf numFmtId="0" fontId="14" fillId="0" borderId="13" xfId="0" applyNumberFormat="1" applyFont="1" applyBorder="1" applyAlignment="1">
      <alignment horizontal="center"/>
    </xf>
    <xf numFmtId="0" fontId="13" fillId="0" borderId="17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14" xfId="0" applyNumberFormat="1" applyFont="1" applyBorder="1" applyAlignment="1">
      <alignment horizontal="center"/>
    </xf>
    <xf numFmtId="0" fontId="14" fillId="0" borderId="18" xfId="0" applyNumberFormat="1" applyFont="1" applyBorder="1" applyAlignment="1">
      <alignment horizontal="center"/>
    </xf>
    <xf numFmtId="0" fontId="13" fillId="0" borderId="0" xfId="0" applyNumberFormat="1" applyFont="1" applyBorder="1" applyAlignment="1">
      <alignment horizontal="center"/>
    </xf>
    <xf numFmtId="0" fontId="14" fillId="0" borderId="20" xfId="0" applyNumberFormat="1" applyFont="1" applyBorder="1" applyAlignment="1">
      <alignment horizontal="center"/>
    </xf>
    <xf numFmtId="0" fontId="4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indent="1"/>
    </xf>
    <xf numFmtId="0" fontId="0" fillId="0" borderId="26" xfId="0" applyNumberFormat="1" applyBorder="1" applyAlignment="1">
      <alignment horizontal="center"/>
    </xf>
    <xf numFmtId="0" fontId="4" fillId="0" borderId="4" xfId="0" applyFont="1" applyFill="1" applyBorder="1" applyAlignment="1">
      <alignment horizontal="center" vertical="center" wrapText="1"/>
    </xf>
    <xf numFmtId="0" fontId="15" fillId="0" borderId="0" xfId="0" applyNumberFormat="1" applyFont="1" applyAlignment="1">
      <alignment horizontal="center"/>
    </xf>
    <xf numFmtId="0" fontId="15" fillId="0" borderId="17" xfId="0" applyNumberFormat="1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14" xfId="0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8" fillId="0" borderId="3" xfId="0" applyFont="1" applyBorder="1" applyAlignment="1">
      <alignment horizontal="center" vertical="center" wrapText="1"/>
    </xf>
    <xf numFmtId="0" fontId="4" fillId="0" borderId="4" xfId="0" applyNumberFormat="1" applyFont="1" applyFill="1" applyBorder="1" applyAlignment="1">
      <alignment horizontal="center" vertical="center" wrapText="1"/>
    </xf>
    <xf numFmtId="0" fontId="4" fillId="0" borderId="16" xfId="0" applyNumberFormat="1" applyFont="1" applyFill="1" applyBorder="1" applyAlignment="1">
      <alignment horizontal="center" vertical="center" wrapText="1"/>
    </xf>
    <xf numFmtId="14" fontId="4" fillId="0" borderId="4" xfId="0" applyNumberFormat="1" applyFont="1" applyFill="1" applyBorder="1" applyAlignment="1">
      <alignment horizontal="center" vertical="center" wrapText="1"/>
    </xf>
    <xf numFmtId="14" fontId="4" fillId="0" borderId="16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15" xfId="0" applyNumberFormat="1" applyFont="1" applyFill="1" applyBorder="1" applyAlignment="1">
      <alignment horizontal="center" vertical="center" wrapText="1"/>
    </xf>
    <xf numFmtId="14" fontId="4" fillId="0" borderId="15" xfId="0" applyNumberFormat="1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4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left style="hair">
          <color auto="1"/>
        </left>
        <right style="hair">
          <color auto="1"/>
        </right>
        <vertical style="hair">
          <color auto="1"/>
        </vertical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horizontal style="hair">
          <color auto="1"/>
        </horizontal>
      </border>
    </dxf>
    <dxf>
      <border>
        <horizontal style="hair">
          <color auto="1"/>
        </horizontal>
      </border>
    </dxf>
    <dxf>
      <alignment horizontal="center" readingOrder="0"/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horizontal style="hair">
          <color auto="1"/>
        </horizontal>
      </border>
    </dxf>
    <dxf>
      <border>
        <horizontal style="hair">
          <color auto="1"/>
        </horizontal>
      </border>
    </dxf>
    <dxf>
      <border>
        <horizontal style="hair">
          <color auto="1"/>
        </horizontal>
      </border>
    </dxf>
    <dxf>
      <border>
        <horizontal style="hair">
          <color auto="1"/>
        </horizontal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right style="hair">
          <color auto="1"/>
        </right>
        <bottom style="hair">
          <color auto="1"/>
        </bottom>
        <horizontal style="hair">
          <color auto="1"/>
        </horizontal>
      </border>
    </dxf>
    <dxf>
      <border>
        <right style="hair">
          <color auto="1"/>
        </right>
        <bottom style="hair">
          <color auto="1"/>
        </bottom>
        <horizontal style="hair">
          <color auto="1"/>
        </horizontal>
      </border>
    </dxf>
    <dxf>
      <border>
        <right style="hair">
          <color auto="1"/>
        </right>
        <bottom style="hair">
          <color auto="1"/>
        </bottom>
        <horizontal style="hair">
          <color auto="1"/>
        </horizontal>
      </border>
    </dxf>
    <dxf>
      <border>
        <bottom style="hair">
          <color auto="1"/>
        </bottom>
      </border>
    </dxf>
    <dxf>
      <border>
        <left style="hair">
          <color auto="1"/>
        </left>
        <horizontal style="hair">
          <color auto="1"/>
        </horizontal>
      </border>
    </dxf>
    <dxf>
      <border>
        <left style="hair">
          <color auto="1"/>
        </left>
        <horizontal style="hair">
          <color auto="1"/>
        </horizontal>
      </border>
    </dxf>
    <dxf>
      <border>
        <left style="hair">
          <color auto="1"/>
        </left>
        <right style="hair">
          <color auto="1"/>
        </right>
      </border>
    </dxf>
    <dxf>
      <border>
        <left style="hair">
          <color auto="1"/>
        </left>
        <right style="hair">
          <color auto="1"/>
        </right>
      </border>
    </dxf>
    <dxf>
      <border>
        <right/>
        <top/>
        <bottom style="hair">
          <color auto="1"/>
        </bottom>
        <horizontal style="hair">
          <color auto="1"/>
        </horizontal>
      </border>
    </dxf>
    <dxf>
      <border>
        <bottom style="hair">
          <color auto="1"/>
        </bottom>
        <horizontal style="hair">
          <color auto="1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alignment wrapText="1" readingOrder="0"/>
    </dxf>
    <dxf>
      <border>
        <horizontal style="hair">
          <color auto="1"/>
        </horizontal>
      </border>
    </dxf>
    <dxf>
      <border>
        <horizontal style="hair">
          <color auto="1"/>
        </horizontal>
      </border>
    </dxf>
    <dxf>
      <border>
        <horizontal style="hair">
          <color auto="1"/>
        </horizontal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horizontal style="hair">
          <color auto="1"/>
        </horizontal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left style="hair">
          <color auto="1"/>
        </lef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right style="hair">
          <color auto="1"/>
        </right>
      </border>
    </dxf>
    <dxf>
      <border>
        <bottom style="hair">
          <color auto="1"/>
        </bottom>
      </border>
    </dxf>
    <dxf>
      <border>
        <bottom style="hair">
          <color auto="1"/>
        </bottom>
        <horizontal style="hair">
          <color auto="1"/>
        </horizontal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  <horizontal style="hair">
          <color auto="1"/>
        </horizontal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  <vertical/>
      </border>
    </dxf>
    <dxf>
      <border>
        <bottom style="hair">
          <color auto="1"/>
        </bottom>
      </border>
    </dxf>
    <dxf>
      <border>
        <top style="hair">
          <color auto="1"/>
        </top>
        <bottom style="hair">
          <color auto="1"/>
        </bottom>
      </border>
    </dxf>
    <dxf>
      <border>
        <vertical style="hair">
          <color auto="1"/>
        </vertical>
      </border>
    </dxf>
    <dxf>
      <alignment wrapText="1" readingOrder="0"/>
    </dxf>
    <dxf>
      <font>
        <color rgb="FF0070C0"/>
      </font>
    </dxf>
    <dxf>
      <font>
        <color rgb="FF0070C0"/>
      </font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theme="9" tint="-0.249977111117893"/>
      </font>
    </dxf>
    <dxf>
      <font>
        <color theme="9" tint="-0.249977111117893"/>
      </font>
    </dxf>
    <dxf>
      <border>
        <vertical style="hair">
          <color auto="1"/>
        </vertical>
        <horizontal style="hair">
          <color auto="1"/>
        </horizontal>
      </border>
    </dxf>
    <dxf>
      <border>
        <vertical style="hair">
          <color auto="1"/>
        </vertical>
        <horizontal style="hair">
          <color auto="1"/>
        </horizontal>
      </border>
    </dxf>
    <dxf>
      <font>
        <color rgb="FFD70004"/>
      </font>
      <fill>
        <patternFill>
          <bgColor rgb="FF003370"/>
        </patternFill>
      </fill>
    </dxf>
    <dxf>
      <fill>
        <patternFill>
          <bgColor rgb="FF003370"/>
        </patternFill>
      </fill>
    </dxf>
    <dxf>
      <fill>
        <patternFill>
          <bgColor rgb="FF002060"/>
        </patternFill>
      </fill>
    </dxf>
  </dxfs>
  <tableStyles count="3" defaultTableStyle="TableStyleMedium2" defaultPivotStyle="PivotStyleLight16">
    <tableStyle name="Style de tableau croisé dynamique 1" table="0" count="1">
      <tableStyleElement type="firstRowStripe" dxfId="143"/>
    </tableStyle>
    <tableStyle name="Style de tableau croisé dynamique 2" table="0" count="1">
      <tableStyleElement type="wholeTable" dxfId="142"/>
    </tableStyle>
    <tableStyle name="Style de tableau croisé dynamique 3" table="0" count="1">
      <tableStyleElement type="totalRow" dxfId="14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[Capitalisation des visites terrain GIPNO.xlsm]Suivi!Tableau croisé dynamique2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Visite par entreprise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7.589066698860257E-2"/>
          <c:y val="0.28637540099154274"/>
          <c:w val="0.8081079558411246"/>
          <c:h val="0.302371318168562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Suivi!$N$9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Suivi!$M$10:$M$25</c:f>
              <c:strCache>
                <c:ptCount val="15"/>
                <c:pt idx="0">
                  <c:v>AMT Nord</c:v>
                </c:pt>
                <c:pt idx="1">
                  <c:v>Autres</c:v>
                </c:pt>
                <c:pt idx="2">
                  <c:v>CADRE</c:v>
                </c:pt>
                <c:pt idx="3">
                  <c:v>CEGELEC/OMEXOM</c:v>
                </c:pt>
                <c:pt idx="4">
                  <c:v>CICO CENTRE</c:v>
                </c:pt>
                <c:pt idx="5">
                  <c:v>EDF</c:v>
                </c:pt>
                <c:pt idx="6">
                  <c:v>FIVES NORDON</c:v>
                </c:pt>
                <c:pt idx="7">
                  <c:v>FOURE LAGADEC</c:v>
                </c:pt>
                <c:pt idx="8">
                  <c:v>JEUMONT ELECTRIC</c:v>
                </c:pt>
                <c:pt idx="9">
                  <c:v>KAEFER WANNER</c:v>
                </c:pt>
                <c:pt idx="10">
                  <c:v>SODEC INDUSTRIE</c:v>
                </c:pt>
                <c:pt idx="11">
                  <c:v>STIN</c:v>
                </c:pt>
                <c:pt idx="12">
                  <c:v>STTE</c:v>
                </c:pt>
                <c:pt idx="13">
                  <c:v>TECHMAN INDUSTRIE</c:v>
                </c:pt>
                <c:pt idx="14">
                  <c:v>(vide)</c:v>
                </c:pt>
              </c:strCache>
            </c:strRef>
          </c:cat>
          <c:val>
            <c:numRef>
              <c:f>Suivi!$N$10:$N$25</c:f>
              <c:numCache>
                <c:formatCode>General</c:formatCode>
                <c:ptCount val="15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3</c:v>
                </c:pt>
                <c:pt idx="6">
                  <c:v>1</c:v>
                </c:pt>
                <c:pt idx="7">
                  <c:v>3</c:v>
                </c:pt>
                <c:pt idx="8">
                  <c:v>1</c:v>
                </c:pt>
                <c:pt idx="9">
                  <c:v>3</c:v>
                </c:pt>
                <c:pt idx="10">
                  <c:v>1</c:v>
                </c:pt>
                <c:pt idx="11">
                  <c:v>3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5425536"/>
        <c:axId val="145427072"/>
      </c:barChart>
      <c:catAx>
        <c:axId val="1454255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5427072"/>
        <c:crosses val="autoZero"/>
        <c:auto val="1"/>
        <c:lblAlgn val="ctr"/>
        <c:lblOffset val="100"/>
        <c:noMultiLvlLbl val="0"/>
      </c:catAx>
      <c:valAx>
        <c:axId val="145427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5425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[Capitalisation des visites terrain GIPNO.xlsm]Suivi!Tableau croisé dynamique4</c:name>
    <c:fmtId val="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spPr>
          <a:solidFill>
            <a:schemeClr val="tx2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spPr>
          <a:solidFill>
            <a:srgbClr val="FF0000"/>
          </a:solidFill>
        </c:spPr>
        <c:marker>
          <c:symbol val="none"/>
        </c:marker>
      </c:pivotFmt>
      <c:pivotFmt>
        <c:idx val="12"/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Suivi!$Q$8:$Q$9</c:f>
              <c:strCache>
                <c:ptCount val="1"/>
                <c:pt idx="0">
                  <c:v>BP</c:v>
                </c:pt>
              </c:strCache>
            </c:strRef>
          </c:tx>
          <c:invertIfNegative val="0"/>
          <c:cat>
            <c:multiLvlStrRef>
              <c:f>Suivi!$P$10:$P$27</c:f>
              <c:multiLvlStrCache>
                <c:ptCount val="14"/>
                <c:lvl>
                  <c:pt idx="0">
                    <c:v>EPI</c:v>
                  </c:pt>
                  <c:pt idx="1">
                    <c:v>(vide)</c:v>
                  </c:pt>
                  <c:pt idx="2">
                    <c:v>Manutention mécanique/ Levage</c:v>
                  </c:pt>
                  <c:pt idx="3">
                    <c:v>Electricité</c:v>
                  </c:pt>
                  <c:pt idx="4">
                    <c:v>Travail en hauteur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</c:lvl>
              </c:multiLvlStrCache>
            </c:multiLvlStrRef>
          </c:cat>
          <c:val>
            <c:numRef>
              <c:f>Suivi!$Q$10:$Q$27</c:f>
              <c:numCache>
                <c:formatCode>General</c:formatCode>
                <c:ptCount val="14"/>
                <c:pt idx="4">
                  <c:v>1</c:v>
                </c:pt>
                <c:pt idx="6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</c:ser>
        <c:ser>
          <c:idx val="1"/>
          <c:order val="1"/>
          <c:tx>
            <c:strRef>
              <c:f>Suivi!$R$8:$R$9</c:f>
              <c:strCache>
                <c:ptCount val="1"/>
                <c:pt idx="0">
                  <c:v>NC</c:v>
                </c:pt>
              </c:strCache>
            </c:strRef>
          </c:tx>
          <c:invertIfNegative val="0"/>
          <c:cat>
            <c:multiLvlStrRef>
              <c:f>Suivi!$P$10:$P$27</c:f>
              <c:multiLvlStrCache>
                <c:ptCount val="14"/>
                <c:lvl>
                  <c:pt idx="0">
                    <c:v>EPI</c:v>
                  </c:pt>
                  <c:pt idx="1">
                    <c:v>(vide)</c:v>
                  </c:pt>
                  <c:pt idx="2">
                    <c:v>Manutention mécanique/ Levage</c:v>
                  </c:pt>
                  <c:pt idx="3">
                    <c:v>Electricité</c:v>
                  </c:pt>
                  <c:pt idx="4">
                    <c:v>Travail en hauteur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</c:lvl>
              </c:multiLvlStrCache>
            </c:multiLvlStrRef>
          </c:cat>
          <c:val>
            <c:numRef>
              <c:f>Suivi!$R$10:$R$27</c:f>
              <c:numCache>
                <c:formatCode>General</c:formatCode>
                <c:ptCount val="14"/>
                <c:pt idx="0">
                  <c:v>2</c:v>
                </c:pt>
                <c:pt idx="2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</c:ser>
        <c:ser>
          <c:idx val="2"/>
          <c:order val="2"/>
          <c:tx>
            <c:strRef>
              <c:f>Suivi!$S$8:$S$9</c:f>
              <c:strCache>
                <c:ptCount val="1"/>
                <c:pt idx="0">
                  <c:v>AD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Suivi!$P$10:$P$27</c:f>
              <c:multiLvlStrCache>
                <c:ptCount val="14"/>
                <c:lvl>
                  <c:pt idx="0">
                    <c:v>EPI</c:v>
                  </c:pt>
                  <c:pt idx="1">
                    <c:v>(vide)</c:v>
                  </c:pt>
                  <c:pt idx="2">
                    <c:v>Manutention mécanique/ Levage</c:v>
                  </c:pt>
                  <c:pt idx="3">
                    <c:v>Electricité</c:v>
                  </c:pt>
                  <c:pt idx="4">
                    <c:v>Travail en hauteur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</c:lvl>
              </c:multiLvlStrCache>
            </c:multiLvlStrRef>
          </c:cat>
          <c:val>
            <c:numRef>
              <c:f>Suivi!$S$10:$S$27</c:f>
              <c:numCache>
                <c:formatCode>General</c:formatCode>
                <c:ptCount val="14"/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5471744"/>
        <c:axId val="145485824"/>
      </c:barChart>
      <c:catAx>
        <c:axId val="1454717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5485824"/>
        <c:crosses val="autoZero"/>
        <c:auto val="1"/>
        <c:lblAlgn val="ctr"/>
        <c:lblOffset val="100"/>
        <c:noMultiLvlLbl val="0"/>
      </c:catAx>
      <c:valAx>
        <c:axId val="145485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54717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[Capitalisation des visites terrain GIPNO.xlsm]Suivi!Tableau croisé dynamique5</c:name>
    <c:fmtId val="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  <c:dLbl>
          <c:idx val="0"/>
          <c:delete val="1"/>
        </c:dLbl>
      </c:pivotFmt>
      <c:pivotFmt>
        <c:idx val="66"/>
        <c:marker>
          <c:symbol val="none"/>
        </c:marker>
        <c:dLbl>
          <c:idx val="0"/>
          <c:delete val="1"/>
        </c:dLbl>
      </c:pivotFmt>
      <c:pivotFmt>
        <c:idx val="67"/>
        <c:marker>
          <c:symbol val="none"/>
        </c:marker>
        <c:dLbl>
          <c:idx val="0"/>
          <c:delete val="1"/>
        </c:dLbl>
      </c:pivotFmt>
      <c:pivotFmt>
        <c:idx val="68"/>
        <c:marker>
          <c:symbol val="none"/>
        </c:marker>
        <c:dLbl>
          <c:idx val="0"/>
          <c:delete val="1"/>
        </c:dLbl>
      </c:pivotFmt>
      <c:pivotFmt>
        <c:idx val="69"/>
        <c:marker>
          <c:symbol val="none"/>
        </c:marker>
        <c:dLbl>
          <c:idx val="0"/>
          <c:delete val="1"/>
        </c:dLbl>
      </c:pivotFmt>
      <c:pivotFmt>
        <c:idx val="70"/>
        <c:marker>
          <c:symbol val="none"/>
        </c:marker>
        <c:dLbl>
          <c:idx val="0"/>
          <c:delete val="1"/>
        </c:dLbl>
      </c:pivotFmt>
      <c:pivotFmt>
        <c:idx val="71"/>
        <c:marker>
          <c:symbol val="none"/>
        </c:marker>
        <c:dLbl>
          <c:idx val="0"/>
          <c:delete val="1"/>
        </c:dLbl>
      </c:pivotFmt>
      <c:pivotFmt>
        <c:idx val="72"/>
        <c:marker>
          <c:symbol val="none"/>
        </c:marker>
        <c:dLbl>
          <c:idx val="0"/>
          <c:delete val="1"/>
        </c:dLbl>
      </c:pivotFmt>
      <c:pivotFmt>
        <c:idx val="73"/>
        <c:marker>
          <c:symbol val="none"/>
        </c:marker>
        <c:dLbl>
          <c:idx val="0"/>
          <c:delete val="1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Suivi!$X$9:$X$10</c:f>
              <c:strCache>
                <c:ptCount val="1"/>
                <c:pt idx="0">
                  <c:v>AMT Nord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Suivi!$X$11:$X$30</c:f>
              <c:numCache>
                <c:formatCode>General</c:formatCode>
                <c:ptCount val="15"/>
                <c:pt idx="14">
                  <c:v>1</c:v>
                </c:pt>
              </c:numCache>
            </c:numRef>
          </c:val>
        </c:ser>
        <c:ser>
          <c:idx val="1"/>
          <c:order val="1"/>
          <c:tx>
            <c:strRef>
              <c:f>Suivi!$Y$9:$Y$10</c:f>
              <c:strCache>
                <c:ptCount val="1"/>
                <c:pt idx="0">
                  <c:v>Autres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Suivi!$Y$11:$Y$30</c:f>
              <c:numCache>
                <c:formatCode>General</c:formatCode>
                <c:ptCount val="15"/>
                <c:pt idx="3">
                  <c:v>1</c:v>
                </c:pt>
              </c:numCache>
            </c:numRef>
          </c:val>
        </c:ser>
        <c:ser>
          <c:idx val="2"/>
          <c:order val="2"/>
          <c:tx>
            <c:strRef>
              <c:f>Suivi!$Z$9:$Z$10</c:f>
              <c:strCache>
                <c:ptCount val="1"/>
                <c:pt idx="0">
                  <c:v>(vide)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Suivi!$Z$11:$Z$30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3"/>
          <c:tx>
            <c:strRef>
              <c:f>Suivi!$AA$9:$AA$10</c:f>
              <c:strCache>
                <c:ptCount val="1"/>
                <c:pt idx="0">
                  <c:v>KAEFER WANNER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Suivi!$AA$11:$AA$30</c:f>
              <c:numCache>
                <c:formatCode>General</c:formatCode>
                <c:ptCount val="15"/>
                <c:pt idx="2">
                  <c:v>1</c:v>
                </c:pt>
                <c:pt idx="4">
                  <c:v>1</c:v>
                </c:pt>
                <c:pt idx="12">
                  <c:v>1</c:v>
                </c:pt>
              </c:numCache>
            </c:numRef>
          </c:val>
        </c:ser>
        <c:ser>
          <c:idx val="4"/>
          <c:order val="4"/>
          <c:tx>
            <c:strRef>
              <c:f>Suivi!$AB$9:$AB$10</c:f>
              <c:strCache>
                <c:ptCount val="1"/>
                <c:pt idx="0">
                  <c:v>FIVES NORDON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Suivi!$AB$11:$AB$30</c:f>
              <c:numCache>
                <c:formatCode>General</c:formatCode>
                <c:ptCount val="15"/>
                <c:pt idx="5">
                  <c:v>1</c:v>
                </c:pt>
              </c:numCache>
            </c:numRef>
          </c:val>
        </c:ser>
        <c:ser>
          <c:idx val="5"/>
          <c:order val="5"/>
          <c:tx>
            <c:strRef>
              <c:f>Suivi!$AC$9:$AC$10</c:f>
              <c:strCache>
                <c:ptCount val="1"/>
                <c:pt idx="0">
                  <c:v>SODEC INDUSTRIE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Suivi!$AC$11:$AC$30</c:f>
              <c:numCache>
                <c:formatCode>General</c:formatCode>
                <c:ptCount val="15"/>
                <c:pt idx="14">
                  <c:v>1</c:v>
                </c:pt>
              </c:numCache>
            </c:numRef>
          </c:val>
        </c:ser>
        <c:ser>
          <c:idx val="6"/>
          <c:order val="6"/>
          <c:tx>
            <c:strRef>
              <c:f>Suivi!$AD$9:$AD$10</c:f>
              <c:strCache>
                <c:ptCount val="1"/>
                <c:pt idx="0">
                  <c:v>JEUMONT ELECTRIC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Suivi!$AD$11:$AD$30</c:f>
              <c:numCache>
                <c:formatCode>General</c:formatCode>
                <c:ptCount val="15"/>
                <c:pt idx="2">
                  <c:v>1</c:v>
                </c:pt>
              </c:numCache>
            </c:numRef>
          </c:val>
        </c:ser>
        <c:ser>
          <c:idx val="7"/>
          <c:order val="7"/>
          <c:tx>
            <c:strRef>
              <c:f>Suivi!$AE$9:$AE$10</c:f>
              <c:strCache>
                <c:ptCount val="1"/>
                <c:pt idx="0">
                  <c:v>EDF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Suivi!$AE$11:$AE$30</c:f>
              <c:numCache>
                <c:formatCode>General</c:formatCode>
                <c:ptCount val="15"/>
                <c:pt idx="8">
                  <c:v>1</c:v>
                </c:pt>
                <c:pt idx="11">
                  <c:v>1</c:v>
                </c:pt>
                <c:pt idx="13">
                  <c:v>1</c:v>
                </c:pt>
              </c:numCache>
            </c:numRef>
          </c:val>
        </c:ser>
        <c:ser>
          <c:idx val="8"/>
          <c:order val="8"/>
          <c:tx>
            <c:strRef>
              <c:f>Suivi!$AF$9:$AF$10</c:f>
              <c:strCache>
                <c:ptCount val="1"/>
                <c:pt idx="0">
                  <c:v>FOURE LAGADEC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Suivi!$AF$11:$AF$30</c:f>
              <c:numCache>
                <c:formatCode>General</c:formatCode>
                <c:ptCount val="15"/>
                <c:pt idx="1">
                  <c:v>1</c:v>
                </c:pt>
                <c:pt idx="6">
                  <c:v>2</c:v>
                </c:pt>
              </c:numCache>
            </c:numRef>
          </c:val>
        </c:ser>
        <c:ser>
          <c:idx val="9"/>
          <c:order val="9"/>
          <c:tx>
            <c:strRef>
              <c:f>Suivi!$AG$9:$AG$10</c:f>
              <c:strCache>
                <c:ptCount val="1"/>
                <c:pt idx="0">
                  <c:v>TECHMAN INDUSTRIE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Suivi!$AG$11:$AG$30</c:f>
              <c:numCache>
                <c:formatCode>General</c:formatCode>
                <c:ptCount val="15"/>
                <c:pt idx="12">
                  <c:v>1</c:v>
                </c:pt>
              </c:numCache>
            </c:numRef>
          </c:val>
        </c:ser>
        <c:ser>
          <c:idx val="10"/>
          <c:order val="10"/>
          <c:tx>
            <c:strRef>
              <c:f>Suivi!$AH$9:$AH$10</c:f>
              <c:strCache>
                <c:ptCount val="1"/>
                <c:pt idx="0">
                  <c:v>STIN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Suivi!$AH$11:$AH$30</c:f>
              <c:numCache>
                <c:formatCode>General</c:formatCode>
                <c:ptCount val="15"/>
                <c:pt idx="7">
                  <c:v>1</c:v>
                </c:pt>
                <c:pt idx="10">
                  <c:v>2</c:v>
                </c:pt>
              </c:numCache>
            </c:numRef>
          </c:val>
        </c:ser>
        <c:ser>
          <c:idx val="11"/>
          <c:order val="11"/>
          <c:tx>
            <c:strRef>
              <c:f>Suivi!$AI$9:$AI$10</c:f>
              <c:strCache>
                <c:ptCount val="1"/>
                <c:pt idx="0">
                  <c:v>CICO CENTRE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Suivi!$AI$11:$AI$30</c:f>
              <c:numCache>
                <c:formatCode>General</c:formatCode>
                <c:ptCount val="15"/>
                <c:pt idx="1">
                  <c:v>1</c:v>
                </c:pt>
              </c:numCache>
            </c:numRef>
          </c:val>
        </c:ser>
        <c:ser>
          <c:idx val="12"/>
          <c:order val="12"/>
          <c:tx>
            <c:strRef>
              <c:f>Suivi!$AJ$9:$AJ$10</c:f>
              <c:strCache>
                <c:ptCount val="1"/>
                <c:pt idx="0">
                  <c:v>CEGELEC/OMEXOM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Suivi!$AJ$11:$AJ$30</c:f>
              <c:numCache>
                <c:formatCode>General</c:formatCode>
                <c:ptCount val="15"/>
                <c:pt idx="4">
                  <c:v>1</c:v>
                </c:pt>
              </c:numCache>
            </c:numRef>
          </c:val>
        </c:ser>
        <c:ser>
          <c:idx val="13"/>
          <c:order val="13"/>
          <c:tx>
            <c:strRef>
              <c:f>Suivi!$AK$9:$AK$10</c:f>
              <c:strCache>
                <c:ptCount val="1"/>
                <c:pt idx="0">
                  <c:v>CADRE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Suivi!$AK$11:$AK$30</c:f>
              <c:numCache>
                <c:formatCode>General</c:formatCode>
                <c:ptCount val="15"/>
                <c:pt idx="0">
                  <c:v>1</c:v>
                </c:pt>
                <c:pt idx="9">
                  <c:v>1</c:v>
                </c:pt>
              </c:numCache>
            </c:numRef>
          </c:val>
        </c:ser>
        <c:ser>
          <c:idx val="14"/>
          <c:order val="14"/>
          <c:tx>
            <c:strRef>
              <c:f>Suivi!$AL$9:$AL$10</c:f>
              <c:strCache>
                <c:ptCount val="1"/>
                <c:pt idx="0">
                  <c:v>STTE</c:v>
                </c:pt>
              </c:strCache>
            </c:strRef>
          </c:tx>
          <c:cat>
            <c:multiLvlStrRef>
              <c:f>Suivi!$W$11:$W$30</c:f>
              <c:multiLvlStrCache>
                <c:ptCount val="15"/>
                <c:lvl>
                  <c:pt idx="0">
                    <c:v>Electricité</c:v>
                  </c:pt>
                  <c:pt idx="1">
                    <c:v>EPI</c:v>
                  </c:pt>
                  <c:pt idx="2">
                    <c:v>Manutention mécanique/ Levage</c:v>
                  </c:pt>
                  <c:pt idx="3">
                    <c:v>Travail en hauteur</c:v>
                  </c:pt>
                  <c:pt idx="4">
                    <c:v>(vide)</c:v>
                  </c:pt>
                  <c:pt idx="5">
                    <c:v>Chute Objet / Matériel</c:v>
                  </c:pt>
                  <c:pt idx="6">
                    <c:v>Anoxie / ATEX / Pression</c:v>
                  </c:pt>
                  <c:pt idx="7">
                    <c:v>Produits dangereux / Poussière</c:v>
                  </c:pt>
                  <c:pt idx="8">
                    <c:v>Circulation</c:v>
                  </c:pt>
                  <c:pt idx="9">
                    <c:v>Ecran / Protection points chauds</c:v>
                  </c:pt>
                  <c:pt idx="10">
                    <c:v>Permis de feu</c:v>
                  </c:pt>
                  <c:pt idx="11">
                    <c:v>Ordre / Propreté</c:v>
                  </c:pt>
                  <c:pt idx="12">
                    <c:v>Balisage</c:v>
                  </c:pt>
                  <c:pt idx="13">
                    <c:v>Eclairage</c:v>
                  </c:pt>
                  <c:pt idx="14">
                    <c:v>(vide)</c:v>
                  </c:pt>
                </c:lvl>
                <c:lvl>
                  <c:pt idx="0">
                    <c:v>1 - Sécurité / Radioprotection</c:v>
                  </c:pt>
                  <c:pt idx="9">
                    <c:v>3 - Incendie / MEEI</c:v>
                  </c:pt>
                  <c:pt idx="11">
                    <c:v>5 - Tenue de chantier / Environnement</c:v>
                  </c:pt>
                  <c:pt idx="14">
                    <c:v>(vide)</c:v>
                  </c:pt>
                </c:lvl>
              </c:multiLvlStrCache>
            </c:multiLvlStrRef>
          </c:cat>
          <c:val>
            <c:numRef>
              <c:f>Suivi!$AL$11:$AL$30</c:f>
              <c:numCache>
                <c:formatCode>General</c:formatCode>
                <c:ptCount val="15"/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10637</xdr:colOff>
      <xdr:row>0</xdr:row>
      <xdr:rowOff>28575</xdr:rowOff>
    </xdr:from>
    <xdr:to>
      <xdr:col>1</xdr:col>
      <xdr:colOff>703548</xdr:colOff>
      <xdr:row>1</xdr:row>
      <xdr:rowOff>76200</xdr:rowOff>
    </xdr:to>
    <xdr:pic>
      <xdr:nvPicPr>
        <xdr:cNvPr id="2" name="Image 1" descr="GIPNO.bmp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10637" y="28575"/>
          <a:ext cx="1192974" cy="714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217714</xdr:colOff>
      <xdr:row>1</xdr:row>
      <xdr:rowOff>13607</xdr:rowOff>
    </xdr:from>
    <xdr:to>
      <xdr:col>2</xdr:col>
      <xdr:colOff>1245054</xdr:colOff>
      <xdr:row>4</xdr:row>
      <xdr:rowOff>108857</xdr:rowOff>
    </xdr:to>
    <xdr:sp macro="[0]!Actualiser_TCD" textlink="">
      <xdr:nvSpPr>
        <xdr:cNvPr id="3" name="Arrondir un rectangle avec un coin diagonal 2"/>
        <xdr:cNvSpPr/>
      </xdr:nvSpPr>
      <xdr:spPr>
        <a:xfrm>
          <a:off x="217714" y="204107"/>
          <a:ext cx="2551340" cy="6667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Actualiser</a:t>
          </a:r>
          <a:r>
            <a:rPr lang="fr-FR" sz="1400" baseline="0">
              <a:solidFill>
                <a:schemeClr val="tx1"/>
              </a:solidFill>
            </a:rPr>
            <a:t> les tableaux croisés dynamiques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714374</xdr:colOff>
      <xdr:row>3</xdr:row>
      <xdr:rowOff>76200</xdr:rowOff>
    </xdr:from>
    <xdr:to>
      <xdr:col>8</xdr:col>
      <xdr:colOff>209549</xdr:colOff>
      <xdr:row>17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619124</xdr:colOff>
      <xdr:row>18</xdr:row>
      <xdr:rowOff>171450</xdr:rowOff>
    </xdr:from>
    <xdr:to>
      <xdr:col>21</xdr:col>
      <xdr:colOff>342900</xdr:colOff>
      <xdr:row>42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443712</xdr:colOff>
      <xdr:row>3</xdr:row>
      <xdr:rowOff>92883</xdr:rowOff>
    </xdr:from>
    <xdr:to>
      <xdr:col>15</xdr:col>
      <xdr:colOff>443712</xdr:colOff>
      <xdr:row>17</xdr:row>
      <xdr:rowOff>169083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IP NORD OUEST-Paluel" refreshedDate="41722.361792013886" createdVersion="4" refreshedVersion="4" minRefreshableVersion="3" recordCount="106">
  <cacheSource type="worksheet">
    <worksheetSource ref="A2:O108" sheet="Nature du constat"/>
  </cacheSource>
  <cacheFields count="15">
    <cacheField name="N°" numFmtId="0">
      <sharedItems containsString="0" containsBlank="1" containsNumber="1" containsInteger="1" minValue="1" maxValue="10"/>
    </cacheField>
    <cacheField name="Date" numFmtId="14">
      <sharedItems containsNonDate="0" containsDate="1" containsString="0" containsBlank="1" minDate="2014-02-03T00:00:00" maxDate="2014-03-23T00:00:00" count="11">
        <d v="2014-02-03T00:00:00"/>
        <d v="2014-02-04T00:00:00"/>
        <m/>
        <d v="2014-02-11T00:00:00"/>
        <d v="2014-02-12T00:00:00"/>
        <d v="2014-02-13T00:00:00"/>
        <d v="2014-03-05T00:00:00"/>
        <d v="2014-03-12T00:00:00"/>
        <d v="2014-03-19T00:00:00"/>
        <d v="2014-03-20T00:00:00"/>
        <d v="2014-03-22T00:00:00"/>
      </sharedItems>
      <fieldGroup base="1">
        <rangePr groupBy="months" startDate="2014-02-03T00:00:00" endDate="2014-03-2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3/2014"/>
        </groupItems>
      </fieldGroup>
    </cacheField>
    <cacheField name="Emetteur " numFmtId="0">
      <sharedItems containsBlank="1" count="6">
        <s v="Caroline Frumery"/>
        <m/>
        <s v="Sophie Benon"/>
        <s v="Mathieu Roche"/>
        <s v="Caroline Bruneau"/>
        <s v="Emilie Noël" u="1"/>
      </sharedItems>
    </cacheField>
    <cacheField name="Tranche" numFmtId="0">
      <sharedItems containsString="0" containsBlank="1" containsNumber="1" containsInteger="1" minValue="1" maxValue="4"/>
    </cacheField>
    <cacheField name="Etat de tranche " numFmtId="0">
      <sharedItems containsBlank="1"/>
    </cacheField>
    <cacheField name="Lieu" numFmtId="0">
      <sharedItems containsBlank="1"/>
    </cacheField>
    <cacheField name="Entreprise concernée" numFmtId="0">
      <sharedItems containsBlank="1" count="28">
        <s v="KAEFER WANNER"/>
        <s v="Autres"/>
        <s v="FIVES NORDON"/>
        <s v="SODEC INDUSTRIE"/>
        <s v="JEUMONT ELECTRIC"/>
        <s v="EDF"/>
        <s v="FOURE LAGADEC"/>
        <s v="STIN"/>
        <s v="CICO CENTRE"/>
        <s v="TECHMAN INDUSTRIE"/>
        <s v="CEGELEC/OMEXOM"/>
        <s v="CADRE"/>
        <s v="STTE"/>
        <s v="AMT Nord"/>
        <m/>
        <s v="INSTITUT DE SOUDURE " u="1"/>
        <s v="AMALIS" u="1"/>
        <s v="ESSOR" u="1"/>
        <s v="AREVA NP" u="1"/>
        <s v="ADF Tarlin" u="1"/>
        <s v="ASYMPTOTE" u="1"/>
        <s v="ENDEL SUEZ" u="1"/>
        <s v="WESTINGHOUSE" u="1"/>
        <s v="SEGULA" u="1"/>
        <s v="LASSARAT" u="1"/>
        <s v="CMI MAINTENANCE NORD" u="1"/>
        <s v="APAVE" u="1"/>
        <s v="SARENS France" u="1"/>
      </sharedItems>
    </cacheField>
    <cacheField name="Colonne2" numFmtId="0">
      <sharedItems containsNonDate="0" containsString="0" containsBlank="1"/>
    </cacheField>
    <cacheField name="Champs d'observation_x000a_Thème Général" numFmtId="0">
      <sharedItems containsBlank="1" count="7">
        <s v="5 - Tenue de chantier / Environnement"/>
        <s v="1 - Sécurité / Radioprotection"/>
        <m/>
        <s v="3 - Incendie / MEEI"/>
        <s v="4 - Pratiques de fiabilisation" u="1"/>
        <s v="2 - Qualité / Documentaire" u="1"/>
        <s v="2 - Qualité / Documentaite" u="1"/>
      </sharedItems>
    </cacheField>
    <cacheField name="Champs d'observation_x000a_Sous-thème" numFmtId="0">
      <sharedItems containsBlank="1" count="25">
        <s v="Balisage"/>
        <s v="Manutention mécanique/ Levage"/>
        <m/>
        <s v="Travail en hauteur"/>
        <s v="Chute Objet / Matériel"/>
        <s v="Ordre / Propreté"/>
        <s v="Anoxie / ATEX / Pression"/>
        <s v="EPI"/>
        <s v="Produits dangereux / Poussière"/>
        <s v="Permis de feu"/>
        <s v="Circulation"/>
        <s v="Electricité"/>
        <s v="Eclairage"/>
        <s v="Ecran / Protection points chauds"/>
        <s v="5 - AC" u="1"/>
        <s v="1 - PJB" u="1"/>
        <s v="Plain-pied" u="1"/>
        <s v="Habilitations" u="1"/>
        <s v="MEEI" u="1"/>
        <s v="Evacuation" u="1"/>
        <s v="Plan de Prévention" u="1"/>
        <s v="Irradiation / Contamination" u="1"/>
        <s v="FME" u="1"/>
        <s v="2 - MA" u="1"/>
        <s v="Déchets" u="1"/>
      </sharedItems>
    </cacheField>
    <cacheField name="Nature du Constat" numFmtId="0">
      <sharedItems containsBlank="1" count="5">
        <s v="BP"/>
        <s v="NC"/>
        <m/>
        <s v="AD"/>
        <s v="C" u="1"/>
      </sharedItems>
    </cacheField>
    <cacheField name="Description/ Commentaire" numFmtId="0">
      <sharedItems containsBlank="1"/>
    </cacheField>
    <cacheField name="Action proposée" numFmtId="0">
      <sharedItems containsBlank="1"/>
    </cacheField>
    <cacheField name="Pilote" numFmtId="0">
      <sharedItems containsBlank="1"/>
    </cacheField>
    <cacheField name="Délai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IP NORD OUEST-Paluel" refreshedDate="41722.361793518518" createdVersion="4" refreshedVersion="4" minRefreshableVersion="3" recordCount="106">
  <cacheSource type="worksheet">
    <worksheetSource ref="A2:P108" sheet="Nature du constat"/>
  </cacheSource>
  <cacheFields count="16">
    <cacheField name="N°" numFmtId="0">
      <sharedItems containsString="0" containsBlank="1" containsNumber="1" containsInteger="1" minValue="1" maxValue="10"/>
    </cacheField>
    <cacheField name="Date" numFmtId="14">
      <sharedItems containsNonDate="0" containsDate="1" containsString="0" containsBlank="1" minDate="2014-02-03T00:00:00" maxDate="2014-03-23T00:00:00" count="11">
        <d v="2014-02-03T00:00:00"/>
        <d v="2014-02-04T00:00:00"/>
        <m/>
        <d v="2014-02-11T00:00:00"/>
        <d v="2014-02-12T00:00:00"/>
        <d v="2014-02-13T00:00:00"/>
        <d v="2014-03-05T00:00:00"/>
        <d v="2014-03-12T00:00:00"/>
        <d v="2014-03-19T00:00:00"/>
        <d v="2014-03-20T00:00:00"/>
        <d v="2014-03-22T00:00:00"/>
      </sharedItems>
      <fieldGroup base="1">
        <rangePr groupBy="days" startDate="2014-02-03T00:00:00" endDate="2014-03-23T00:00:00" groupInterval="7"/>
        <groupItems count="9">
          <s v="(vide)"/>
          <s v="03/02/2014 - 09/02/2014"/>
          <s v="10/02/2014 - 16/02/2014"/>
          <s v="17/02/2014 - 23/02/2014"/>
          <s v="24/02/2014 - 02/03/2014"/>
          <s v="03/03/2014 - 09/03/2014"/>
          <s v="10/03/2014 - 16/03/2014"/>
          <s v="17/03/2014 - 23/03/2014"/>
          <s v="&gt;23/03/2014"/>
        </groupItems>
      </fieldGroup>
    </cacheField>
    <cacheField name="Emetteur " numFmtId="0">
      <sharedItems containsBlank="1" count="5">
        <s v="Caroline Frumery"/>
        <m/>
        <s v="Sophie Benon"/>
        <s v="Mathieu Roche"/>
        <s v="Caroline Bruneau"/>
      </sharedItems>
    </cacheField>
    <cacheField name="Tranche" numFmtId="0">
      <sharedItems containsString="0" containsBlank="1" containsNumber="1" containsInteger="1" minValue="1" maxValue="4"/>
    </cacheField>
    <cacheField name="Etat de tranche " numFmtId="0">
      <sharedItems containsBlank="1"/>
    </cacheField>
    <cacheField name="Lieu" numFmtId="0">
      <sharedItems containsBlank="1"/>
    </cacheField>
    <cacheField name="Entreprise concernée" numFmtId="0">
      <sharedItems containsBlank="1"/>
    </cacheField>
    <cacheField name="Colonne2" numFmtId="0">
      <sharedItems containsNonDate="0" containsString="0" containsBlank="1"/>
    </cacheField>
    <cacheField name="Champs d'observation_x000a_Thème Général" numFmtId="0">
      <sharedItems containsBlank="1"/>
    </cacheField>
    <cacheField name="Champs d'observation_x000a_Sous-thème" numFmtId="0">
      <sharedItems containsBlank="1"/>
    </cacheField>
    <cacheField name="Nature du Constat" numFmtId="0">
      <sharedItems containsBlank="1"/>
    </cacheField>
    <cacheField name="Description/ Commentaire" numFmtId="0">
      <sharedItems containsBlank="1"/>
    </cacheField>
    <cacheField name="Action proposée" numFmtId="0">
      <sharedItems containsBlank="1"/>
    </cacheField>
    <cacheField name="Pilote" numFmtId="0">
      <sharedItems containsBlank="1"/>
    </cacheField>
    <cacheField name="Délai" numFmtId="0">
      <sharedItems containsBlank="1"/>
    </cacheField>
    <cacheField name="Non Adhérent GIP N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n v="1"/>
    <x v="0"/>
    <x v="0"/>
    <n v="2"/>
    <s v="AT"/>
    <s v="SDM"/>
    <x v="0"/>
    <m/>
    <x v="0"/>
    <x v="0"/>
    <x v="0"/>
    <s v="Arrêt du chantier car plus de balisage"/>
    <s v="Téléphone au service SPL"/>
    <s v="Caroline Frumery"/>
    <s v="Immédiat"/>
  </r>
  <r>
    <n v="2"/>
    <x v="1"/>
    <x v="0"/>
    <n v="2"/>
    <s v="AT"/>
    <s v="SDM"/>
    <x v="0"/>
    <m/>
    <x v="1"/>
    <x v="1"/>
    <x v="1"/>
    <s v="Pas de gilet pour le chef de manœuvre"/>
    <s v="Arrêt du levage et aller chercher un gilet"/>
    <m/>
    <s v="Immédiat"/>
  </r>
  <r>
    <m/>
    <x v="2"/>
    <x v="1"/>
    <n v="2"/>
    <s v="AT"/>
    <s v="SDM"/>
    <x v="0"/>
    <m/>
    <x v="1"/>
    <x v="2"/>
    <x v="0"/>
    <s v="Arrêt du chantier car personne travaillant en dessous lors d'un montage d'échafaudage en suspendu"/>
    <m/>
    <m/>
    <m/>
  </r>
  <r>
    <m/>
    <x v="2"/>
    <x v="1"/>
    <n v="2"/>
    <s v="AT"/>
    <s v="SDM"/>
    <x v="1"/>
    <m/>
    <x v="1"/>
    <x v="3"/>
    <x v="0"/>
    <s v="Appel du service SPL pour validation d'un point d'ancrage"/>
    <m/>
    <m/>
    <m/>
  </r>
  <r>
    <m/>
    <x v="2"/>
    <x v="1"/>
    <n v="2"/>
    <s v="AT"/>
    <s v="SDM"/>
    <x v="2"/>
    <m/>
    <x v="1"/>
    <x v="4"/>
    <x v="1"/>
    <s v="L'équipe de FV commençaient à descendre un transpalette à la main par les marches"/>
    <s v="Arrêt de la manœuvre et demande d'attendre l'ascenseur et sensibilisation sur le potentiel danger qui aurait pu occasionner"/>
    <s v="Caroline Frumery"/>
    <s v="Immédiat"/>
  </r>
  <r>
    <n v="3"/>
    <x v="3"/>
    <x v="0"/>
    <n v="2"/>
    <s v="AT"/>
    <s v="SDM"/>
    <x v="3"/>
    <m/>
    <x v="2"/>
    <x v="2"/>
    <x v="2"/>
    <s v="vu avec eux les différents chantiers qui ont en charge sur l'arrêt "/>
    <m/>
    <m/>
    <m/>
  </r>
  <r>
    <n v="4"/>
    <x v="4"/>
    <x v="0"/>
    <n v="2"/>
    <s v="AT"/>
    <s v="SDM"/>
    <x v="4"/>
    <m/>
    <x v="1"/>
    <x v="1"/>
    <x v="2"/>
    <s v="Sorti du rotor en SDM, société en charge de cette manipulation très bonne pratique concernant le levage (élingage, chef de manœuvre, balisage)"/>
    <m/>
    <m/>
    <m/>
  </r>
  <r>
    <n v="5"/>
    <x v="5"/>
    <x v="0"/>
    <n v="2"/>
    <s v="AT"/>
    <s v="SDM"/>
    <x v="5"/>
    <m/>
    <x v="0"/>
    <x v="5"/>
    <x v="1"/>
    <s v="Carreaux cassé en SDM donc risque de glissage avec le sable et le dénivelé"/>
    <s v="Signaler au SPL"/>
    <s v="Caroline Frumery"/>
    <s v="Immédiat"/>
  </r>
  <r>
    <n v="6"/>
    <x v="6"/>
    <x v="2"/>
    <n v="1"/>
    <s v="AT"/>
    <s v="SDM"/>
    <x v="6"/>
    <m/>
    <x v="1"/>
    <x v="6"/>
    <x v="1"/>
    <s v="1 oxy pour 3 intervenants en capacité"/>
    <m/>
    <m/>
    <m/>
  </r>
  <r>
    <m/>
    <x v="2"/>
    <x v="1"/>
    <m/>
    <m/>
    <m/>
    <x v="6"/>
    <m/>
    <x v="1"/>
    <x v="6"/>
    <x v="0"/>
    <s v="Les badges des intervenants dans la capacité étaient  suspendus à l'entrée de la capacité"/>
    <m/>
    <m/>
    <m/>
  </r>
  <r>
    <m/>
    <x v="2"/>
    <x v="1"/>
    <m/>
    <m/>
    <m/>
    <x v="6"/>
    <m/>
    <x v="1"/>
    <x v="7"/>
    <x v="1"/>
    <s v="un des intervenants ne portait pas ses lunettes, l'autre ne portait pas ses gants"/>
    <m/>
    <m/>
    <m/>
  </r>
  <r>
    <m/>
    <x v="2"/>
    <x v="1"/>
    <m/>
    <m/>
    <m/>
    <x v="7"/>
    <m/>
    <x v="1"/>
    <x v="8"/>
    <x v="1"/>
    <s v="Pas d'aspiration des fumées de soudage et pas de masque ventilé._x000a_Pas de notice d'utilisation sur le chantier"/>
    <m/>
    <m/>
    <m/>
  </r>
  <r>
    <m/>
    <x v="2"/>
    <x v="1"/>
    <m/>
    <m/>
    <m/>
    <x v="7"/>
    <m/>
    <x v="3"/>
    <x v="9"/>
    <x v="1"/>
    <s v="Permis de feu pas affiché (présent sur le chantier)"/>
    <m/>
    <m/>
    <m/>
  </r>
  <r>
    <m/>
    <x v="2"/>
    <x v="1"/>
    <m/>
    <m/>
    <m/>
    <x v="7"/>
    <m/>
    <x v="3"/>
    <x v="9"/>
    <x v="0"/>
    <s v="Note le n° de chrono donné par la conduite sur le permis de feu (pas de case prévu à cet effet sur le doc)"/>
    <m/>
    <m/>
    <m/>
  </r>
  <r>
    <m/>
    <x v="2"/>
    <x v="1"/>
    <m/>
    <m/>
    <m/>
    <x v="8"/>
    <m/>
    <x v="1"/>
    <x v="7"/>
    <x v="1"/>
    <s v="pas de protection auditive lors du desserrage de goujons à l'aide d'une masse"/>
    <m/>
    <m/>
    <m/>
  </r>
  <r>
    <m/>
    <x v="2"/>
    <x v="1"/>
    <m/>
    <m/>
    <m/>
    <x v="9"/>
    <m/>
    <x v="0"/>
    <x v="0"/>
    <x v="1"/>
    <s v="Chainettes manquantes dans les servantes_x000a_Mauvais n° affiché pour le réapprovisionnement"/>
    <m/>
    <m/>
    <m/>
  </r>
  <r>
    <n v="7"/>
    <x v="7"/>
    <x v="3"/>
    <n v="2"/>
    <s v="AT"/>
    <s v="bat indust autres"/>
    <x v="10"/>
    <m/>
    <x v="1"/>
    <x v="2"/>
    <x v="0"/>
    <s v="Chantier maitrisé du point de vue des consignations mécaniques et électriques"/>
    <m/>
    <m/>
    <m/>
  </r>
  <r>
    <m/>
    <x v="2"/>
    <x v="1"/>
    <m/>
    <m/>
    <s v="BL"/>
    <x v="5"/>
    <m/>
    <x v="1"/>
    <x v="10"/>
    <x v="1"/>
    <s v="Travée de plâtre abimée en LB0732"/>
    <s v="Remise en état de la zone cassée"/>
    <s v="Equipe Commune"/>
    <m/>
  </r>
  <r>
    <n v="8"/>
    <x v="8"/>
    <x v="3"/>
    <n v="2"/>
    <s v="AT"/>
    <s v="BR"/>
    <x v="11"/>
    <m/>
    <x v="1"/>
    <x v="11"/>
    <x v="3"/>
    <s v="Utilisation d'un éclairage portatif dont l'alimentation est réparée avec de l'adhésif"/>
    <s v="Arrêt des travaux, demande de changement de l'équipement"/>
    <s v="CADRE"/>
    <s v="Immédiat"/>
  </r>
  <r>
    <m/>
    <x v="2"/>
    <x v="1"/>
    <m/>
    <m/>
    <m/>
    <x v="5"/>
    <m/>
    <x v="0"/>
    <x v="12"/>
    <x v="1"/>
    <s v="Plusieurs éclairage HS dans l'annulaire 9m"/>
    <m/>
    <m/>
    <m/>
  </r>
  <r>
    <m/>
    <x v="2"/>
    <x v="1"/>
    <m/>
    <m/>
    <m/>
    <x v="11"/>
    <m/>
    <x v="3"/>
    <x v="13"/>
    <x v="0"/>
    <s v="Protections positionnées autour et sous la zone de découpe et de soudure"/>
    <m/>
    <m/>
    <m/>
  </r>
  <r>
    <n v="9"/>
    <x v="9"/>
    <x v="3"/>
    <n v="2"/>
    <s v="AT"/>
    <s v="BR"/>
    <x v="12"/>
    <m/>
    <x v="0"/>
    <x v="5"/>
    <x v="0"/>
    <s v="Bonne pratique concernant la caisse matériel regroupant le nécessaire à l'intervention et la fiche d'identification du chantier"/>
    <m/>
    <m/>
    <m/>
  </r>
  <r>
    <n v="10"/>
    <x v="10"/>
    <x v="4"/>
    <n v="4"/>
    <s v="TEM"/>
    <s v="EXT"/>
    <x v="13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  <r>
    <m/>
    <x v="2"/>
    <x v="1"/>
    <m/>
    <m/>
    <m/>
    <x v="14"/>
    <m/>
    <x v="2"/>
    <x v="2"/>
    <x v="2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6">
  <r>
    <n v="1"/>
    <x v="0"/>
    <x v="0"/>
    <n v="2"/>
    <s v="AT"/>
    <s v="SDM"/>
    <s v="KAEFER WANNER"/>
    <m/>
    <s v="5 - Tenue de chantier / Environnement"/>
    <s v="Balisage"/>
    <s v="BP"/>
    <s v="Arrêt du chantier car plus de balisage"/>
    <s v="Téléphone au service SPL"/>
    <s v="Caroline Frumery"/>
    <s v="Immédiat"/>
    <m/>
  </r>
  <r>
    <n v="2"/>
    <x v="1"/>
    <x v="0"/>
    <n v="2"/>
    <s v="AT"/>
    <s v="SDM"/>
    <s v="KAEFER WANNER"/>
    <m/>
    <s v="1 - Sécurité / Radioprotection"/>
    <s v="Manutention mécanique/ Levage"/>
    <s v="NC"/>
    <s v="Pas de gilet pour le chef de manœuvre"/>
    <s v="Arrêt du levage et aller chercher un gilet"/>
    <m/>
    <s v="Immédiat"/>
    <m/>
  </r>
  <r>
    <m/>
    <x v="2"/>
    <x v="1"/>
    <n v="2"/>
    <s v="AT"/>
    <s v="SDM"/>
    <s v="KAEFER WANNER"/>
    <m/>
    <s v="1 - Sécurité / Radioprotection"/>
    <m/>
    <s v="BP"/>
    <s v="Arrêt du chantier car personne travaillant en dessous lors d'un montage d'échafaudage en suspendu"/>
    <m/>
    <m/>
    <m/>
    <m/>
  </r>
  <r>
    <m/>
    <x v="2"/>
    <x v="1"/>
    <n v="2"/>
    <s v="AT"/>
    <s v="SDM"/>
    <s v="Autres"/>
    <m/>
    <s v="1 - Sécurité / Radioprotection"/>
    <s v="Travail en hauteur"/>
    <s v="BP"/>
    <s v="Appel du service SPL pour validation d'un point d'ancrage"/>
    <m/>
    <m/>
    <m/>
    <m/>
  </r>
  <r>
    <m/>
    <x v="2"/>
    <x v="1"/>
    <n v="2"/>
    <s v="AT"/>
    <s v="SDM"/>
    <s v="FIVES NORDON"/>
    <m/>
    <s v="1 - Sécurité / Radioprotection"/>
    <s v="Chute Objet / Matériel"/>
    <s v="NC"/>
    <s v="L'équipe de FV commençaient à descendre un transpalette à la main par les marches"/>
    <s v="Arrêt de la manœuvre et demande d'attendre l'ascenseur et sensibilisation sur le potentiel danger qui aurait pu occasionner"/>
    <s v="Caroline Frumery"/>
    <s v="Immédiat"/>
    <m/>
  </r>
  <r>
    <n v="3"/>
    <x v="3"/>
    <x v="0"/>
    <n v="2"/>
    <s v="AT"/>
    <s v="SDM"/>
    <s v="SODEC INDUSTRIE"/>
    <m/>
    <m/>
    <m/>
    <m/>
    <s v="vu avec eux les différents chantiers qui ont en charge sur l'arrêt "/>
    <m/>
    <m/>
    <m/>
    <m/>
  </r>
  <r>
    <n v="4"/>
    <x v="4"/>
    <x v="0"/>
    <n v="2"/>
    <s v="AT"/>
    <s v="SDM"/>
    <s v="JEUMONT ELECTRIC"/>
    <m/>
    <s v="1 - Sécurité / Radioprotection"/>
    <s v="Manutention mécanique/ Levage"/>
    <m/>
    <s v="Sorti du rotor en SDM, société en charge de cette manipulation très bonne pratique concernant le levage (élingage, chef de manœuvre, balisage)"/>
    <m/>
    <m/>
    <m/>
    <m/>
  </r>
  <r>
    <n v="5"/>
    <x v="5"/>
    <x v="0"/>
    <n v="2"/>
    <s v="AT"/>
    <s v="SDM"/>
    <s v="EDF"/>
    <m/>
    <s v="5 - Tenue de chantier / Environnement"/>
    <s v="Ordre / Propreté"/>
    <s v="NC"/>
    <s v="Carreaux cassé en SDM donc risque de glissage avec le sable et le dénivelé"/>
    <s v="Signaler au SPL"/>
    <s v="Caroline Frumery"/>
    <s v="Immédiat"/>
    <m/>
  </r>
  <r>
    <n v="6"/>
    <x v="6"/>
    <x v="2"/>
    <n v="1"/>
    <s v="AT"/>
    <s v="SDM"/>
    <s v="FOURE LAGADEC"/>
    <m/>
    <s v="1 - Sécurité / Radioprotection"/>
    <s v="Anoxie / ATEX / Pression"/>
    <s v="NC"/>
    <s v="1 oxy pour 3 intervenants en capacité"/>
    <m/>
    <m/>
    <m/>
    <m/>
  </r>
  <r>
    <m/>
    <x v="2"/>
    <x v="1"/>
    <m/>
    <m/>
    <m/>
    <s v="FOURE LAGADEC"/>
    <m/>
    <s v="1 - Sécurité / Radioprotection"/>
    <s v="Anoxie / ATEX / Pression"/>
    <s v="BP"/>
    <s v="Les badges des intervenants dans la capacité étaient  suspendus à l'entrée de la capacité"/>
    <m/>
    <m/>
    <m/>
    <m/>
  </r>
  <r>
    <m/>
    <x v="2"/>
    <x v="1"/>
    <m/>
    <m/>
    <m/>
    <s v="FOURE LAGADEC"/>
    <m/>
    <s v="1 - Sécurité / Radioprotection"/>
    <s v="EPI"/>
    <s v="NC"/>
    <s v="un des intervenants ne portait pas ses lunettes, l'autre ne portait pas ses gants"/>
    <m/>
    <m/>
    <m/>
    <m/>
  </r>
  <r>
    <m/>
    <x v="2"/>
    <x v="1"/>
    <m/>
    <m/>
    <m/>
    <s v="STIN"/>
    <m/>
    <s v="1 - Sécurité / Radioprotection"/>
    <s v="Produits dangereux / Poussière"/>
    <s v="NC"/>
    <s v="Pas d'aspiration des fumées de soudage et pas de masque ventilé._x000a_Pas de notice d'utilisation sur le chantier"/>
    <m/>
    <m/>
    <m/>
    <s v="Non"/>
  </r>
  <r>
    <m/>
    <x v="2"/>
    <x v="1"/>
    <m/>
    <m/>
    <m/>
    <s v="STIN"/>
    <m/>
    <s v="3 - Incendie / MEEI"/>
    <s v="Permis de feu"/>
    <s v="NC"/>
    <s v="Permis de feu pas affiché (présent sur le chantier)"/>
    <m/>
    <m/>
    <m/>
    <s v="Non"/>
  </r>
  <r>
    <m/>
    <x v="2"/>
    <x v="1"/>
    <m/>
    <m/>
    <m/>
    <s v="STIN"/>
    <m/>
    <s v="3 - Incendie / MEEI"/>
    <s v="Permis de feu"/>
    <s v="BP"/>
    <s v="Note le n° de chrono donné par la conduite sur le permis de feu (pas de case prévu à cet effet sur le doc)"/>
    <m/>
    <m/>
    <m/>
    <s v="Non"/>
  </r>
  <r>
    <m/>
    <x v="2"/>
    <x v="1"/>
    <m/>
    <m/>
    <m/>
    <s v="CICO CENTRE"/>
    <m/>
    <s v="1 - Sécurité / Radioprotection"/>
    <s v="EPI"/>
    <s v="NC"/>
    <s v="pas de protection auditive lors du desserrage de goujons à l'aide d'une masse"/>
    <m/>
    <m/>
    <m/>
    <s v="Non"/>
  </r>
  <r>
    <m/>
    <x v="2"/>
    <x v="1"/>
    <m/>
    <m/>
    <m/>
    <s v="TECHMAN INDUSTRIE"/>
    <m/>
    <s v="5 - Tenue de chantier / Environnement"/>
    <s v="Balisage"/>
    <s v="NC"/>
    <s v="Chainettes manquantes dans les servantes_x000a_Mauvais n° affiché pour le réapprovisionnement"/>
    <m/>
    <m/>
    <m/>
    <m/>
  </r>
  <r>
    <n v="7"/>
    <x v="7"/>
    <x v="3"/>
    <n v="2"/>
    <s v="AT"/>
    <s v="bat indust autres"/>
    <s v="CEGELEC/OMEXOM"/>
    <m/>
    <s v="1 - Sécurité / Radioprotection"/>
    <m/>
    <s v="BP"/>
    <s v="Chantier maitrisé du point de vue des consignations mécaniques et électriques"/>
    <m/>
    <m/>
    <m/>
    <m/>
  </r>
  <r>
    <m/>
    <x v="2"/>
    <x v="1"/>
    <m/>
    <m/>
    <s v="BL"/>
    <s v="EDF"/>
    <m/>
    <s v="1 - Sécurité / Radioprotection"/>
    <s v="Circulation"/>
    <s v="NC"/>
    <s v="Travée de plâtre abimée en LB0732"/>
    <s v="Remise en état de la zone cassée"/>
    <s v="Equipe Commune"/>
    <m/>
    <m/>
  </r>
  <r>
    <n v="8"/>
    <x v="8"/>
    <x v="3"/>
    <n v="2"/>
    <s v="AT"/>
    <s v="BR"/>
    <s v="CADRE"/>
    <m/>
    <s v="1 - Sécurité / Radioprotection"/>
    <s v="Electricité"/>
    <s v="AD"/>
    <s v="Utilisation d'un éclairage portatif dont l'alimentation est réparée avec de l'adhésif"/>
    <s v="Arrêt des travaux, demande de changement de l'équipement"/>
    <s v="CADRE"/>
    <s v="Immédiat"/>
    <m/>
  </r>
  <r>
    <m/>
    <x v="2"/>
    <x v="1"/>
    <m/>
    <m/>
    <m/>
    <s v="EDF"/>
    <m/>
    <s v="5 - Tenue de chantier / Environnement"/>
    <s v="Eclairage"/>
    <s v="NC"/>
    <s v="Plusieurs éclairage HS dans l'annulaire 9m"/>
    <m/>
    <m/>
    <m/>
    <m/>
  </r>
  <r>
    <m/>
    <x v="2"/>
    <x v="1"/>
    <m/>
    <m/>
    <m/>
    <s v="CADRE"/>
    <m/>
    <s v="3 - Incendie / MEEI"/>
    <s v="Ecran / Protection points chauds"/>
    <s v="BP"/>
    <s v="Protections positionnées autour et sous la zone de découpe et de soudure"/>
    <m/>
    <m/>
    <m/>
    <m/>
  </r>
  <r>
    <n v="9"/>
    <x v="9"/>
    <x v="3"/>
    <n v="2"/>
    <s v="AT"/>
    <s v="BR"/>
    <s v="STTE"/>
    <m/>
    <s v="5 - Tenue de chantier / Environnement"/>
    <s v="Ordre / Propreté"/>
    <s v="BP"/>
    <s v="Bonne pratique concernant la caisse matériel regroupant le nécessaire à l'intervention et la fiche d'identification du chantier"/>
    <m/>
    <m/>
    <m/>
    <s v="Non"/>
  </r>
  <r>
    <n v="10"/>
    <x v="10"/>
    <x v="4"/>
    <n v="4"/>
    <s v="TEM"/>
    <s v="EXT"/>
    <s v="AMT Nord"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  <r>
    <m/>
    <x v="2"/>
    <x v="1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 rowHeaderCaption="Mois" fieldListSortAscending="1">
  <location ref="F8:K12" firstHeaderRow="1" firstDataRow="2" firstDataCol="1"/>
  <pivotFields count="15">
    <pivotField showAll="0" defaultSubtotal="0"/>
    <pivotField axis="axisRow" dataFiel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avgSubtotal="1">
      <items count="7">
        <item x="4"/>
        <item x="0"/>
        <item x="3"/>
        <item x="2"/>
        <item x="1"/>
        <item m="1" x="5"/>
        <item t="avg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/>
    <pivotField showAll="0"/>
  </pivotFields>
  <rowFields count="1">
    <field x="1"/>
  </rowFields>
  <rowItems count="3">
    <i>
      <x v="2"/>
    </i>
    <i>
      <x v="3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Répartition mensuelle des visites terrain" fld="1" subtotal="count" baseField="1" baseItem="1"/>
  </dataFields>
  <formats count="7">
    <format dxfId="18">
      <pivotArea dataOnly="0" labelOnly="1" fieldPosition="0">
        <references count="1">
          <reference field="2" count="0"/>
        </references>
      </pivotArea>
    </format>
    <format dxfId="17">
      <pivotArea outline="0" collapsedLevelsAreSubtotals="1" fieldPosition="0"/>
    </format>
    <format dxfId="16">
      <pivotArea dataOnly="0" labelOnly="1" fieldPosition="0">
        <references count="1">
          <reference field="2" count="4">
            <x v="0"/>
            <x v="1"/>
            <x v="2"/>
            <x v="3"/>
          </reference>
        </references>
      </pivotArea>
    </format>
    <format dxfId="15">
      <pivotArea dataOnly="0" labelOnly="1" grandCol="1" outline="0" fieldPosition="0"/>
    </format>
    <format dxfId="14">
      <pivotArea type="origin" dataOnly="0" labelOnly="1" outline="0" fieldPosition="0"/>
    </format>
    <format dxfId="13">
      <pivotArea dataOnly="0" labelOnly="1" fieldPosition="0">
        <references count="1">
          <reference field="2" count="4">
            <x v="0"/>
            <x v="1"/>
            <x v="2"/>
            <x v="3"/>
          </reference>
        </references>
      </pivotArea>
    </format>
    <format dxfId="12">
      <pivotArea dataOnly="0" labelOnly="1" grandCol="1" outline="0" fieldPosition="0"/>
    </format>
  </formats>
  <chartFormats count="13"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3">
  <location ref="M9:N25" firstHeaderRow="1" firstDataRow="1" firstDataCol="1"/>
  <pivotFields count="15">
    <pivotField showAll="0" defaultSubtotal="0"/>
    <pivotField showAll="0"/>
    <pivotField showAll="0"/>
    <pivotField showAll="0"/>
    <pivotField showAll="0"/>
    <pivotField showAll="0"/>
    <pivotField axis="axisRow" dataField="1" showAll="0" sortType="ascending">
      <items count="29">
        <item m="1" x="19"/>
        <item m="1" x="16"/>
        <item x="13"/>
        <item m="1" x="26"/>
        <item m="1" x="18"/>
        <item m="1" x="20"/>
        <item x="1"/>
        <item x="11"/>
        <item x="10"/>
        <item x="8"/>
        <item m="1" x="25"/>
        <item x="5"/>
        <item m="1" x="21"/>
        <item m="1" x="17"/>
        <item x="2"/>
        <item x="6"/>
        <item m="1" x="15"/>
        <item x="4"/>
        <item x="0"/>
        <item m="1" x="24"/>
        <item m="1" x="27"/>
        <item m="1" x="23"/>
        <item x="3"/>
        <item x="7"/>
        <item x="12"/>
        <item x="9"/>
        <item m="1" x="22"/>
        <item x="14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/>
    <pivotField showAll="0"/>
  </pivotFields>
  <rowFields count="1">
    <field x="6"/>
  </rowFields>
  <rowItems count="16">
    <i>
      <x v="2"/>
    </i>
    <i>
      <x v="6"/>
    </i>
    <i>
      <x v="7"/>
    </i>
    <i>
      <x v="8"/>
    </i>
    <i>
      <x v="9"/>
    </i>
    <i>
      <x v="11"/>
    </i>
    <i>
      <x v="14"/>
    </i>
    <i>
      <x v="15"/>
    </i>
    <i>
      <x v="17"/>
    </i>
    <i>
      <x v="18"/>
    </i>
    <i>
      <x v="22"/>
    </i>
    <i>
      <x v="23"/>
    </i>
    <i>
      <x v="24"/>
    </i>
    <i>
      <x v="25"/>
    </i>
    <i>
      <x v="27"/>
    </i>
    <i t="grand">
      <x/>
    </i>
  </rowItems>
  <colItems count="1">
    <i/>
  </colItems>
  <dataFields count="1">
    <dataField name="Nombre d'observation par entreprise" fld="6" subtotal="count" baseField="7" baseItem="0"/>
  </dataFields>
  <formats count="1">
    <format dxfId="19">
      <pivotArea dataOnly="0" labelOnly="1" outline="0" axis="axisValues" fieldPosition="0"/>
    </format>
  </format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chartFormat="3">
  <location ref="W9:AL30" firstHeaderRow="1" firstDataRow="2" firstDataCol="1"/>
  <pivotFields count="15">
    <pivotField showAll="0"/>
    <pivotField showAll="0"/>
    <pivotField showAll="0"/>
    <pivotField showAll="0"/>
    <pivotField showAll="0"/>
    <pivotField showAll="0"/>
    <pivotField axis="axisCol" dataField="1" multipleItemSelectionAllowed="1" showAll="0">
      <items count="29">
        <item m="1" x="19"/>
        <item m="1" x="16"/>
        <item x="13"/>
        <item m="1" x="26"/>
        <item m="1" x="18"/>
        <item m="1" x="20"/>
        <item m="1" x="25"/>
        <item m="1" x="21"/>
        <item m="1" x="17"/>
        <item m="1" x="15"/>
        <item m="1" x="24"/>
        <item m="1" x="27"/>
        <item m="1" x="23"/>
        <item m="1" x="22"/>
        <item x="1"/>
        <item x="14"/>
        <item x="0"/>
        <item x="2"/>
        <item x="3"/>
        <item x="4"/>
        <item x="5"/>
        <item x="6"/>
        <item x="9"/>
        <item x="7"/>
        <item x="8"/>
        <item x="10"/>
        <item x="11"/>
        <item x="12"/>
        <item t="default"/>
      </items>
    </pivotField>
    <pivotField showAll="0"/>
    <pivotField axis="axisRow" multipleItemSelectionAllowed="1" showAll="0">
      <items count="8">
        <item x="1"/>
        <item m="1" x="5"/>
        <item h="1" m="1" x="6"/>
        <item x="3"/>
        <item m="1" x="4"/>
        <item x="0"/>
        <item x="2"/>
        <item t="default"/>
      </items>
    </pivotField>
    <pivotField axis="axisRow" showAll="0">
      <items count="26">
        <item m="1" x="15"/>
        <item m="1" x="23"/>
        <item m="1" x="14"/>
        <item m="1" x="24"/>
        <item x="13"/>
        <item x="11"/>
        <item x="7"/>
        <item m="1" x="19"/>
        <item m="1" x="22"/>
        <item m="1" x="21"/>
        <item x="1"/>
        <item x="5"/>
        <item m="1" x="16"/>
        <item m="1" x="20"/>
        <item x="3"/>
        <item x="2"/>
        <item m="1" x="18"/>
        <item m="1" x="17"/>
        <item x="0"/>
        <item x="4"/>
        <item x="6"/>
        <item x="8"/>
        <item x="9"/>
        <item x="10"/>
        <item x="12"/>
        <item t="default"/>
      </items>
    </pivotField>
    <pivotField showAll="0"/>
    <pivotField showAll="0"/>
    <pivotField showAll="0"/>
    <pivotField showAll="0"/>
    <pivotField showAll="0"/>
  </pivotFields>
  <rowFields count="2">
    <field x="8"/>
    <field x="9"/>
  </rowFields>
  <rowItems count="20">
    <i>
      <x/>
    </i>
    <i r="1">
      <x v="5"/>
    </i>
    <i r="1">
      <x v="6"/>
    </i>
    <i r="1">
      <x v="10"/>
    </i>
    <i r="1">
      <x v="14"/>
    </i>
    <i r="1">
      <x v="15"/>
    </i>
    <i r="1">
      <x v="19"/>
    </i>
    <i r="1">
      <x v="20"/>
    </i>
    <i r="1">
      <x v="21"/>
    </i>
    <i r="1">
      <x v="23"/>
    </i>
    <i>
      <x v="3"/>
    </i>
    <i r="1">
      <x v="4"/>
    </i>
    <i r="1">
      <x v="22"/>
    </i>
    <i>
      <x v="5"/>
    </i>
    <i r="1">
      <x v="11"/>
    </i>
    <i r="1">
      <x v="18"/>
    </i>
    <i r="1">
      <x v="24"/>
    </i>
    <i>
      <x v="6"/>
    </i>
    <i r="1">
      <x v="15"/>
    </i>
    <i t="grand">
      <x/>
    </i>
  </rowItems>
  <colFields count="1">
    <field x="6"/>
  </colFields>
  <colItems count="15">
    <i>
      <x v="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</colItems>
  <dataFields count="1">
    <dataField name="Bilan des observations par entreprise" fld="6" subtotal="count" baseField="0" baseItem="0"/>
  </dataFields>
  <formats count="68">
    <format dxfId="87">
      <pivotArea collapsedLevelsAreSubtotals="1" fieldPosition="0">
        <references count="1">
          <reference field="8" count="1">
            <x v="0"/>
          </reference>
        </references>
      </pivotArea>
    </format>
    <format dxfId="86">
      <pivotArea collapsedLevelsAreSubtotals="1" fieldPosition="0">
        <references count="2">
          <reference field="8" count="1" selected="0">
            <x v="0"/>
          </reference>
          <reference field="9" count="7">
            <x v="5"/>
            <x v="6"/>
            <x v="8"/>
            <x v="9"/>
            <x v="10"/>
            <x v="12"/>
            <x v="14"/>
          </reference>
        </references>
      </pivotArea>
    </format>
    <format dxfId="85">
      <pivotArea collapsedLevelsAreSubtotals="1" fieldPosition="0">
        <references count="1">
          <reference field="8" count="1">
            <x v="1"/>
          </reference>
        </references>
      </pivotArea>
    </format>
    <format dxfId="84">
      <pivotArea collapsedLevelsAreSubtotals="1" fieldPosition="0">
        <references count="2">
          <reference field="8" count="1" selected="0">
            <x v="1"/>
          </reference>
          <reference field="9" count="1">
            <x v="13"/>
          </reference>
        </references>
      </pivotArea>
    </format>
    <format dxfId="83">
      <pivotArea collapsedLevelsAreSubtotals="1" fieldPosition="0">
        <references count="1">
          <reference field="8" count="1">
            <x v="3"/>
          </reference>
        </references>
      </pivotArea>
    </format>
    <format dxfId="82">
      <pivotArea collapsedLevelsAreSubtotals="1" fieldPosition="0">
        <references count="2">
          <reference field="8" count="1" selected="0">
            <x v="3"/>
          </reference>
          <reference field="9" count="2">
            <x v="4"/>
            <x v="7"/>
          </reference>
        </references>
      </pivotArea>
    </format>
    <format dxfId="81">
      <pivotArea collapsedLevelsAreSubtotals="1" fieldPosition="0">
        <references count="1">
          <reference field="8" count="1">
            <x v="4"/>
          </reference>
        </references>
      </pivotArea>
    </format>
    <format dxfId="80">
      <pivotArea collapsedLevelsAreSubtotals="1" fieldPosition="0">
        <references count="2">
          <reference field="8" count="1" selected="0">
            <x v="4"/>
          </reference>
          <reference field="9" count="3">
            <x v="0"/>
            <x v="1"/>
            <x v="2"/>
          </reference>
        </references>
      </pivotArea>
    </format>
    <format dxfId="79">
      <pivotArea collapsedLevelsAreSubtotals="1" fieldPosition="0">
        <references count="1">
          <reference field="8" count="1">
            <x v="5"/>
          </reference>
        </references>
      </pivotArea>
    </format>
    <format dxfId="78">
      <pivotArea collapsedLevelsAreSubtotals="1" fieldPosition="0">
        <references count="2">
          <reference field="8" count="1" selected="0">
            <x v="5"/>
          </reference>
          <reference field="9" count="2">
            <x v="3"/>
            <x v="11"/>
          </reference>
        </references>
      </pivotArea>
    </format>
    <format dxfId="77">
      <pivotArea collapsedLevelsAreSubtotals="1" fieldPosition="0">
        <references count="1">
          <reference field="8" count="1">
            <x v="6"/>
          </reference>
        </references>
      </pivotArea>
    </format>
    <format dxfId="76">
      <pivotArea collapsedLevelsAreSubtotals="1" fieldPosition="0">
        <references count="2">
          <reference field="8" count="1" selected="0">
            <x v="6"/>
          </reference>
          <reference field="9" count="1">
            <x v="15"/>
          </reference>
        </references>
      </pivotArea>
    </format>
    <format dxfId="75">
      <pivotArea collapsedLevelsAreSubtotals="1" fieldPosition="0">
        <references count="1">
          <reference field="8" count="1">
            <x v="0"/>
          </reference>
        </references>
      </pivotArea>
    </format>
    <format dxfId="74">
      <pivotArea collapsedLevelsAreSubtotals="1" fieldPosition="0">
        <references count="2">
          <reference field="8" count="1" selected="0">
            <x v="0"/>
          </reference>
          <reference field="9" count="7">
            <x v="5"/>
            <x v="6"/>
            <x v="8"/>
            <x v="9"/>
            <x v="10"/>
            <x v="12"/>
            <x v="14"/>
          </reference>
        </references>
      </pivotArea>
    </format>
    <format dxfId="73">
      <pivotArea collapsedLevelsAreSubtotals="1" fieldPosition="0">
        <references count="1">
          <reference field="8" count="1">
            <x v="1"/>
          </reference>
        </references>
      </pivotArea>
    </format>
    <format dxfId="72">
      <pivotArea collapsedLevelsAreSubtotals="1" fieldPosition="0">
        <references count="2">
          <reference field="8" count="1" selected="0">
            <x v="1"/>
          </reference>
          <reference field="9" count="1">
            <x v="13"/>
          </reference>
        </references>
      </pivotArea>
    </format>
    <format dxfId="71">
      <pivotArea collapsedLevelsAreSubtotals="1" fieldPosition="0">
        <references count="1">
          <reference field="8" count="1">
            <x v="3"/>
          </reference>
        </references>
      </pivotArea>
    </format>
    <format dxfId="70">
      <pivotArea collapsedLevelsAreSubtotals="1" fieldPosition="0">
        <references count="2">
          <reference field="8" count="1" selected="0">
            <x v="3"/>
          </reference>
          <reference field="9" count="2">
            <x v="4"/>
            <x v="7"/>
          </reference>
        </references>
      </pivotArea>
    </format>
    <format dxfId="69">
      <pivotArea collapsedLevelsAreSubtotals="1" fieldPosition="0">
        <references count="1">
          <reference field="8" count="1">
            <x v="4"/>
          </reference>
        </references>
      </pivotArea>
    </format>
    <format dxfId="68">
      <pivotArea collapsedLevelsAreSubtotals="1" fieldPosition="0">
        <references count="2">
          <reference field="8" count="1" selected="0">
            <x v="4"/>
          </reference>
          <reference field="9" count="3">
            <x v="0"/>
            <x v="1"/>
            <x v="2"/>
          </reference>
        </references>
      </pivotArea>
    </format>
    <format dxfId="67">
      <pivotArea collapsedLevelsAreSubtotals="1" fieldPosition="0">
        <references count="1">
          <reference field="8" count="1">
            <x v="5"/>
          </reference>
        </references>
      </pivotArea>
    </format>
    <format dxfId="66">
      <pivotArea collapsedLevelsAreSubtotals="1" fieldPosition="0">
        <references count="2">
          <reference field="8" count="1" selected="0">
            <x v="5"/>
          </reference>
          <reference field="9" count="2">
            <x v="3"/>
            <x v="11"/>
          </reference>
        </references>
      </pivotArea>
    </format>
    <format dxfId="65">
      <pivotArea collapsedLevelsAreSubtotals="1" fieldPosition="0">
        <references count="1">
          <reference field="8" count="1">
            <x v="6"/>
          </reference>
        </references>
      </pivotArea>
    </format>
    <format dxfId="64">
      <pivotArea collapsedLevelsAreSubtotals="1" fieldPosition="0">
        <references count="2">
          <reference field="8" count="1" selected="0">
            <x v="6"/>
          </reference>
          <reference field="9" count="1">
            <x v="15"/>
          </reference>
        </references>
      </pivotArea>
    </format>
    <format dxfId="63">
      <pivotArea dataOnly="0" labelOnly="1" fieldPosition="0">
        <references count="1">
          <reference field="6" count="0"/>
        </references>
      </pivotArea>
    </format>
    <format dxfId="62">
      <pivotArea dataOnly="0" labelOnly="1" fieldPosition="0">
        <references count="2">
          <reference field="8" count="1" selected="0">
            <x v="0"/>
          </reference>
          <reference field="9" count="7">
            <x v="5"/>
            <x v="6"/>
            <x v="8"/>
            <x v="9"/>
            <x v="10"/>
            <x v="12"/>
            <x v="14"/>
          </reference>
        </references>
      </pivotArea>
    </format>
    <format dxfId="61">
      <pivotArea collapsedLevelsAreSubtotals="1" fieldPosition="0">
        <references count="3">
          <reference field="6" count="1" selected="0">
            <x v="0"/>
          </reference>
          <reference field="8" count="1" selected="0">
            <x v="0"/>
          </reference>
          <reference field="9" count="1">
            <x v="14"/>
          </reference>
        </references>
      </pivotArea>
    </format>
    <format dxfId="60">
      <pivotArea collapsedLevelsAreSubtotals="1" fieldPosition="0">
        <references count="3">
          <reference field="6" count="1" selected="0">
            <x v="0"/>
          </reference>
          <reference field="8" count="1" selected="0">
            <x v="0"/>
          </reference>
          <reference field="9" count="7">
            <x v="5"/>
            <x v="6"/>
            <x v="8"/>
            <x v="9"/>
            <x v="10"/>
            <x v="12"/>
            <x v="14"/>
          </reference>
        </references>
      </pivotArea>
    </format>
    <format dxfId="59">
      <pivotArea collapsedLevelsAreSubtotals="1" fieldPosition="0">
        <references count="2">
          <reference field="6" count="1" selected="0">
            <x v="0"/>
          </reference>
          <reference field="8" count="1">
            <x v="1"/>
          </reference>
        </references>
      </pivotArea>
    </format>
    <format dxfId="58">
      <pivotArea collapsedLevelsAreSubtotals="1" fieldPosition="0">
        <references count="3">
          <reference field="6" count="1" selected="0">
            <x v="0"/>
          </reference>
          <reference field="8" count="1" selected="0">
            <x v="1"/>
          </reference>
          <reference field="9" count="1">
            <x v="13"/>
          </reference>
        </references>
      </pivotArea>
    </format>
    <format dxfId="57">
      <pivotArea collapsedLevelsAreSubtotals="1" fieldPosition="0">
        <references count="2">
          <reference field="6" count="1" selected="0">
            <x v="0"/>
          </reference>
          <reference field="8" count="1">
            <x v="3"/>
          </reference>
        </references>
      </pivotArea>
    </format>
    <format dxfId="56">
      <pivotArea dataOnly="0" labelOnly="1" fieldPosition="0">
        <references count="2">
          <reference field="8" count="1" selected="0">
            <x v="1"/>
          </reference>
          <reference field="9" count="1">
            <x v="13"/>
          </reference>
        </references>
      </pivotArea>
    </format>
    <format dxfId="55">
      <pivotArea dataOnly="0" labelOnly="1" fieldPosition="0">
        <references count="2">
          <reference field="8" count="1" selected="0">
            <x v="3"/>
          </reference>
          <reference field="9" count="2">
            <x v="4"/>
            <x v="7"/>
          </reference>
        </references>
      </pivotArea>
    </format>
    <format dxfId="54">
      <pivotArea dataOnly="0" labelOnly="1" fieldPosition="0">
        <references count="2">
          <reference field="8" count="1" selected="0">
            <x v="4"/>
          </reference>
          <reference field="9" count="3">
            <x v="0"/>
            <x v="1"/>
            <x v="2"/>
          </reference>
        </references>
      </pivotArea>
    </format>
    <format dxfId="53">
      <pivotArea dataOnly="0" labelOnly="1" fieldPosition="0">
        <references count="2">
          <reference field="8" count="1" selected="0">
            <x v="5"/>
          </reference>
          <reference field="9" count="2">
            <x v="3"/>
            <x v="11"/>
          </reference>
        </references>
      </pivotArea>
    </format>
    <format dxfId="52">
      <pivotArea collapsedLevelsAreSubtotals="1" fieldPosition="0">
        <references count="3">
          <reference field="6" count="1" selected="0">
            <x v="0"/>
          </reference>
          <reference field="8" count="1" selected="0">
            <x v="5"/>
          </reference>
          <reference field="9" count="1">
            <x v="11"/>
          </reference>
        </references>
      </pivotArea>
    </format>
    <format dxfId="51">
      <pivotArea collapsedLevelsAreSubtotals="1" fieldPosition="0">
        <references count="3">
          <reference field="6" count="15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8" count="1" selected="0">
            <x v="0"/>
          </reference>
          <reference field="9" count="1">
            <x v="14"/>
          </reference>
        </references>
      </pivotArea>
    </format>
    <format dxfId="50">
      <pivotArea collapsedLevelsAreSubtotals="1" fieldPosition="0">
        <references count="2">
          <reference field="6" count="15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8" count="1">
            <x v="4"/>
          </reference>
        </references>
      </pivotArea>
    </format>
    <format dxfId="49">
      <pivotArea collapsedLevelsAreSubtotals="1" fieldPosition="0">
        <references count="2">
          <reference field="6" count="15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8" count="1">
            <x v="5"/>
          </reference>
        </references>
      </pivotArea>
    </format>
    <format dxfId="48">
      <pivotArea collapsedLevelsAreSubtotals="1" fieldPosition="0">
        <references count="3">
          <reference field="6" count="15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8" count="1" selected="0">
            <x v="5"/>
          </reference>
          <reference field="9" count="1">
            <x v="11"/>
          </reference>
        </references>
      </pivotArea>
    </format>
    <format dxfId="47">
      <pivotArea collapsedLevelsAreSubtotals="1" fieldPosition="0">
        <references count="2">
          <reference field="6" count="15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8" count="1">
            <x v="6"/>
          </reference>
        </references>
      </pivotArea>
    </format>
    <format dxfId="46">
      <pivotArea collapsedLevelsAreSubtotals="1" fieldPosition="0">
        <references count="2">
          <reference field="6" count="1" selected="0">
            <x v="0"/>
          </reference>
          <reference field="8" count="1">
            <x v="4"/>
          </reference>
        </references>
      </pivotArea>
    </format>
    <format dxfId="45">
      <pivotArea collapsedLevelsAreSubtotals="1" fieldPosition="0">
        <references count="3">
          <reference field="6" count="1" selected="0">
            <x v="0"/>
          </reference>
          <reference field="8" count="1" selected="0">
            <x v="4"/>
          </reference>
          <reference field="9" count="3">
            <x v="0"/>
            <x v="1"/>
            <x v="2"/>
          </reference>
        </references>
      </pivotArea>
    </format>
    <format dxfId="44">
      <pivotArea collapsedLevelsAreSubtotals="1" fieldPosition="0">
        <references count="2">
          <reference field="6" count="1" selected="0">
            <x v="0"/>
          </reference>
          <reference field="8" count="1">
            <x v="5"/>
          </reference>
        </references>
      </pivotArea>
    </format>
    <format dxfId="43">
      <pivotArea collapsedLevelsAreSubtotals="1" fieldPosition="0">
        <references count="3">
          <reference field="6" count="1" selected="0">
            <x v="0"/>
          </reference>
          <reference field="8" count="1" selected="0">
            <x v="5"/>
          </reference>
          <reference field="9" count="2">
            <x v="3"/>
            <x v="11"/>
          </reference>
        </references>
      </pivotArea>
    </format>
    <format dxfId="42">
      <pivotArea collapsedLevelsAreSubtotals="1" fieldPosition="0">
        <references count="2">
          <reference field="6" count="1" selected="0">
            <x v="0"/>
          </reference>
          <reference field="8" count="1">
            <x v="6"/>
          </reference>
        </references>
      </pivotArea>
    </format>
    <format dxfId="41">
      <pivotArea collapsedLevelsAreSubtotals="1" fieldPosition="0">
        <references count="3">
          <reference field="6" count="1" selected="0">
            <x v="0"/>
          </reference>
          <reference field="8" count="1" selected="0">
            <x v="6"/>
          </reference>
          <reference field="9" count="1">
            <x v="15"/>
          </reference>
        </references>
      </pivotArea>
    </format>
    <format dxfId="40">
      <pivotArea collapsedLevelsAreSubtotals="1" fieldPosition="0">
        <references count="2">
          <reference field="8" count="1" selected="0">
            <x v="6"/>
          </reference>
          <reference field="9" count="1">
            <x v="15"/>
          </reference>
        </references>
      </pivotArea>
    </format>
    <format dxfId="39">
      <pivotArea dataOnly="0" labelOnly="1" fieldPosition="0">
        <references count="2">
          <reference field="8" count="1" selected="0">
            <x v="6"/>
          </reference>
          <reference field="9" count="1">
            <x v="15"/>
          </reference>
        </references>
      </pivotArea>
    </format>
    <format dxfId="38">
      <pivotArea grandRow="1" outline="0" collapsedLevelsAreSubtotals="1" fieldPosition="0"/>
    </format>
    <format dxfId="37">
      <pivotArea collapsedLevelsAreSubtotals="1" fieldPosition="0">
        <references count="2">
          <reference field="8" count="1" selected="0">
            <x v="1"/>
          </reference>
          <reference field="9" count="1">
            <x v="13"/>
          </reference>
        </references>
      </pivotArea>
    </format>
    <format dxfId="36">
      <pivotArea collapsedLevelsAreSubtotals="1" fieldPosition="0">
        <references count="1">
          <reference field="8" count="1">
            <x v="3"/>
          </reference>
        </references>
      </pivotArea>
    </format>
    <format dxfId="35">
      <pivotArea collapsedLevelsAreSubtotals="1" fieldPosition="0">
        <references count="2">
          <reference field="8" count="1" selected="0">
            <x v="3"/>
          </reference>
          <reference field="9" count="2">
            <x v="7"/>
            <x v="16"/>
          </reference>
        </references>
      </pivotArea>
    </format>
    <format dxfId="34">
      <pivotArea dataOnly="0" labelOnly="1" fieldPosition="0">
        <references count="2">
          <reference field="8" count="1" selected="0">
            <x v="3"/>
          </reference>
          <reference field="9" count="2">
            <x v="7"/>
            <x v="16"/>
          </reference>
        </references>
      </pivotArea>
    </format>
    <format dxfId="33">
      <pivotArea collapsedLevelsAreSubtotals="1" fieldPosition="0">
        <references count="2">
          <reference field="8" count="1" selected="0">
            <x v="4"/>
          </reference>
          <reference field="9" count="1">
            <x v="2"/>
          </reference>
        </references>
      </pivotArea>
    </format>
    <format dxfId="32">
      <pivotArea collapsedLevelsAreSubtotals="1" fieldPosition="0">
        <references count="2">
          <reference field="8" count="1" selected="0">
            <x v="3"/>
          </reference>
          <reference field="9" count="1">
            <x v="16"/>
          </reference>
        </references>
      </pivotArea>
    </format>
    <format dxfId="31">
      <pivotArea collapsedLevelsAreSubtotals="1" fieldPosition="0">
        <references count="2">
          <reference field="6" count="1" selected="0">
            <x v="15"/>
          </reference>
          <reference field="8" count="1">
            <x v="0"/>
          </reference>
        </references>
      </pivotArea>
    </format>
    <format dxfId="30">
      <pivotArea collapsedLevelsAreSubtotals="1" fieldPosition="0">
        <references count="3">
          <reference field="6" count="1" selected="0">
            <x v="15"/>
          </reference>
          <reference field="8" count="1" selected="0">
            <x v="0"/>
          </reference>
          <reference field="9" count="7">
            <x v="5"/>
            <x v="6"/>
            <x v="8"/>
            <x v="9"/>
            <x v="10"/>
            <x v="12"/>
            <x v="14"/>
          </reference>
        </references>
      </pivotArea>
    </format>
    <format dxfId="29">
      <pivotArea collapsedLevelsAreSubtotals="1" fieldPosition="0">
        <references count="2">
          <reference field="6" count="1" selected="0">
            <x v="15"/>
          </reference>
          <reference field="8" count="1">
            <x v="1"/>
          </reference>
        </references>
      </pivotArea>
    </format>
    <format dxfId="28">
      <pivotArea collapsedLevelsAreSubtotals="1" fieldPosition="0">
        <references count="3">
          <reference field="6" count="1" selected="0">
            <x v="15"/>
          </reference>
          <reference field="8" count="1" selected="0">
            <x v="1"/>
          </reference>
          <reference field="9" count="1">
            <x v="13"/>
          </reference>
        </references>
      </pivotArea>
    </format>
    <format dxfId="27">
      <pivotArea collapsedLevelsAreSubtotals="1" fieldPosition="0">
        <references count="2">
          <reference field="6" count="1" selected="0">
            <x v="15"/>
          </reference>
          <reference field="8" count="1">
            <x v="3"/>
          </reference>
        </references>
      </pivotArea>
    </format>
    <format dxfId="26">
      <pivotArea collapsedLevelsAreSubtotals="1" fieldPosition="0">
        <references count="3">
          <reference field="6" count="1" selected="0">
            <x v="15"/>
          </reference>
          <reference field="8" count="1" selected="0">
            <x v="3"/>
          </reference>
          <reference field="9" count="3">
            <x v="4"/>
            <x v="7"/>
            <x v="16"/>
          </reference>
        </references>
      </pivotArea>
    </format>
    <format dxfId="25">
      <pivotArea collapsedLevelsAreSubtotals="1" fieldPosition="0">
        <references count="2">
          <reference field="6" count="1" selected="0">
            <x v="15"/>
          </reference>
          <reference field="8" count="1">
            <x v="4"/>
          </reference>
        </references>
      </pivotArea>
    </format>
    <format dxfId="24">
      <pivotArea collapsedLevelsAreSubtotals="1" fieldPosition="0">
        <references count="3">
          <reference field="6" count="1" selected="0">
            <x v="15"/>
          </reference>
          <reference field="8" count="1" selected="0">
            <x v="4"/>
          </reference>
          <reference field="9" count="3">
            <x v="0"/>
            <x v="1"/>
            <x v="2"/>
          </reference>
        </references>
      </pivotArea>
    </format>
    <format dxfId="23">
      <pivotArea collapsedLevelsAreSubtotals="1" fieldPosition="0">
        <references count="2">
          <reference field="6" count="1" selected="0">
            <x v="15"/>
          </reference>
          <reference field="8" count="1">
            <x v="5"/>
          </reference>
        </references>
      </pivotArea>
    </format>
    <format dxfId="22">
      <pivotArea collapsedLevelsAreSubtotals="1" fieldPosition="0">
        <references count="3">
          <reference field="6" count="1" selected="0">
            <x v="15"/>
          </reference>
          <reference field="8" count="1" selected="0">
            <x v="5"/>
          </reference>
          <reference field="9" count="2">
            <x v="3"/>
            <x v="11"/>
          </reference>
        </references>
      </pivotArea>
    </format>
    <format dxfId="21">
      <pivotArea collapsedLevelsAreSubtotals="1" fieldPosition="0">
        <references count="2">
          <reference field="6" count="1" selected="0">
            <x v="15"/>
          </reference>
          <reference field="8" count="1">
            <x v="6"/>
          </reference>
        </references>
      </pivotArea>
    </format>
    <format dxfId="20">
      <pivotArea collapsedLevelsAreSubtotals="1" fieldPosition="0">
        <references count="3">
          <reference field="6" count="1" selected="0">
            <x v="15"/>
          </reference>
          <reference field="8" count="1" selected="0">
            <x v="6"/>
          </reference>
          <reference field="9" count="1">
            <x v="15"/>
          </reference>
        </references>
      </pivotArea>
    </format>
  </formats>
  <chartFormats count="43">
    <chartFormat chart="1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" format="1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" format="1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1" format="2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" format="2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" format="2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" format="2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" format="2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9"/>
          </reference>
        </references>
      </pivotArea>
    </chartFormat>
    <chartFormat chart="1" format="2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" format="2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1"/>
          </reference>
        </references>
      </pivotArea>
    </chartFormat>
    <chartFormat chart="1" format="2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2"/>
          </reference>
        </references>
      </pivotArea>
    </chartFormat>
    <chartFormat chart="1" format="2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3"/>
          </reference>
        </references>
      </pivotArea>
    </chartFormat>
    <chartFormat chart="1" format="3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4"/>
          </reference>
        </references>
      </pivotArea>
    </chartFormat>
    <chartFormat chart="1" format="3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5"/>
          </reference>
        </references>
      </pivotArea>
    </chartFormat>
    <chartFormat chart="2" format="3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3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3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2" format="3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2" format="3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2" format="3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2" format="3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2" format="3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2" format="4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2" format="4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9"/>
          </reference>
        </references>
      </pivotArea>
    </chartFormat>
    <chartFormat chart="2" format="4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2" format="4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1"/>
          </reference>
        </references>
      </pivotArea>
    </chartFormat>
    <chartFormat chart="2" format="4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2"/>
          </reference>
        </references>
      </pivotArea>
    </chartFormat>
    <chartFormat chart="2" format="4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3"/>
          </reference>
        </references>
      </pivotArea>
    </chartFormat>
    <chartFormat chart="2" format="4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4"/>
          </reference>
        </references>
      </pivotArea>
    </chartFormat>
    <chartFormat chart="2" format="4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5"/>
          </reference>
        </references>
      </pivotArea>
    </chartFormat>
    <chartFormat chart="2" format="4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9"/>
          </reference>
        </references>
      </pivotArea>
    </chartFormat>
    <chartFormat chart="2" format="6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0"/>
          </reference>
        </references>
      </pivotArea>
    </chartFormat>
    <chartFormat chart="2" format="6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1"/>
          </reference>
        </references>
      </pivotArea>
    </chartFormat>
    <chartFormat chart="2" format="6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2"/>
          </reference>
        </references>
      </pivotArea>
    </chartFormat>
    <chartFormat chart="2" format="6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3"/>
          </reference>
        </references>
      </pivotArea>
    </chartFormat>
    <chartFormat chart="2" format="7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4"/>
          </reference>
        </references>
      </pivotArea>
    </chartFormat>
    <chartFormat chart="2" format="7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5"/>
          </reference>
        </references>
      </pivotArea>
    </chartFormat>
    <chartFormat chart="2" format="7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6"/>
          </reference>
        </references>
      </pivotArea>
    </chartFormat>
    <chartFormat chart="2" format="7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Semaine">
  <location ref="F30:K37" firstHeaderRow="1" firstDataRow="2" firstDataCol="1"/>
  <pivotFields count="16">
    <pivotField showAll="0"/>
    <pivotField axis="axisRow" dataField="1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6">
        <item x="4"/>
        <item x="0"/>
        <item x="3"/>
        <item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6">
    <i>
      <x v="1"/>
    </i>
    <i>
      <x v="2"/>
    </i>
    <i>
      <x v="5"/>
    </i>
    <i>
      <x v="6"/>
    </i>
    <i>
      <x v="7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Répartition hebdomadair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C9:D14" firstHeaderRow="1" firstDataRow="1" firstDataCol="1"/>
  <pivotFields count="15">
    <pivotField dataField="1" showAll="0" defaultSubtotal="0"/>
    <pivotField showAll="0"/>
    <pivotField name="Animateur HSE" axis="axisRow" showAll="0">
      <items count="7">
        <item x="4"/>
        <item x="0"/>
        <item h="1" x="1"/>
        <item x="2"/>
        <item x="3"/>
        <item h="1" m="1" x="5"/>
        <item t="default"/>
      </items>
    </pivotField>
    <pivotField showAll="0"/>
    <pivotField showAll="0"/>
    <pivotField showAll="0"/>
    <pivotField name="Suivi par entreprise"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/>
    <pivotField showAll="0"/>
  </pivotFields>
  <rowFields count="1">
    <field x="2"/>
  </rowFields>
  <rowItems count="5">
    <i>
      <x/>
    </i>
    <i>
      <x v="1"/>
    </i>
    <i>
      <x v="3"/>
    </i>
    <i>
      <x v="4"/>
    </i>
    <i t="grand">
      <x/>
    </i>
  </rowItems>
  <colItems count="1">
    <i/>
  </colItems>
  <dataFields count="1">
    <dataField name="Nombre visites terrain enregistrées" fld="0" subtotal="count" baseField="2" baseItem="0"/>
  </dataFields>
  <formats count="1">
    <format dxfId="88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3" rowHeaderCaption="Champs d'observation" colHeaderCaption="Constat">
  <location ref="P8:T27" firstHeaderRow="1" firstDataRow="2" firstDataCol="1"/>
  <pivotFields count="15"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sortType="ascending">
      <items count="8">
        <item x="1"/>
        <item m="1" x="5"/>
        <item h="1" m="1" x="6"/>
        <item x="3"/>
        <item m="1" x="4"/>
        <item x="0"/>
        <item h="1" x="2"/>
        <item t="default"/>
      </items>
    </pivotField>
    <pivotField axis="axisRow" dataField="1" showAll="0">
      <items count="26">
        <item m="1" x="23"/>
        <item m="1" x="24"/>
        <item x="13"/>
        <item x="7"/>
        <item m="1" x="20"/>
        <item x="2"/>
        <item m="1" x="19"/>
        <item m="1" x="21"/>
        <item m="1" x="14"/>
        <item x="5"/>
        <item m="1" x="22"/>
        <item x="1"/>
        <item m="1" x="15"/>
        <item x="11"/>
        <item m="1" x="16"/>
        <item x="3"/>
        <item m="1" x="18"/>
        <item m="1" x="17"/>
        <item x="0"/>
        <item x="4"/>
        <item x="6"/>
        <item x="8"/>
        <item x="9"/>
        <item x="10"/>
        <item x="12"/>
        <item t="default"/>
      </items>
    </pivotField>
    <pivotField axis="axisCol" showAll="0">
      <items count="6">
        <item x="0"/>
        <item m="1" x="4"/>
        <item x="1"/>
        <item x="3"/>
        <item h="1" x="2"/>
        <item t="default"/>
      </items>
    </pivotField>
    <pivotField showAll="0"/>
    <pivotField showAll="0"/>
    <pivotField showAll="0"/>
    <pivotField showAll="0"/>
  </pivotFields>
  <rowFields count="2">
    <field x="8"/>
    <field x="9"/>
  </rowFields>
  <rowItems count="18">
    <i>
      <x/>
    </i>
    <i r="1">
      <x v="3"/>
    </i>
    <i r="1">
      <x v="5"/>
    </i>
    <i r="1">
      <x v="11"/>
    </i>
    <i r="1">
      <x v="13"/>
    </i>
    <i r="1">
      <x v="15"/>
    </i>
    <i r="1">
      <x v="19"/>
    </i>
    <i r="1">
      <x v="20"/>
    </i>
    <i r="1">
      <x v="21"/>
    </i>
    <i r="1">
      <x v="23"/>
    </i>
    <i>
      <x v="3"/>
    </i>
    <i r="1">
      <x v="2"/>
    </i>
    <i r="1">
      <x v="22"/>
    </i>
    <i>
      <x v="5"/>
    </i>
    <i r="1">
      <x v="9"/>
    </i>
    <i r="1">
      <x v="18"/>
    </i>
    <i r="1">
      <x v="24"/>
    </i>
    <i t="grand">
      <x/>
    </i>
  </rowItems>
  <colFields count="1">
    <field x="10"/>
  </colFields>
  <colItems count="4">
    <i>
      <x/>
    </i>
    <i>
      <x v="2"/>
    </i>
    <i>
      <x v="3"/>
    </i>
    <i t="grand">
      <x/>
    </i>
  </colItems>
  <dataFields count="1">
    <dataField name="Répartition des observations" fld="9" subtotal="count" baseField="9" baseItem="0"/>
  </dataFields>
  <formats count="52">
    <format dxfId="140">
      <pivotArea grandRow="1" outline="0" collapsedLevelsAreSubtotals="1" fieldPosition="0"/>
    </format>
    <format dxfId="139">
      <pivotArea dataOnly="0" labelOnly="1" grandRow="1" outline="0" fieldPosition="0"/>
    </format>
    <format dxfId="138">
      <pivotArea outline="0" collapsedLevelsAreSubtotals="1" fieldPosition="0">
        <references count="1">
          <reference field="10" count="1" selected="0">
            <x v="2"/>
          </reference>
        </references>
      </pivotArea>
    </format>
    <format dxfId="137">
      <pivotArea dataOnly="0" labelOnly="1" fieldPosition="0">
        <references count="1">
          <reference field="10" count="1">
            <x v="2"/>
          </reference>
        </references>
      </pivotArea>
    </format>
    <format dxfId="136">
      <pivotArea outline="0" collapsedLevelsAreSubtotals="1" fieldPosition="0">
        <references count="1">
          <reference field="10" count="1" selected="0">
            <x v="3"/>
          </reference>
        </references>
      </pivotArea>
    </format>
    <format dxfId="135">
      <pivotArea dataOnly="0" labelOnly="1" fieldPosition="0">
        <references count="1">
          <reference field="10" count="1">
            <x v="3"/>
          </reference>
        </references>
      </pivotArea>
    </format>
    <format dxfId="134">
      <pivotArea outline="0" collapsedLevelsAreSubtotals="1" fieldPosition="0">
        <references count="1">
          <reference field="10" count="1" selected="0">
            <x v="0"/>
          </reference>
        </references>
      </pivotArea>
    </format>
    <format dxfId="133">
      <pivotArea dataOnly="0" labelOnly="1" fieldPosition="0">
        <references count="1">
          <reference field="10" count="1">
            <x v="0"/>
          </reference>
        </references>
      </pivotArea>
    </format>
    <format dxfId="132">
      <pivotArea outline="0" collapsedLevelsAreSubtotals="1" fieldPosition="0"/>
    </format>
    <format dxfId="131">
      <pivotArea dataOnly="0" labelOnly="1" fieldPosition="0">
        <references count="1">
          <reference field="10" count="4">
            <x v="0"/>
            <x v="1"/>
            <x v="2"/>
            <x v="3"/>
          </reference>
        </references>
      </pivotArea>
    </format>
    <format dxfId="130">
      <pivotArea dataOnly="0" labelOnly="1" grandCol="1" outline="0" fieldPosition="0"/>
    </format>
    <format dxfId="129">
      <pivotArea outline="0" collapsedLevelsAreSubtotals="1" fieldPosition="0">
        <references count="1">
          <reference field="10" count="1" selected="0">
            <x v="1"/>
          </reference>
        </references>
      </pivotArea>
    </format>
    <format dxfId="128">
      <pivotArea dataOnly="0" labelOnly="1" fieldPosition="0">
        <references count="1">
          <reference field="10" count="1">
            <x v="1"/>
          </reference>
        </references>
      </pivotArea>
    </format>
    <format dxfId="127">
      <pivotArea dataOnly="0" labelOnly="1" grandCol="1" outline="0" fieldPosition="0"/>
    </format>
    <format dxfId="126">
      <pivotArea dataOnly="0" labelOnly="1" fieldPosition="0">
        <references count="1">
          <reference field="8" count="4">
            <x v="1"/>
            <x v="3"/>
            <x v="4"/>
            <x v="5"/>
          </reference>
        </references>
      </pivotArea>
    </format>
    <format dxfId="125">
      <pivotArea collapsedLevelsAreSubtotals="1" fieldPosition="0">
        <references count="2">
          <reference field="8" count="1" selected="0">
            <x v="1"/>
          </reference>
          <reference field="9" count="1">
            <x v="4"/>
          </reference>
        </references>
      </pivotArea>
    </format>
    <format dxfId="124">
      <pivotArea dataOnly="0" labelOnly="1" fieldPosition="0">
        <references count="2">
          <reference field="8" count="1" selected="0">
            <x v="0"/>
          </reference>
          <reference field="9" count="1">
            <x v="15"/>
          </reference>
        </references>
      </pivotArea>
    </format>
    <format dxfId="123">
      <pivotArea collapsedLevelsAreSubtotals="1" fieldPosition="0">
        <references count="2">
          <reference field="8" count="1" selected="0">
            <x v="0"/>
          </reference>
          <reference field="9" count="1">
            <x v="15"/>
          </reference>
        </references>
      </pivotArea>
    </format>
    <format dxfId="122">
      <pivotArea collapsedLevelsAreSubtotals="1" fieldPosition="0">
        <references count="2">
          <reference field="8" count="1" selected="0">
            <x v="1"/>
          </reference>
          <reference field="9" count="1">
            <x v="4"/>
          </reference>
        </references>
      </pivotArea>
    </format>
    <format dxfId="121">
      <pivotArea dataOnly="0" labelOnly="1" fieldPosition="0">
        <references count="2">
          <reference field="8" count="1" selected="0">
            <x v="1"/>
          </reference>
          <reference field="9" count="1">
            <x v="4"/>
          </reference>
        </references>
      </pivotArea>
    </format>
    <format dxfId="120">
      <pivotArea dataOnly="0" labelOnly="1" fieldPosition="0">
        <references count="2">
          <reference field="8" count="1" selected="0">
            <x v="3"/>
          </reference>
          <reference field="9" count="1">
            <x v="2"/>
          </reference>
        </references>
      </pivotArea>
    </format>
    <format dxfId="119">
      <pivotArea collapsedLevelsAreSubtotals="1" fieldPosition="0">
        <references count="2">
          <reference field="8" count="1" selected="0">
            <x v="3"/>
          </reference>
          <reference field="9" count="1">
            <x v="6"/>
          </reference>
        </references>
      </pivotArea>
    </format>
    <format dxfId="118">
      <pivotArea dataOnly="0" labelOnly="1" fieldPosition="0">
        <references count="2">
          <reference field="8" count="1" selected="0">
            <x v="3"/>
          </reference>
          <reference field="9" count="1">
            <x v="6"/>
          </reference>
        </references>
      </pivotArea>
    </format>
    <format dxfId="117">
      <pivotArea dataOnly="0" labelOnly="1" fieldPosition="0">
        <references count="2">
          <reference field="8" count="1" selected="0">
            <x v="4"/>
          </reference>
          <reference field="9" count="2">
            <x v="0"/>
            <x v="8"/>
          </reference>
        </references>
      </pivotArea>
    </format>
    <format dxfId="116">
      <pivotArea collapsedLevelsAreSubtotals="1" fieldPosition="0">
        <references count="2">
          <reference field="8" count="1" selected="0">
            <x v="4"/>
          </reference>
          <reference field="9" count="1">
            <x v="12"/>
          </reference>
        </references>
      </pivotArea>
    </format>
    <format dxfId="115">
      <pivotArea dataOnly="0" labelOnly="1" fieldPosition="0">
        <references count="2">
          <reference field="8" count="1" selected="0">
            <x v="4"/>
          </reference>
          <reference field="9" count="1">
            <x v="12"/>
          </reference>
        </references>
      </pivotArea>
    </format>
    <format dxfId="114">
      <pivotArea dataOnly="0" labelOnly="1" fieldPosition="0">
        <references count="2">
          <reference field="8" count="1" selected="0">
            <x v="5"/>
          </reference>
          <reference field="9" count="2">
            <x v="1"/>
            <x v="9"/>
          </reference>
        </references>
      </pivotArea>
    </format>
    <format dxfId="113">
      <pivotArea collapsedLevelsAreSubtotals="1" fieldPosition="0">
        <references count="2">
          <reference field="8" count="1" selected="0">
            <x v="5"/>
          </reference>
          <reference field="9" count="1">
            <x v="9"/>
          </reference>
        </references>
      </pivotArea>
    </format>
    <format dxfId="112">
      <pivotArea field="9" grandCol="1" collapsedLevelsAreSubtotals="1" axis="axisRow" fieldPosition="1">
        <references count="2">
          <reference field="8" count="1" selected="0">
            <x v="0"/>
          </reference>
          <reference field="9" count="7">
            <x v="3"/>
            <x v="7"/>
            <x v="10"/>
            <x v="11"/>
            <x v="13"/>
            <x v="14"/>
            <x v="15"/>
          </reference>
        </references>
      </pivotArea>
    </format>
    <format dxfId="111">
      <pivotArea field="8" grandCol="1" collapsedLevelsAreSubtotals="1" axis="axisRow" fieldPosition="0">
        <references count="1">
          <reference field="8" count="1">
            <x v="1"/>
          </reference>
        </references>
      </pivotArea>
    </format>
    <format dxfId="110">
      <pivotArea field="9" grandCol="1" collapsedLevelsAreSubtotals="1" axis="axisRow" fieldPosition="1">
        <references count="2">
          <reference field="8" count="1" selected="0">
            <x v="1"/>
          </reference>
          <reference field="9" count="1">
            <x v="4"/>
          </reference>
        </references>
      </pivotArea>
    </format>
    <format dxfId="109">
      <pivotArea field="8" grandCol="1" collapsedLevelsAreSubtotals="1" axis="axisRow" fieldPosition="0">
        <references count="1">
          <reference field="8" count="1">
            <x v="3"/>
          </reference>
        </references>
      </pivotArea>
    </format>
    <format dxfId="108">
      <pivotArea field="9" grandCol="1" collapsedLevelsAreSubtotals="1" axis="axisRow" fieldPosition="1">
        <references count="2">
          <reference field="8" count="1" selected="0">
            <x v="3"/>
          </reference>
          <reference field="9" count="3">
            <x v="2"/>
            <x v="6"/>
            <x v="16"/>
          </reference>
        </references>
      </pivotArea>
    </format>
    <format dxfId="107">
      <pivotArea field="8" grandCol="1" collapsedLevelsAreSubtotals="1" axis="axisRow" fieldPosition="0">
        <references count="1">
          <reference field="8" count="1">
            <x v="4"/>
          </reference>
        </references>
      </pivotArea>
    </format>
    <format dxfId="106">
      <pivotArea field="9" grandCol="1" collapsedLevelsAreSubtotals="1" axis="axisRow" fieldPosition="1">
        <references count="2">
          <reference field="8" count="1" selected="0">
            <x v="4"/>
          </reference>
          <reference field="9" count="3">
            <x v="0"/>
            <x v="8"/>
            <x v="12"/>
          </reference>
        </references>
      </pivotArea>
    </format>
    <format dxfId="105">
      <pivotArea field="8" grandCol="1" collapsedLevelsAreSubtotals="1" axis="axisRow" fieldPosition="0">
        <references count="1">
          <reference field="8" count="1">
            <x v="5"/>
          </reference>
        </references>
      </pivotArea>
    </format>
    <format dxfId="104">
      <pivotArea field="9" grandCol="1" collapsedLevelsAreSubtotals="1" axis="axisRow" fieldPosition="1">
        <references count="2">
          <reference field="8" count="1" selected="0">
            <x v="5"/>
          </reference>
          <reference field="9" count="2">
            <x v="1"/>
            <x v="9"/>
          </reference>
        </references>
      </pivotArea>
    </format>
    <format dxfId="103">
      <pivotArea collapsedLevelsAreSubtotals="1" fieldPosition="0">
        <references count="2">
          <reference field="8" count="1" selected="0">
            <x v="0"/>
          </reference>
          <reference field="9" count="7">
            <x v="3"/>
            <x v="7"/>
            <x v="10"/>
            <x v="11"/>
            <x v="13"/>
            <x v="14"/>
            <x v="15"/>
          </reference>
        </references>
      </pivotArea>
    </format>
    <format dxfId="102">
      <pivotArea collapsedLevelsAreSubtotals="1" fieldPosition="0">
        <references count="1">
          <reference field="8" count="1">
            <x v="1"/>
          </reference>
        </references>
      </pivotArea>
    </format>
    <format dxfId="101">
      <pivotArea collapsedLevelsAreSubtotals="1" fieldPosition="0">
        <references count="2">
          <reference field="8" count="1" selected="0">
            <x v="1"/>
          </reference>
          <reference field="9" count="1">
            <x v="4"/>
          </reference>
        </references>
      </pivotArea>
    </format>
    <format dxfId="100">
      <pivotArea collapsedLevelsAreSubtotals="1" fieldPosition="0">
        <references count="1">
          <reference field="8" count="1">
            <x v="3"/>
          </reference>
        </references>
      </pivotArea>
    </format>
    <format dxfId="99">
      <pivotArea collapsedLevelsAreSubtotals="1" fieldPosition="0">
        <references count="2">
          <reference field="8" count="1" selected="0">
            <x v="3"/>
          </reference>
          <reference field="9" count="3">
            <x v="2"/>
            <x v="6"/>
            <x v="16"/>
          </reference>
        </references>
      </pivotArea>
    </format>
    <format dxfId="98">
      <pivotArea collapsedLevelsAreSubtotals="1" fieldPosition="0">
        <references count="1">
          <reference field="8" count="1">
            <x v="4"/>
          </reference>
        </references>
      </pivotArea>
    </format>
    <format dxfId="97">
      <pivotArea collapsedLevelsAreSubtotals="1" fieldPosition="0">
        <references count="2">
          <reference field="8" count="1" selected="0">
            <x v="4"/>
          </reference>
          <reference field="9" count="3">
            <x v="0"/>
            <x v="8"/>
            <x v="12"/>
          </reference>
        </references>
      </pivotArea>
    </format>
    <format dxfId="96">
      <pivotArea collapsedLevelsAreSubtotals="1" fieldPosition="0">
        <references count="1">
          <reference field="8" count="1">
            <x v="5"/>
          </reference>
        </references>
      </pivotArea>
    </format>
    <format dxfId="95">
      <pivotArea collapsedLevelsAreSubtotals="1" fieldPosition="0">
        <references count="2">
          <reference field="8" count="1" selected="0">
            <x v="5"/>
          </reference>
          <reference field="9" count="2">
            <x v="1"/>
            <x v="9"/>
          </reference>
        </references>
      </pivotArea>
    </format>
    <format dxfId="94">
      <pivotArea collapsedLevelsAreSubtotals="1" fieldPosition="0">
        <references count="2">
          <reference field="8" count="1" selected="0">
            <x v="4"/>
          </reference>
          <reference field="9" count="3">
            <x v="0"/>
            <x v="8"/>
            <x v="12"/>
          </reference>
        </references>
      </pivotArea>
    </format>
    <format dxfId="93">
      <pivotArea collapsedLevelsAreSubtotals="1" fieldPosition="0">
        <references count="2">
          <reference field="8" count="1" selected="0">
            <x v="3"/>
          </reference>
          <reference field="9" count="1">
            <x v="16"/>
          </reference>
        </references>
      </pivotArea>
    </format>
    <format dxfId="92">
      <pivotArea dataOnly="0" labelOnly="1" fieldPosition="0">
        <references count="2">
          <reference field="8" count="1" selected="0">
            <x v="3"/>
          </reference>
          <reference field="9" count="1">
            <x v="16"/>
          </reference>
        </references>
      </pivotArea>
    </format>
    <format dxfId="91">
      <pivotArea collapsedLevelsAreSubtotals="1" fieldPosition="0">
        <references count="2">
          <reference field="8" count="1" selected="0">
            <x v="3"/>
          </reference>
          <reference field="9" count="2">
            <x v="2"/>
            <x v="6"/>
          </reference>
        </references>
      </pivotArea>
    </format>
    <format dxfId="90">
      <pivotArea collapsedLevelsAreSubtotals="1" fieldPosition="0">
        <references count="2">
          <reference field="8" count="1" selected="0">
            <x v="5"/>
          </reference>
          <reference field="9" count="2">
            <x v="1"/>
            <x v="9"/>
          </reference>
        </references>
      </pivotArea>
    </format>
    <format dxfId="89">
      <pivotArea dataOnly="0" labelOnly="1" fieldPosition="0">
        <references count="2">
          <reference field="8" count="1" selected="0">
            <x v="0"/>
          </reference>
          <reference field="9" count="7">
            <x v="3"/>
            <x v="7"/>
            <x v="10"/>
            <x v="11"/>
            <x v="13"/>
            <x v="14"/>
            <x v="15"/>
          </reference>
        </references>
      </pivotArea>
    </format>
  </formats>
  <chartFormats count="6"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2" format="12">
      <pivotArea type="data" outline="0" fieldPosition="0">
        <references count="4">
          <reference field="4294967294" count="1" selected="0">
            <x v="0"/>
          </reference>
          <reference field="8" count="1" selected="0">
            <x v="0"/>
          </reference>
          <reference field="9" count="1" selected="0">
            <x v="7"/>
          </reference>
          <reference field="10" count="1" selected="0">
            <x v="3"/>
          </reference>
        </references>
      </pivotArea>
    </chartFormat>
    <chartFormat chart="2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09"/>
  <sheetViews>
    <sheetView showGridLines="0" zoomScale="80" zoomScaleNormal="80" workbookViewId="0">
      <pane ySplit="2" topLeftCell="A20" activePane="bottomLeft" state="frozen"/>
      <selection pane="bottomLeft" activeCell="I28" sqref="I28"/>
    </sheetView>
  </sheetViews>
  <sheetFormatPr baseColWidth="10" defaultRowHeight="15" x14ac:dyDescent="0.25"/>
  <cols>
    <col min="1" max="1" width="7.42578125" style="22" customWidth="1"/>
    <col min="2" max="2" width="11.85546875" style="2" bestFit="1" customWidth="1"/>
    <col min="3" max="3" width="18" style="1" customWidth="1"/>
    <col min="4" max="4" width="11.42578125" style="1"/>
    <col min="5" max="5" width="18" style="1" customWidth="1"/>
    <col min="6" max="6" width="11.42578125" style="1"/>
    <col min="7" max="7" width="22.5703125" style="1" customWidth="1"/>
    <col min="8" max="8" width="16.42578125" style="1" hidden="1" customWidth="1"/>
    <col min="9" max="9" width="23.5703125" style="1" customWidth="1"/>
    <col min="10" max="10" width="24.85546875" style="1" customWidth="1"/>
    <col min="11" max="11" width="20" style="1" customWidth="1"/>
    <col min="12" max="12" width="36.42578125" style="1" bestFit="1" customWidth="1"/>
    <col min="13" max="13" width="18.140625" style="1" bestFit="1" customWidth="1"/>
    <col min="14" max="14" width="17" style="1" customWidth="1"/>
    <col min="15" max="15" width="13.85546875" style="1" customWidth="1"/>
    <col min="16" max="16384" width="11.42578125" style="1"/>
  </cols>
  <sheetData>
    <row r="1" spans="1:16" ht="52.5" customHeight="1" x14ac:dyDescent="0.25">
      <c r="B1" s="19"/>
      <c r="C1" s="83" t="s">
        <v>159</v>
      </c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</row>
    <row r="2" spans="1:16" ht="57.75" thickBot="1" x14ac:dyDescent="0.3">
      <c r="A2" s="24" t="s">
        <v>171</v>
      </c>
      <c r="B2" s="25" t="s">
        <v>0</v>
      </c>
      <c r="C2" s="26" t="s">
        <v>1</v>
      </c>
      <c r="D2" s="26" t="s">
        <v>2</v>
      </c>
      <c r="E2" s="26" t="s">
        <v>3</v>
      </c>
      <c r="F2" s="26" t="s">
        <v>4</v>
      </c>
      <c r="G2" s="26" t="s">
        <v>5</v>
      </c>
      <c r="H2" s="27" t="s">
        <v>205</v>
      </c>
      <c r="I2" s="26" t="s">
        <v>206</v>
      </c>
      <c r="J2" s="26" t="s">
        <v>207</v>
      </c>
      <c r="K2" s="26" t="s">
        <v>203</v>
      </c>
      <c r="L2" s="26" t="s">
        <v>151</v>
      </c>
      <c r="M2" s="26" t="s">
        <v>158</v>
      </c>
      <c r="N2" s="26" t="s">
        <v>152</v>
      </c>
      <c r="O2" s="28" t="s">
        <v>153</v>
      </c>
      <c r="P2" s="28" t="s">
        <v>260</v>
      </c>
    </row>
    <row r="3" spans="1:16" ht="30.75" thickBot="1" x14ac:dyDescent="0.3">
      <c r="A3" s="40">
        <v>1</v>
      </c>
      <c r="B3" s="41">
        <v>41673</v>
      </c>
      <c r="C3" s="42" t="s">
        <v>19</v>
      </c>
      <c r="D3" s="43">
        <v>2</v>
      </c>
      <c r="E3" s="43" t="s">
        <v>11</v>
      </c>
      <c r="F3" s="43" t="s">
        <v>12</v>
      </c>
      <c r="G3" s="43" t="s">
        <v>111</v>
      </c>
      <c r="H3" s="44"/>
      <c r="I3" s="44" t="s">
        <v>175</v>
      </c>
      <c r="J3" s="44" t="s">
        <v>144</v>
      </c>
      <c r="K3" s="43" t="s">
        <v>147</v>
      </c>
      <c r="L3" s="43" t="s">
        <v>226</v>
      </c>
      <c r="M3" s="43" t="s">
        <v>227</v>
      </c>
      <c r="N3" s="43" t="s">
        <v>19</v>
      </c>
      <c r="O3" s="45" t="s">
        <v>228</v>
      </c>
      <c r="P3" s="45"/>
    </row>
    <row r="4" spans="1:16" ht="45.75" thickBot="1" x14ac:dyDescent="0.3">
      <c r="A4" s="84">
        <v>2</v>
      </c>
      <c r="B4" s="86">
        <v>41674</v>
      </c>
      <c r="C4" s="88" t="s">
        <v>19</v>
      </c>
      <c r="D4" s="43">
        <v>2</v>
      </c>
      <c r="E4" s="43" t="s">
        <v>11</v>
      </c>
      <c r="F4" s="43" t="s">
        <v>12</v>
      </c>
      <c r="G4" s="43" t="s">
        <v>111</v>
      </c>
      <c r="H4" s="47"/>
      <c r="I4" s="47" t="s">
        <v>173</v>
      </c>
      <c r="J4" s="47" t="s">
        <v>212</v>
      </c>
      <c r="K4" s="47" t="s">
        <v>7</v>
      </c>
      <c r="L4" s="47" t="s">
        <v>229</v>
      </c>
      <c r="M4" s="47" t="s">
        <v>230</v>
      </c>
      <c r="N4" s="47"/>
      <c r="O4" s="48" t="s">
        <v>228</v>
      </c>
      <c r="P4" s="48"/>
    </row>
    <row r="5" spans="1:16" ht="45.75" thickBot="1" x14ac:dyDescent="0.3">
      <c r="A5" s="90"/>
      <c r="B5" s="91"/>
      <c r="C5" s="92"/>
      <c r="D5" s="43">
        <v>2</v>
      </c>
      <c r="E5" s="43" t="s">
        <v>11</v>
      </c>
      <c r="F5" s="43" t="s">
        <v>12</v>
      </c>
      <c r="G5" s="47" t="s">
        <v>111</v>
      </c>
      <c r="H5" s="47"/>
      <c r="I5" s="47" t="s">
        <v>173</v>
      </c>
      <c r="J5" s="47"/>
      <c r="K5" s="47" t="s">
        <v>147</v>
      </c>
      <c r="L5" s="47" t="s">
        <v>231</v>
      </c>
      <c r="M5" s="47"/>
      <c r="N5" s="47"/>
      <c r="O5" s="48"/>
      <c r="P5" s="48"/>
    </row>
    <row r="6" spans="1:16" ht="30.75" thickBot="1" x14ac:dyDescent="0.3">
      <c r="A6" s="90"/>
      <c r="B6" s="91"/>
      <c r="C6" s="92"/>
      <c r="D6" s="43">
        <v>2</v>
      </c>
      <c r="E6" s="43" t="s">
        <v>11</v>
      </c>
      <c r="F6" s="43" t="s">
        <v>12</v>
      </c>
      <c r="G6" s="47" t="s">
        <v>143</v>
      </c>
      <c r="H6" s="47"/>
      <c r="I6" s="47" t="s">
        <v>173</v>
      </c>
      <c r="J6" s="47" t="s">
        <v>210</v>
      </c>
      <c r="K6" s="47" t="s">
        <v>147</v>
      </c>
      <c r="L6" s="47" t="s">
        <v>232</v>
      </c>
      <c r="M6" s="47"/>
      <c r="N6" s="47"/>
      <c r="O6" s="48"/>
      <c r="P6" s="48"/>
    </row>
    <row r="7" spans="1:16" ht="135" x14ac:dyDescent="0.25">
      <c r="A7" s="85"/>
      <c r="B7" s="87"/>
      <c r="C7" s="89"/>
      <c r="D7" s="43">
        <v>2</v>
      </c>
      <c r="E7" s="43" t="s">
        <v>11</v>
      </c>
      <c r="F7" s="43" t="s">
        <v>12</v>
      </c>
      <c r="G7" s="47" t="s">
        <v>101</v>
      </c>
      <c r="H7" s="47"/>
      <c r="I7" s="47" t="s">
        <v>173</v>
      </c>
      <c r="J7" s="47" t="s">
        <v>183</v>
      </c>
      <c r="K7" s="47" t="s">
        <v>7</v>
      </c>
      <c r="L7" s="47" t="s">
        <v>233</v>
      </c>
      <c r="M7" s="47" t="s">
        <v>265</v>
      </c>
      <c r="N7" s="47" t="s">
        <v>19</v>
      </c>
      <c r="O7" s="49" t="s">
        <v>228</v>
      </c>
      <c r="P7" s="77"/>
    </row>
    <row r="8" spans="1:16" ht="30" x14ac:dyDescent="0.25">
      <c r="A8" s="46">
        <v>3</v>
      </c>
      <c r="B8" s="41">
        <v>41681</v>
      </c>
      <c r="C8" s="42" t="s">
        <v>19</v>
      </c>
      <c r="D8" s="47">
        <v>2</v>
      </c>
      <c r="E8" s="47" t="s">
        <v>11</v>
      </c>
      <c r="F8" s="47" t="s">
        <v>12</v>
      </c>
      <c r="G8" s="47" t="s">
        <v>132</v>
      </c>
      <c r="H8" s="47"/>
      <c r="I8" s="47"/>
      <c r="J8" s="47"/>
      <c r="K8" s="47"/>
      <c r="L8" s="47" t="s">
        <v>234</v>
      </c>
      <c r="M8" s="47"/>
      <c r="N8" s="47"/>
      <c r="O8" s="49"/>
      <c r="P8" s="77"/>
    </row>
    <row r="9" spans="1:16" ht="75" x14ac:dyDescent="0.25">
      <c r="A9" s="46">
        <v>4</v>
      </c>
      <c r="B9" s="41">
        <v>41682</v>
      </c>
      <c r="C9" s="42" t="s">
        <v>19</v>
      </c>
      <c r="D9" s="47">
        <v>2</v>
      </c>
      <c r="E9" s="47" t="s">
        <v>11</v>
      </c>
      <c r="F9" s="47" t="s">
        <v>12</v>
      </c>
      <c r="G9" s="47" t="s">
        <v>238</v>
      </c>
      <c r="H9" s="47"/>
      <c r="I9" s="47" t="s">
        <v>173</v>
      </c>
      <c r="J9" s="47" t="s">
        <v>212</v>
      </c>
      <c r="K9" s="47"/>
      <c r="L9" s="47" t="s">
        <v>266</v>
      </c>
      <c r="M9" s="47"/>
      <c r="N9" s="47"/>
      <c r="O9" s="49"/>
      <c r="P9" s="77"/>
    </row>
    <row r="10" spans="1:16" ht="30" x14ac:dyDescent="0.25">
      <c r="A10" s="50">
        <v>5</v>
      </c>
      <c r="B10" s="51">
        <v>41683</v>
      </c>
      <c r="C10" s="40" t="s">
        <v>19</v>
      </c>
      <c r="D10" s="47">
        <v>2</v>
      </c>
      <c r="E10" s="47" t="s">
        <v>11</v>
      </c>
      <c r="F10" s="47" t="s">
        <v>12</v>
      </c>
      <c r="G10" s="47" t="s">
        <v>237</v>
      </c>
      <c r="H10" s="47"/>
      <c r="I10" s="47" t="s">
        <v>175</v>
      </c>
      <c r="J10" s="47" t="s">
        <v>200</v>
      </c>
      <c r="K10" s="47" t="s">
        <v>7</v>
      </c>
      <c r="L10" s="47" t="s">
        <v>267</v>
      </c>
      <c r="M10" s="47" t="s">
        <v>235</v>
      </c>
      <c r="N10" s="47" t="s">
        <v>19</v>
      </c>
      <c r="O10" s="49" t="s">
        <v>228</v>
      </c>
      <c r="P10" s="77"/>
    </row>
    <row r="11" spans="1:16" ht="30" x14ac:dyDescent="0.25">
      <c r="A11" s="84">
        <v>6</v>
      </c>
      <c r="B11" s="86">
        <v>41703</v>
      </c>
      <c r="C11" s="88" t="s">
        <v>24</v>
      </c>
      <c r="D11" s="88">
        <v>1</v>
      </c>
      <c r="E11" s="88" t="s">
        <v>11</v>
      </c>
      <c r="F11" s="88" t="s">
        <v>12</v>
      </c>
      <c r="G11" s="47" t="s">
        <v>39</v>
      </c>
      <c r="H11" s="47"/>
      <c r="I11" s="47" t="s">
        <v>173</v>
      </c>
      <c r="J11" s="47" t="s">
        <v>184</v>
      </c>
      <c r="K11" s="47" t="s">
        <v>7</v>
      </c>
      <c r="L11" s="47" t="s">
        <v>242</v>
      </c>
      <c r="M11" s="47"/>
      <c r="N11" s="47"/>
      <c r="O11" s="49"/>
      <c r="P11" s="77"/>
    </row>
    <row r="12" spans="1:16" ht="45" x14ac:dyDescent="0.25">
      <c r="A12" s="90"/>
      <c r="B12" s="91"/>
      <c r="C12" s="92"/>
      <c r="D12" s="92"/>
      <c r="E12" s="92"/>
      <c r="F12" s="92"/>
      <c r="G12" s="47" t="s">
        <v>39</v>
      </c>
      <c r="H12" s="47"/>
      <c r="I12" s="47" t="s">
        <v>173</v>
      </c>
      <c r="J12" s="47" t="s">
        <v>184</v>
      </c>
      <c r="K12" s="47" t="s">
        <v>147</v>
      </c>
      <c r="L12" s="47" t="s">
        <v>244</v>
      </c>
      <c r="M12" s="47"/>
      <c r="N12" s="47"/>
      <c r="O12" s="74"/>
      <c r="P12" s="77"/>
    </row>
    <row r="13" spans="1:16" ht="45" x14ac:dyDescent="0.25">
      <c r="A13" s="90"/>
      <c r="B13" s="91"/>
      <c r="C13" s="92"/>
      <c r="D13" s="92"/>
      <c r="E13" s="92"/>
      <c r="F13" s="92"/>
      <c r="G13" s="47" t="s">
        <v>39</v>
      </c>
      <c r="H13" s="47"/>
      <c r="I13" s="47" t="s">
        <v>173</v>
      </c>
      <c r="J13" s="47" t="s">
        <v>177</v>
      </c>
      <c r="K13" s="47" t="s">
        <v>7</v>
      </c>
      <c r="L13" s="47" t="s">
        <v>243</v>
      </c>
      <c r="M13" s="47"/>
      <c r="N13" s="47"/>
      <c r="O13" s="49"/>
      <c r="P13" s="77"/>
    </row>
    <row r="14" spans="1:16" ht="60" x14ac:dyDescent="0.25">
      <c r="A14" s="90"/>
      <c r="B14" s="91"/>
      <c r="C14" s="92"/>
      <c r="D14" s="92"/>
      <c r="E14" s="92"/>
      <c r="F14" s="92"/>
      <c r="G14" s="47" t="s">
        <v>257</v>
      </c>
      <c r="H14" s="47"/>
      <c r="I14" s="47" t="s">
        <v>173</v>
      </c>
      <c r="J14" s="47" t="s">
        <v>224</v>
      </c>
      <c r="K14" s="47" t="s">
        <v>7</v>
      </c>
      <c r="L14" s="47" t="s">
        <v>245</v>
      </c>
      <c r="M14" s="47"/>
      <c r="N14" s="47"/>
      <c r="O14" s="49"/>
      <c r="P14" s="77" t="s">
        <v>261</v>
      </c>
    </row>
    <row r="15" spans="1:16" ht="30" x14ac:dyDescent="0.25">
      <c r="A15" s="90"/>
      <c r="B15" s="91"/>
      <c r="C15" s="92"/>
      <c r="D15" s="92"/>
      <c r="E15" s="92"/>
      <c r="F15" s="92"/>
      <c r="G15" s="47" t="s">
        <v>257</v>
      </c>
      <c r="H15" s="47"/>
      <c r="I15" s="47" t="s">
        <v>176</v>
      </c>
      <c r="J15" s="47" t="s">
        <v>23</v>
      </c>
      <c r="K15" s="47" t="s">
        <v>7</v>
      </c>
      <c r="L15" s="47" t="s">
        <v>246</v>
      </c>
      <c r="M15" s="47"/>
      <c r="N15" s="47"/>
      <c r="O15" s="49"/>
      <c r="P15" s="77" t="s">
        <v>261</v>
      </c>
    </row>
    <row r="16" spans="1:16" ht="45" x14ac:dyDescent="0.25">
      <c r="A16" s="90"/>
      <c r="B16" s="91"/>
      <c r="C16" s="92"/>
      <c r="D16" s="92"/>
      <c r="E16" s="92"/>
      <c r="F16" s="92"/>
      <c r="G16" s="47" t="s">
        <v>257</v>
      </c>
      <c r="H16" s="52"/>
      <c r="I16" s="52" t="s">
        <v>176</v>
      </c>
      <c r="J16" s="52" t="s">
        <v>23</v>
      </c>
      <c r="K16" s="52" t="s">
        <v>147</v>
      </c>
      <c r="L16" s="52" t="s">
        <v>247</v>
      </c>
      <c r="M16" s="52"/>
      <c r="N16" s="52"/>
      <c r="O16" s="40"/>
      <c r="P16" s="77" t="s">
        <v>261</v>
      </c>
    </row>
    <row r="17" spans="1:16" ht="45" x14ac:dyDescent="0.25">
      <c r="A17" s="90"/>
      <c r="B17" s="91"/>
      <c r="C17" s="92"/>
      <c r="D17" s="92"/>
      <c r="E17" s="92"/>
      <c r="F17" s="92"/>
      <c r="G17" s="40" t="s">
        <v>258</v>
      </c>
      <c r="H17" s="40"/>
      <c r="I17" s="40" t="s">
        <v>173</v>
      </c>
      <c r="J17" s="40" t="s">
        <v>177</v>
      </c>
      <c r="K17" s="40" t="s">
        <v>7</v>
      </c>
      <c r="L17" s="40" t="s">
        <v>268</v>
      </c>
      <c r="M17" s="40"/>
      <c r="N17" s="40"/>
      <c r="O17" s="40"/>
      <c r="P17" s="77" t="s">
        <v>261</v>
      </c>
    </row>
    <row r="18" spans="1:16" ht="60" x14ac:dyDescent="0.25">
      <c r="A18" s="85"/>
      <c r="B18" s="87"/>
      <c r="C18" s="89"/>
      <c r="D18" s="89"/>
      <c r="E18" s="89"/>
      <c r="F18" s="89"/>
      <c r="G18" s="40" t="s">
        <v>140</v>
      </c>
      <c r="H18" s="40"/>
      <c r="I18" s="40" t="s">
        <v>175</v>
      </c>
      <c r="J18" s="40" t="s">
        <v>144</v>
      </c>
      <c r="K18" s="40" t="s">
        <v>7</v>
      </c>
      <c r="L18" s="40" t="s">
        <v>248</v>
      </c>
      <c r="M18" s="40"/>
      <c r="N18" s="40"/>
      <c r="O18" s="40"/>
      <c r="P18" s="40"/>
    </row>
    <row r="19" spans="1:16" ht="45" x14ac:dyDescent="0.25">
      <c r="A19" s="84">
        <v>7</v>
      </c>
      <c r="B19" s="86">
        <v>41710</v>
      </c>
      <c r="C19" s="88" t="s">
        <v>9</v>
      </c>
      <c r="D19" s="88">
        <v>2</v>
      </c>
      <c r="E19" s="88" t="s">
        <v>11</v>
      </c>
      <c r="F19" s="40" t="s">
        <v>16</v>
      </c>
      <c r="G19" s="40" t="s">
        <v>250</v>
      </c>
      <c r="H19" s="40"/>
      <c r="I19" s="40" t="s">
        <v>173</v>
      </c>
      <c r="J19" s="40"/>
      <c r="K19" s="40" t="s">
        <v>147</v>
      </c>
      <c r="L19" s="40" t="s">
        <v>251</v>
      </c>
      <c r="M19" s="40"/>
      <c r="N19" s="40"/>
      <c r="O19" s="40"/>
      <c r="P19" s="40"/>
    </row>
    <row r="20" spans="1:16" ht="30" x14ac:dyDescent="0.25">
      <c r="A20" s="85"/>
      <c r="B20" s="87"/>
      <c r="C20" s="89"/>
      <c r="D20" s="89"/>
      <c r="E20" s="89"/>
      <c r="F20" s="40" t="s">
        <v>161</v>
      </c>
      <c r="G20" s="40" t="s">
        <v>237</v>
      </c>
      <c r="H20" s="40"/>
      <c r="I20" s="40" t="s">
        <v>173</v>
      </c>
      <c r="J20" s="40" t="s">
        <v>223</v>
      </c>
      <c r="K20" s="40" t="s">
        <v>7</v>
      </c>
      <c r="L20" s="40" t="s">
        <v>269</v>
      </c>
      <c r="M20" s="40" t="s">
        <v>252</v>
      </c>
      <c r="N20" s="40" t="s">
        <v>253</v>
      </c>
      <c r="O20" s="40"/>
      <c r="P20" s="40"/>
    </row>
    <row r="21" spans="1:16" ht="60" x14ac:dyDescent="0.25">
      <c r="A21" s="84">
        <v>8</v>
      </c>
      <c r="B21" s="86">
        <v>41717</v>
      </c>
      <c r="C21" s="88" t="s">
        <v>9</v>
      </c>
      <c r="D21" s="88">
        <v>2</v>
      </c>
      <c r="E21" s="88" t="s">
        <v>11</v>
      </c>
      <c r="F21" s="88" t="s">
        <v>20</v>
      </c>
      <c r="G21" s="40" t="s">
        <v>69</v>
      </c>
      <c r="H21" s="40"/>
      <c r="I21" s="40" t="s">
        <v>173</v>
      </c>
      <c r="J21" s="40" t="s">
        <v>180</v>
      </c>
      <c r="K21" s="40" t="s">
        <v>8</v>
      </c>
      <c r="L21" s="40" t="s">
        <v>254</v>
      </c>
      <c r="M21" s="40" t="s">
        <v>255</v>
      </c>
      <c r="N21" s="40" t="s">
        <v>69</v>
      </c>
      <c r="O21" s="40" t="s">
        <v>228</v>
      </c>
      <c r="P21" s="40"/>
    </row>
    <row r="22" spans="1:16" ht="30" x14ac:dyDescent="0.25">
      <c r="A22" s="90"/>
      <c r="B22" s="91"/>
      <c r="C22" s="92"/>
      <c r="D22" s="92"/>
      <c r="E22" s="92"/>
      <c r="F22" s="92"/>
      <c r="G22" s="40" t="s">
        <v>237</v>
      </c>
      <c r="H22" s="40"/>
      <c r="I22" s="40" t="s">
        <v>175</v>
      </c>
      <c r="J22" s="40" t="s">
        <v>262</v>
      </c>
      <c r="K22" s="40" t="s">
        <v>7</v>
      </c>
      <c r="L22" s="40" t="s">
        <v>263</v>
      </c>
      <c r="M22" s="40"/>
      <c r="N22" s="40"/>
      <c r="O22" s="40"/>
      <c r="P22" s="40"/>
    </row>
    <row r="23" spans="1:16" ht="50.25" customHeight="1" x14ac:dyDescent="0.25">
      <c r="A23" s="85"/>
      <c r="B23" s="87"/>
      <c r="C23" s="89"/>
      <c r="D23" s="89"/>
      <c r="E23" s="89"/>
      <c r="F23" s="89"/>
      <c r="G23" s="40" t="s">
        <v>69</v>
      </c>
      <c r="H23" s="40"/>
      <c r="I23" s="40" t="s">
        <v>176</v>
      </c>
      <c r="J23" s="40" t="s">
        <v>192</v>
      </c>
      <c r="K23" s="40" t="s">
        <v>147</v>
      </c>
      <c r="L23" s="40" t="s">
        <v>256</v>
      </c>
      <c r="M23" s="40"/>
      <c r="N23" s="40"/>
      <c r="O23" s="40"/>
      <c r="P23" s="40"/>
    </row>
    <row r="24" spans="1:16" ht="60" x14ac:dyDescent="0.25">
      <c r="A24" s="50">
        <v>9</v>
      </c>
      <c r="B24" s="51">
        <v>41718</v>
      </c>
      <c r="C24" s="40" t="s">
        <v>9</v>
      </c>
      <c r="D24" s="40">
        <v>2</v>
      </c>
      <c r="E24" s="40" t="s">
        <v>11</v>
      </c>
      <c r="F24" s="40" t="s">
        <v>20</v>
      </c>
      <c r="G24" s="40" t="s">
        <v>259</v>
      </c>
      <c r="H24" s="40"/>
      <c r="I24" s="40" t="s">
        <v>175</v>
      </c>
      <c r="J24" s="40" t="s">
        <v>200</v>
      </c>
      <c r="K24" s="40" t="s">
        <v>147</v>
      </c>
      <c r="L24" s="40" t="s">
        <v>264</v>
      </c>
      <c r="M24" s="40"/>
      <c r="N24" s="40"/>
      <c r="O24" s="40"/>
      <c r="P24" s="77" t="s">
        <v>261</v>
      </c>
    </row>
    <row r="25" spans="1:16" x14ac:dyDescent="0.25">
      <c r="A25" s="50">
        <v>10</v>
      </c>
      <c r="B25" s="51">
        <v>41720</v>
      </c>
      <c r="C25" s="40" t="s">
        <v>15</v>
      </c>
      <c r="D25" s="40">
        <v>4</v>
      </c>
      <c r="E25" s="40" t="s">
        <v>26</v>
      </c>
      <c r="F25" s="40" t="s">
        <v>33</v>
      </c>
      <c r="G25" s="40" t="s">
        <v>17</v>
      </c>
      <c r="H25" s="40"/>
      <c r="I25" s="40"/>
      <c r="J25" s="40"/>
      <c r="K25" s="40"/>
      <c r="L25" s="40"/>
      <c r="M25" s="40"/>
      <c r="N25" s="40"/>
      <c r="O25" s="40"/>
      <c r="P25" s="40"/>
    </row>
    <row r="26" spans="1:16" x14ac:dyDescent="0.25">
      <c r="A26" s="50"/>
      <c r="B26" s="51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</row>
    <row r="27" spans="1:16" x14ac:dyDescent="0.25">
      <c r="A27" s="50"/>
      <c r="B27" s="51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6" x14ac:dyDescent="0.25">
      <c r="A28" s="50"/>
      <c r="B28" s="51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6" x14ac:dyDescent="0.25">
      <c r="A29" s="50"/>
      <c r="B29" s="51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6" x14ac:dyDescent="0.25">
      <c r="A30" s="50"/>
      <c r="B30" s="51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6" x14ac:dyDescent="0.25">
      <c r="A31" s="50"/>
      <c r="B31" s="51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6" x14ac:dyDescent="0.25">
      <c r="A32" s="50"/>
      <c r="B32" s="51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50"/>
      <c r="B33" s="51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50"/>
      <c r="B34" s="51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A35" s="50"/>
      <c r="B35" s="51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</row>
    <row r="36" spans="1:16" x14ac:dyDescent="0.25">
      <c r="A36" s="50"/>
      <c r="B36" s="51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</row>
    <row r="37" spans="1:16" x14ac:dyDescent="0.25">
      <c r="A37" s="50"/>
      <c r="B37" s="51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</row>
    <row r="38" spans="1:16" x14ac:dyDescent="0.25">
      <c r="A38" s="50"/>
      <c r="B38" s="51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</row>
    <row r="39" spans="1:16" x14ac:dyDescent="0.25">
      <c r="A39" s="50"/>
      <c r="B39" s="5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</row>
    <row r="40" spans="1:16" x14ac:dyDescent="0.25">
      <c r="A40" s="50"/>
      <c r="B40" s="51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</row>
    <row r="41" spans="1:16" x14ac:dyDescent="0.25">
      <c r="A41" s="50"/>
      <c r="B41" s="51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</row>
    <row r="42" spans="1:16" x14ac:dyDescent="0.25">
      <c r="A42" s="50"/>
      <c r="B42" s="51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</row>
    <row r="43" spans="1:16" x14ac:dyDescent="0.25">
      <c r="A43" s="50"/>
      <c r="B43" s="51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</row>
    <row r="44" spans="1:16" x14ac:dyDescent="0.25">
      <c r="A44" s="50"/>
      <c r="B44" s="51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</row>
    <row r="45" spans="1:16" x14ac:dyDescent="0.25">
      <c r="A45" s="50"/>
      <c r="B45" s="51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</row>
    <row r="46" spans="1:16" x14ac:dyDescent="0.25">
      <c r="A46" s="50"/>
      <c r="B46" s="51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</row>
    <row r="47" spans="1:16" x14ac:dyDescent="0.25">
      <c r="A47" s="50"/>
      <c r="B47" s="51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</row>
    <row r="48" spans="1:16" x14ac:dyDescent="0.25">
      <c r="A48" s="50"/>
      <c r="B48" s="51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</row>
    <row r="49" spans="1:16" x14ac:dyDescent="0.25">
      <c r="A49" s="50"/>
      <c r="B49" s="51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</row>
    <row r="50" spans="1:16" x14ac:dyDescent="0.25">
      <c r="A50" s="50"/>
      <c r="B50" s="51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</row>
    <row r="51" spans="1:16" x14ac:dyDescent="0.25">
      <c r="A51" s="50"/>
      <c r="B51" s="51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</row>
    <row r="52" spans="1:16" x14ac:dyDescent="0.25">
      <c r="A52" s="50"/>
      <c r="B52" s="51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</row>
    <row r="53" spans="1:16" x14ac:dyDescent="0.25">
      <c r="A53" s="50"/>
      <c r="B53" s="51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</row>
    <row r="54" spans="1:16" x14ac:dyDescent="0.25">
      <c r="A54" s="50"/>
      <c r="B54" s="51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</row>
    <row r="55" spans="1:16" x14ac:dyDescent="0.25">
      <c r="A55" s="50"/>
      <c r="B55" s="51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</row>
    <row r="56" spans="1:16" x14ac:dyDescent="0.25">
      <c r="A56" s="50"/>
      <c r="B56" s="51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</row>
    <row r="57" spans="1:16" x14ac:dyDescent="0.25">
      <c r="A57" s="50"/>
      <c r="B57" s="51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</row>
    <row r="58" spans="1:16" x14ac:dyDescent="0.25">
      <c r="A58" s="50"/>
      <c r="B58" s="51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</row>
    <row r="59" spans="1:16" x14ac:dyDescent="0.25">
      <c r="A59" s="50"/>
      <c r="B59" s="51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</row>
    <row r="60" spans="1:16" x14ac:dyDescent="0.25">
      <c r="A60" s="50"/>
      <c r="B60" s="51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</row>
    <row r="61" spans="1:16" x14ac:dyDescent="0.25">
      <c r="A61" s="50"/>
      <c r="B61" s="51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</row>
    <row r="62" spans="1:16" x14ac:dyDescent="0.25">
      <c r="A62" s="50"/>
      <c r="B62" s="51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</row>
    <row r="63" spans="1:16" x14ac:dyDescent="0.25">
      <c r="A63" s="50"/>
      <c r="B63" s="51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</row>
    <row r="64" spans="1:16" x14ac:dyDescent="0.25">
      <c r="A64" s="50"/>
      <c r="B64" s="51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</row>
    <row r="65" spans="1:16" x14ac:dyDescent="0.25">
      <c r="A65" s="50"/>
      <c r="B65" s="51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</row>
    <row r="66" spans="1:16" x14ac:dyDescent="0.25">
      <c r="A66" s="50"/>
      <c r="B66" s="51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</row>
    <row r="67" spans="1:16" x14ac:dyDescent="0.25">
      <c r="A67" s="50"/>
      <c r="B67" s="51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</row>
    <row r="68" spans="1:16" x14ac:dyDescent="0.25">
      <c r="A68" s="50"/>
      <c r="B68" s="51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</row>
    <row r="69" spans="1:16" x14ac:dyDescent="0.25">
      <c r="A69" s="50"/>
      <c r="B69" s="51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</row>
    <row r="70" spans="1:16" x14ac:dyDescent="0.25">
      <c r="A70" s="50"/>
      <c r="B70" s="51"/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</row>
    <row r="71" spans="1:16" x14ac:dyDescent="0.25">
      <c r="A71" s="50"/>
      <c r="B71" s="51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</row>
    <row r="72" spans="1:16" x14ac:dyDescent="0.25">
      <c r="A72" s="50"/>
      <c r="B72" s="51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</row>
    <row r="73" spans="1:16" x14ac:dyDescent="0.25">
      <c r="A73" s="50"/>
      <c r="B73" s="51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</row>
    <row r="74" spans="1:16" x14ac:dyDescent="0.25">
      <c r="A74" s="50"/>
      <c r="B74" s="51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</row>
    <row r="75" spans="1:16" x14ac:dyDescent="0.25">
      <c r="A75" s="50"/>
      <c r="B75" s="51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</row>
    <row r="76" spans="1:16" x14ac:dyDescent="0.25">
      <c r="A76" s="50"/>
      <c r="B76" s="51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</row>
    <row r="77" spans="1:16" x14ac:dyDescent="0.25">
      <c r="A77" s="50"/>
      <c r="B77" s="51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</row>
    <row r="78" spans="1:16" x14ac:dyDescent="0.25">
      <c r="A78" s="50"/>
      <c r="B78" s="51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</row>
    <row r="79" spans="1:16" x14ac:dyDescent="0.25">
      <c r="A79" s="50"/>
      <c r="B79" s="51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</row>
    <row r="80" spans="1:16" x14ac:dyDescent="0.25">
      <c r="A80" s="50"/>
      <c r="B80" s="51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</row>
    <row r="81" spans="1:16" x14ac:dyDescent="0.25">
      <c r="A81" s="50"/>
      <c r="B81" s="51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</row>
    <row r="82" spans="1:16" x14ac:dyDescent="0.25">
      <c r="A82" s="50"/>
      <c r="B82" s="51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</row>
    <row r="83" spans="1:16" x14ac:dyDescent="0.25">
      <c r="A83" s="50"/>
      <c r="B83" s="51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</row>
    <row r="84" spans="1:16" x14ac:dyDescent="0.25">
      <c r="A84" s="50"/>
      <c r="B84" s="51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</row>
    <row r="85" spans="1:16" x14ac:dyDescent="0.25">
      <c r="A85" s="50"/>
      <c r="B85" s="51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</row>
    <row r="86" spans="1:16" x14ac:dyDescent="0.25">
      <c r="A86" s="50"/>
      <c r="B86" s="51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</row>
    <row r="87" spans="1:16" x14ac:dyDescent="0.25">
      <c r="A87" s="50"/>
      <c r="B87" s="51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</row>
    <row r="88" spans="1:16" x14ac:dyDescent="0.25">
      <c r="A88" s="50"/>
      <c r="B88" s="51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</row>
    <row r="89" spans="1:16" x14ac:dyDescent="0.25">
      <c r="A89" s="50"/>
      <c r="B89" s="51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</row>
    <row r="90" spans="1:16" x14ac:dyDescent="0.25">
      <c r="A90" s="50"/>
      <c r="B90" s="51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</row>
    <row r="91" spans="1:16" x14ac:dyDescent="0.25">
      <c r="A91" s="50"/>
      <c r="B91" s="51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</row>
    <row r="92" spans="1:16" x14ac:dyDescent="0.25">
      <c r="A92" s="50"/>
      <c r="B92" s="51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</row>
    <row r="93" spans="1:16" x14ac:dyDescent="0.25">
      <c r="A93" s="50"/>
      <c r="B93" s="51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</row>
    <row r="94" spans="1:16" x14ac:dyDescent="0.25">
      <c r="A94" s="50"/>
      <c r="B94" s="51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</row>
    <row r="95" spans="1:16" x14ac:dyDescent="0.25">
      <c r="A95" s="50"/>
      <c r="B95" s="51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</row>
    <row r="96" spans="1:16" x14ac:dyDescent="0.25">
      <c r="A96" s="50"/>
      <c r="B96" s="51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</row>
    <row r="97" spans="1:16" x14ac:dyDescent="0.25">
      <c r="A97" s="50"/>
      <c r="B97" s="51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</row>
    <row r="98" spans="1:16" x14ac:dyDescent="0.25">
      <c r="A98" s="50"/>
      <c r="B98" s="51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</row>
    <row r="99" spans="1:16" x14ac:dyDescent="0.25">
      <c r="A99" s="50"/>
      <c r="B99" s="51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</row>
    <row r="100" spans="1:16" x14ac:dyDescent="0.25">
      <c r="A100" s="50"/>
      <c r="B100" s="51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</row>
    <row r="101" spans="1:16" x14ac:dyDescent="0.25">
      <c r="A101" s="50"/>
      <c r="B101" s="51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</row>
    <row r="102" spans="1:16" x14ac:dyDescent="0.25">
      <c r="A102" s="50"/>
      <c r="B102" s="51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</row>
    <row r="103" spans="1:16" x14ac:dyDescent="0.25">
      <c r="A103" s="50"/>
      <c r="B103" s="51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</row>
    <row r="104" spans="1:16" x14ac:dyDescent="0.25">
      <c r="A104" s="50"/>
      <c r="B104" s="51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</row>
    <row r="105" spans="1:16" x14ac:dyDescent="0.25">
      <c r="A105" s="50"/>
      <c r="B105" s="51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</row>
    <row r="106" spans="1:16" x14ac:dyDescent="0.25">
      <c r="A106" s="50"/>
      <c r="B106" s="51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</row>
    <row r="107" spans="1:16" x14ac:dyDescent="0.25">
      <c r="A107" s="50"/>
      <c r="B107" s="51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</row>
    <row r="108" spans="1:16" x14ac:dyDescent="0.25">
      <c r="A108" s="50"/>
      <c r="B108" s="51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</row>
    <row r="109" spans="1:16" x14ac:dyDescent="0.25">
      <c r="O109" s="21"/>
    </row>
  </sheetData>
  <autoFilter ref="C2:O19"/>
  <mergeCells count="21">
    <mergeCell ref="A21:A23"/>
    <mergeCell ref="C21:C23"/>
    <mergeCell ref="F21:F23"/>
    <mergeCell ref="E21:E23"/>
    <mergeCell ref="D21:D23"/>
    <mergeCell ref="B21:B23"/>
    <mergeCell ref="C1:O1"/>
    <mergeCell ref="A19:A20"/>
    <mergeCell ref="B19:B20"/>
    <mergeCell ref="C19:C20"/>
    <mergeCell ref="D19:D20"/>
    <mergeCell ref="E19:E20"/>
    <mergeCell ref="A4:A7"/>
    <mergeCell ref="B4:B7"/>
    <mergeCell ref="C4:C7"/>
    <mergeCell ref="C11:C18"/>
    <mergeCell ref="B11:B18"/>
    <mergeCell ref="A11:A18"/>
    <mergeCell ref="F11:F18"/>
    <mergeCell ref="E11:E18"/>
    <mergeCell ref="D11:D18"/>
  </mergeCells>
  <dataValidations count="10">
    <dataValidation type="list" allowBlank="1" showInputMessage="1" showErrorMessage="1" sqref="C19 C10:C11 C8 C3:C4 C21:C22 C24:C108">
      <formula1>Emetteur</formula1>
    </dataValidation>
    <dataValidation type="list" allowBlank="1" showInputMessage="1" showErrorMessage="1" sqref="D3:D11 D19 D21:D22 D24:D108">
      <formula1>N°Tranche</formula1>
    </dataValidation>
    <dataValidation type="list" allowBlank="1" showInputMessage="1" showErrorMessage="1" sqref="E3:E11 E19 E21:E22 E24:E108">
      <formula1>EtatTranche</formula1>
    </dataValidation>
    <dataValidation type="list" allowBlank="1" showInputMessage="1" showErrorMessage="1" sqref="F3:F11 F19:F22 F24:F108">
      <formula1>Bâtiment</formula1>
    </dataValidation>
    <dataValidation type="list" allowBlank="1" showInputMessage="1" showErrorMessage="1" sqref="G3:G108">
      <formula1>Entreprise</formula1>
    </dataValidation>
    <dataValidation type="list" allowBlank="1" showInputMessage="1" showErrorMessage="1" sqref="H3:H108">
      <formula1>Secteur</formula1>
    </dataValidation>
    <dataValidation type="list" allowBlank="1" showInputMessage="1" showErrorMessage="1" sqref="I3:I108">
      <formula1>Liste_de_choix_N1</formula1>
    </dataValidation>
    <dataValidation type="list" allowBlank="1" showInputMessage="1" showErrorMessage="1" sqref="J3:J108">
      <formula1>OFFSET(Choix2,1,MATCH(I3,Liste_de_choix_N1,0)-1,COUNTA(OFFSET(Choix2,,MATCH(I3,Liste_de_choix_N1,0)-1))-1)</formula1>
    </dataValidation>
    <dataValidation allowBlank="1" showInputMessage="1" showErrorMessage="1" sqref="M3:M108 O3:O108"/>
    <dataValidation type="list" allowBlank="1" showInputMessage="1" showErrorMessage="1" sqref="N3:N108">
      <formula1>IF(OR(N3="",COUNTIF(TableDo,N3)&gt;0),Decaler1,IF(COUNTIF(LigneUne,N3)&gt;0,Decaler2))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'Feuille de données'!$J$2:$J$5</xm:f>
          </x14:formula1>
          <xm:sqref>K3:K108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85"/>
  <sheetViews>
    <sheetView topLeftCell="G1" zoomScale="90" zoomScaleNormal="90" workbookViewId="0">
      <selection activeCell="T6" sqref="T6"/>
    </sheetView>
  </sheetViews>
  <sheetFormatPr baseColWidth="10" defaultRowHeight="15" x14ac:dyDescent="0.25"/>
  <cols>
    <col min="1" max="1" width="15.28515625" customWidth="1"/>
    <col min="2" max="2" width="18.5703125" bestFit="1" customWidth="1"/>
    <col min="3" max="3" width="16.42578125" style="4" bestFit="1" customWidth="1"/>
    <col min="7" max="7" width="15.85546875" customWidth="1"/>
    <col min="8" max="8" width="14.7109375" customWidth="1"/>
    <col min="9" max="9" width="15" customWidth="1"/>
    <col min="17" max="17" width="12" customWidth="1"/>
    <col min="18" max="18" width="13" customWidth="1"/>
    <col min="19" max="19" width="12.42578125" customWidth="1"/>
    <col min="21" max="21" width="13.42578125" customWidth="1"/>
    <col min="22" max="22" width="14" customWidth="1"/>
    <col min="23" max="23" width="16.28515625" customWidth="1"/>
  </cols>
  <sheetData>
    <row r="1" spans="1:25" ht="45" x14ac:dyDescent="0.25">
      <c r="A1" s="5" t="s">
        <v>41</v>
      </c>
      <c r="B1" s="5" t="s">
        <v>239</v>
      </c>
      <c r="C1" s="5" t="s">
        <v>145</v>
      </c>
      <c r="D1" s="6" t="s">
        <v>240</v>
      </c>
      <c r="E1" s="5" t="s">
        <v>42</v>
      </c>
      <c r="F1" s="5" t="s">
        <v>43</v>
      </c>
      <c r="G1" s="5" t="s">
        <v>44</v>
      </c>
      <c r="H1" s="5" t="s">
        <v>45</v>
      </c>
      <c r="I1" s="6" t="s">
        <v>6</v>
      </c>
      <c r="P1" s="38" t="s">
        <v>173</v>
      </c>
      <c r="Q1" s="38" t="s">
        <v>215</v>
      </c>
      <c r="R1" s="38" t="s">
        <v>176</v>
      </c>
      <c r="S1" s="38" t="s">
        <v>174</v>
      </c>
      <c r="T1" s="38" t="s">
        <v>175</v>
      </c>
      <c r="U1" s="38"/>
      <c r="V1" s="38"/>
      <c r="W1" s="38"/>
      <c r="X1" s="3"/>
      <c r="Y1" s="3"/>
    </row>
    <row r="2" spans="1:25" ht="60" x14ac:dyDescent="0.25">
      <c r="A2" s="7" t="s">
        <v>10</v>
      </c>
      <c r="B2" s="8" t="s">
        <v>46</v>
      </c>
      <c r="C2" s="20" t="s">
        <v>15</v>
      </c>
      <c r="D2" s="1" t="s">
        <v>154</v>
      </c>
      <c r="E2" s="9" t="s">
        <v>11</v>
      </c>
      <c r="F2" s="9">
        <v>0</v>
      </c>
      <c r="G2" s="7" t="s">
        <v>162</v>
      </c>
      <c r="H2" s="9" t="s">
        <v>47</v>
      </c>
      <c r="I2" s="10" t="s">
        <v>48</v>
      </c>
      <c r="J2" s="14" t="s">
        <v>147</v>
      </c>
      <c r="P2" s="39" t="s">
        <v>225</v>
      </c>
      <c r="Q2" s="39" t="s">
        <v>187</v>
      </c>
      <c r="R2" s="39" t="s">
        <v>193</v>
      </c>
      <c r="S2" s="39" t="s">
        <v>194</v>
      </c>
      <c r="T2" s="39" t="s">
        <v>144</v>
      </c>
      <c r="U2" s="39"/>
      <c r="V2" s="39"/>
      <c r="W2" s="39"/>
      <c r="Y2" s="18"/>
    </row>
    <row r="3" spans="1:25" ht="60" x14ac:dyDescent="0.25">
      <c r="A3" s="9" t="s">
        <v>30</v>
      </c>
      <c r="B3" s="11" t="s">
        <v>13</v>
      </c>
      <c r="C3" s="20" t="s">
        <v>19</v>
      </c>
      <c r="D3" s="1" t="s">
        <v>155</v>
      </c>
      <c r="E3" s="9" t="s">
        <v>26</v>
      </c>
      <c r="F3" s="9">
        <v>1</v>
      </c>
      <c r="G3" s="9" t="s">
        <v>164</v>
      </c>
      <c r="H3" s="9" t="s">
        <v>49</v>
      </c>
      <c r="I3" s="10" t="s">
        <v>14</v>
      </c>
      <c r="J3" s="14" t="s">
        <v>8</v>
      </c>
      <c r="P3" s="39" t="s">
        <v>162</v>
      </c>
      <c r="Q3" s="39" t="s">
        <v>209</v>
      </c>
      <c r="R3" s="39" t="s">
        <v>192</v>
      </c>
      <c r="S3" s="39" t="s">
        <v>195</v>
      </c>
      <c r="T3" s="39" t="s">
        <v>201</v>
      </c>
      <c r="U3" s="39"/>
      <c r="V3" s="39"/>
      <c r="W3" s="39"/>
    </row>
    <row r="4" spans="1:25" ht="45" x14ac:dyDescent="0.25">
      <c r="A4" s="7" t="s">
        <v>25</v>
      </c>
      <c r="B4" s="7" t="s">
        <v>36</v>
      </c>
      <c r="C4" s="20" t="s">
        <v>9</v>
      </c>
      <c r="D4" s="1" t="s">
        <v>241</v>
      </c>
      <c r="E4" s="9"/>
      <c r="F4" s="9">
        <v>2</v>
      </c>
      <c r="G4" s="7" t="s">
        <v>165</v>
      </c>
      <c r="H4" s="9" t="s">
        <v>16</v>
      </c>
      <c r="I4" s="10" t="s">
        <v>40</v>
      </c>
      <c r="J4" s="14" t="s">
        <v>204</v>
      </c>
      <c r="P4" s="39" t="s">
        <v>184</v>
      </c>
      <c r="Q4" s="39" t="s">
        <v>202</v>
      </c>
      <c r="R4" s="39" t="s">
        <v>208</v>
      </c>
      <c r="S4" s="39" t="s">
        <v>196</v>
      </c>
      <c r="T4" s="39" t="s">
        <v>200</v>
      </c>
      <c r="U4" s="39"/>
      <c r="V4" s="39"/>
      <c r="W4" s="39"/>
    </row>
    <row r="5" spans="1:25" ht="45" x14ac:dyDescent="0.25">
      <c r="A5" s="1" t="s">
        <v>148</v>
      </c>
      <c r="B5" s="12" t="s">
        <v>17</v>
      </c>
      <c r="C5" s="20" t="s">
        <v>24</v>
      </c>
      <c r="D5" s="1" t="s">
        <v>253</v>
      </c>
      <c r="E5" s="1"/>
      <c r="F5" s="9">
        <v>3</v>
      </c>
      <c r="G5" s="7" t="s">
        <v>150</v>
      </c>
      <c r="H5" s="9" t="s">
        <v>27</v>
      </c>
      <c r="I5" s="10" t="s">
        <v>50</v>
      </c>
      <c r="J5" s="14" t="s">
        <v>7</v>
      </c>
      <c r="P5" s="39" t="s">
        <v>179</v>
      </c>
      <c r="Q5" s="39" t="s">
        <v>188</v>
      </c>
      <c r="R5" s="39" t="s">
        <v>191</v>
      </c>
      <c r="S5" s="39" t="s">
        <v>197</v>
      </c>
      <c r="T5" s="39" t="s">
        <v>262</v>
      </c>
      <c r="U5" s="39"/>
      <c r="V5" s="39"/>
      <c r="W5" s="39"/>
    </row>
    <row r="6" spans="1:25" ht="45" x14ac:dyDescent="0.25">
      <c r="A6" s="7"/>
      <c r="B6" s="9" t="s">
        <v>28</v>
      </c>
      <c r="C6" s="20" t="s">
        <v>160</v>
      </c>
      <c r="E6" s="1"/>
      <c r="F6" s="9">
        <v>4</v>
      </c>
      <c r="G6" s="9" t="s">
        <v>149</v>
      </c>
      <c r="H6" s="9" t="s">
        <v>20</v>
      </c>
      <c r="I6" s="10" t="s">
        <v>51</v>
      </c>
      <c r="J6" s="14"/>
      <c r="P6" s="39" t="s">
        <v>183</v>
      </c>
      <c r="Q6" s="39" t="s">
        <v>189</v>
      </c>
      <c r="R6" s="39" t="s">
        <v>146</v>
      </c>
      <c r="S6" s="39" t="s">
        <v>198</v>
      </c>
      <c r="T6" s="39"/>
      <c r="U6" s="39"/>
      <c r="V6" s="39"/>
      <c r="W6" s="39"/>
    </row>
    <row r="7" spans="1:25" ht="30" x14ac:dyDescent="0.25">
      <c r="A7" s="7"/>
      <c r="B7" s="9" t="s">
        <v>52</v>
      </c>
      <c r="C7" s="1"/>
      <c r="E7" s="1"/>
      <c r="F7" s="9">
        <v>5</v>
      </c>
      <c r="G7" s="9" t="s">
        <v>172</v>
      </c>
      <c r="H7" s="9" t="s">
        <v>33</v>
      </c>
      <c r="I7" s="10" t="s">
        <v>53</v>
      </c>
      <c r="P7" s="39" t="s">
        <v>223</v>
      </c>
      <c r="Q7" s="39" t="s">
        <v>186</v>
      </c>
      <c r="R7" s="39" t="s">
        <v>23</v>
      </c>
      <c r="S7" s="39" t="s">
        <v>199</v>
      </c>
      <c r="T7" s="39"/>
      <c r="U7" s="39"/>
      <c r="V7" s="39"/>
      <c r="W7" s="39"/>
    </row>
    <row r="8" spans="1:25" ht="60" x14ac:dyDescent="0.25">
      <c r="A8" s="9"/>
      <c r="B8" s="7" t="s">
        <v>54</v>
      </c>
      <c r="C8" s="1"/>
      <c r="D8" s="1"/>
      <c r="E8" s="9"/>
      <c r="F8" s="9">
        <v>6</v>
      </c>
      <c r="G8" s="7" t="s">
        <v>65</v>
      </c>
      <c r="H8" s="9" t="s">
        <v>35</v>
      </c>
      <c r="I8" s="10" t="s">
        <v>18</v>
      </c>
      <c r="P8" s="39" t="s">
        <v>180</v>
      </c>
      <c r="Q8" s="39" t="s">
        <v>190</v>
      </c>
      <c r="R8" s="39"/>
      <c r="S8" s="39"/>
      <c r="T8" s="39"/>
      <c r="U8" s="39"/>
      <c r="V8" s="39"/>
      <c r="W8" s="39"/>
    </row>
    <row r="9" spans="1:25" ht="60" x14ac:dyDescent="0.25">
      <c r="A9" s="9"/>
      <c r="B9" s="9" t="s">
        <v>21</v>
      </c>
      <c r="C9" s="1"/>
      <c r="E9" s="9"/>
      <c r="F9" s="9">
        <v>7</v>
      </c>
      <c r="G9" s="9" t="s">
        <v>70</v>
      </c>
      <c r="H9" s="9" t="s">
        <v>12</v>
      </c>
      <c r="I9" s="10" t="s">
        <v>55</v>
      </c>
      <c r="P9" s="39" t="s">
        <v>177</v>
      </c>
      <c r="Q9" s="39" t="s">
        <v>221</v>
      </c>
      <c r="R9" s="39"/>
      <c r="S9" s="39"/>
      <c r="T9" s="39"/>
      <c r="U9" s="39"/>
      <c r="V9" s="39"/>
      <c r="W9" s="39"/>
    </row>
    <row r="10" spans="1:25" ht="45" x14ac:dyDescent="0.25">
      <c r="A10" s="9"/>
      <c r="B10" s="9" t="s">
        <v>56</v>
      </c>
      <c r="C10" s="1"/>
      <c r="E10" s="9"/>
      <c r="F10" s="9">
        <v>8</v>
      </c>
      <c r="G10" s="9" t="s">
        <v>166</v>
      </c>
      <c r="H10" s="9" t="s">
        <v>57</v>
      </c>
      <c r="I10" s="10" t="s">
        <v>58</v>
      </c>
      <c r="P10" s="39" t="s">
        <v>178</v>
      </c>
      <c r="Q10" s="39" t="s">
        <v>222</v>
      </c>
      <c r="R10" s="39"/>
      <c r="S10" s="39"/>
      <c r="T10" s="39"/>
      <c r="U10" s="39"/>
      <c r="V10" s="39"/>
      <c r="W10" s="39"/>
    </row>
    <row r="11" spans="1:25" ht="60" x14ac:dyDescent="0.25">
      <c r="A11" s="1"/>
      <c r="B11" s="9" t="s">
        <v>59</v>
      </c>
      <c r="C11" s="1"/>
      <c r="E11" s="1"/>
      <c r="F11" s="9">
        <v>9</v>
      </c>
      <c r="G11" s="9" t="s">
        <v>168</v>
      </c>
      <c r="H11" s="1" t="s">
        <v>161</v>
      </c>
      <c r="I11" s="10" t="s">
        <v>22</v>
      </c>
      <c r="P11" s="39" t="s">
        <v>185</v>
      </c>
      <c r="Q11" s="39"/>
      <c r="R11" s="39"/>
      <c r="S11" s="39"/>
      <c r="T11" s="39"/>
      <c r="U11" s="39"/>
      <c r="V11" s="39"/>
      <c r="W11" s="39"/>
    </row>
    <row r="12" spans="1:25" ht="60" x14ac:dyDescent="0.25">
      <c r="A12" s="9"/>
      <c r="B12" s="9" t="s">
        <v>60</v>
      </c>
      <c r="C12" s="1"/>
      <c r="E12" s="9"/>
      <c r="F12" s="1"/>
      <c r="G12" s="7" t="s">
        <v>167</v>
      </c>
      <c r="H12" s="9"/>
      <c r="I12" s="10" t="s">
        <v>61</v>
      </c>
      <c r="P12" s="39" t="s">
        <v>181</v>
      </c>
      <c r="Q12" s="39"/>
      <c r="R12" s="39"/>
      <c r="S12" s="39"/>
      <c r="T12" s="39"/>
      <c r="U12" s="39"/>
      <c r="V12" s="39"/>
      <c r="W12" s="39"/>
    </row>
    <row r="13" spans="1:25" ht="75" x14ac:dyDescent="0.25">
      <c r="A13" s="9"/>
      <c r="B13" s="9" t="s">
        <v>62</v>
      </c>
      <c r="C13" s="1"/>
      <c r="E13" s="9"/>
      <c r="F13" s="9"/>
      <c r="G13" s="7" t="s">
        <v>75</v>
      </c>
      <c r="H13" s="9"/>
      <c r="I13" s="10" t="s">
        <v>63</v>
      </c>
      <c r="P13" s="39" t="s">
        <v>211</v>
      </c>
      <c r="Q13" s="39"/>
      <c r="R13" s="39"/>
      <c r="S13" s="39"/>
      <c r="T13" s="39"/>
      <c r="U13" s="39"/>
      <c r="V13" s="39"/>
      <c r="W13" s="39"/>
    </row>
    <row r="14" spans="1:25" ht="60" x14ac:dyDescent="0.25">
      <c r="A14" s="9"/>
      <c r="B14" s="9" t="s">
        <v>64</v>
      </c>
      <c r="C14" s="1"/>
      <c r="E14" s="9"/>
      <c r="F14" s="9"/>
      <c r="G14" s="9" t="s">
        <v>169</v>
      </c>
      <c r="H14" s="9"/>
      <c r="I14" s="10" t="s">
        <v>66</v>
      </c>
      <c r="P14" s="39" t="s">
        <v>212</v>
      </c>
      <c r="Q14" s="39"/>
      <c r="R14" s="39"/>
      <c r="S14" s="39"/>
      <c r="T14" s="39"/>
      <c r="U14" s="39"/>
      <c r="V14" s="39"/>
      <c r="W14" s="39"/>
    </row>
    <row r="15" spans="1:25" x14ac:dyDescent="0.25">
      <c r="A15" s="9"/>
      <c r="B15" s="9" t="s">
        <v>67</v>
      </c>
      <c r="C15" s="1"/>
      <c r="E15" s="9"/>
      <c r="F15" s="9"/>
      <c r="G15" s="9" t="s">
        <v>83</v>
      </c>
      <c r="H15" s="9"/>
      <c r="I15" s="10" t="s">
        <v>68</v>
      </c>
      <c r="P15" s="39" t="s">
        <v>83</v>
      </c>
      <c r="Q15" s="39"/>
      <c r="R15" s="39"/>
      <c r="S15" s="39"/>
      <c r="T15" s="39"/>
      <c r="U15" s="39"/>
      <c r="V15" s="39"/>
      <c r="W15" s="39"/>
    </row>
    <row r="16" spans="1:25" ht="30" x14ac:dyDescent="0.25">
      <c r="A16" s="1"/>
      <c r="B16" s="7" t="s">
        <v>69</v>
      </c>
      <c r="C16" s="1"/>
      <c r="E16" s="9"/>
      <c r="F16" s="9"/>
      <c r="G16" s="9" t="s">
        <v>170</v>
      </c>
      <c r="H16" s="1"/>
      <c r="I16" s="10" t="s">
        <v>32</v>
      </c>
      <c r="P16" s="39" t="s">
        <v>170</v>
      </c>
      <c r="Q16" s="39"/>
      <c r="R16" s="39"/>
      <c r="S16" s="39"/>
      <c r="T16" s="39"/>
      <c r="U16" s="39"/>
      <c r="V16" s="39"/>
      <c r="W16" s="39"/>
    </row>
    <row r="17" spans="1:23" ht="25.5" x14ac:dyDescent="0.25">
      <c r="A17" s="1"/>
      <c r="B17" s="9" t="s">
        <v>250</v>
      </c>
      <c r="C17" s="1"/>
      <c r="E17" s="9"/>
      <c r="F17" s="9"/>
      <c r="G17" s="9" t="s">
        <v>90</v>
      </c>
      <c r="H17" s="1"/>
      <c r="I17" s="10" t="s">
        <v>71</v>
      </c>
      <c r="P17" s="39" t="s">
        <v>182</v>
      </c>
      <c r="Q17" s="39"/>
      <c r="R17" s="39"/>
      <c r="S17" s="39"/>
      <c r="T17" s="39"/>
      <c r="U17" s="39"/>
      <c r="V17" s="39"/>
      <c r="W17" s="39"/>
    </row>
    <row r="18" spans="1:23" ht="45" x14ac:dyDescent="0.25">
      <c r="A18" s="1"/>
      <c r="B18" s="9" t="s">
        <v>72</v>
      </c>
      <c r="C18" s="1"/>
      <c r="E18" s="9"/>
      <c r="F18" s="9"/>
      <c r="G18" s="9" t="s">
        <v>163</v>
      </c>
      <c r="H18" s="1"/>
      <c r="I18" s="10" t="s">
        <v>29</v>
      </c>
      <c r="P18" s="39" t="s">
        <v>224</v>
      </c>
      <c r="Q18" s="39"/>
      <c r="R18" s="39"/>
      <c r="S18" s="39"/>
      <c r="T18" s="39"/>
      <c r="U18" s="39"/>
      <c r="V18" s="39"/>
      <c r="W18" s="39"/>
    </row>
    <row r="19" spans="1:23" ht="30" x14ac:dyDescent="0.25">
      <c r="A19" s="1"/>
      <c r="B19" s="9" t="s">
        <v>73</v>
      </c>
      <c r="C19" s="1"/>
      <c r="E19" s="9"/>
      <c r="F19" s="9"/>
      <c r="G19" s="7"/>
      <c r="H19" s="1"/>
      <c r="I19" s="10" t="s">
        <v>31</v>
      </c>
      <c r="P19" s="39" t="s">
        <v>210</v>
      </c>
      <c r="Q19" s="39"/>
      <c r="R19" s="39"/>
      <c r="S19" s="39"/>
      <c r="T19" s="39"/>
      <c r="U19" s="39"/>
      <c r="V19" s="39"/>
      <c r="W19" s="39"/>
    </row>
    <row r="20" spans="1:23" ht="45" x14ac:dyDescent="0.25">
      <c r="A20" s="1"/>
      <c r="B20" s="1" t="s">
        <v>258</v>
      </c>
      <c r="C20" s="1"/>
      <c r="E20" s="9"/>
      <c r="F20" s="9"/>
      <c r="G20" s="7"/>
      <c r="H20" s="1"/>
      <c r="I20" s="10" t="s">
        <v>76</v>
      </c>
      <c r="P20" s="23"/>
      <c r="Q20" s="39"/>
      <c r="R20" s="39"/>
      <c r="S20" s="39"/>
      <c r="T20" s="39"/>
      <c r="U20" s="39"/>
      <c r="V20" s="39"/>
      <c r="W20" s="39"/>
    </row>
    <row r="21" spans="1:23" ht="45" x14ac:dyDescent="0.25">
      <c r="A21" s="1"/>
      <c r="B21" s="9" t="s">
        <v>74</v>
      </c>
      <c r="C21" s="1"/>
      <c r="E21" s="9"/>
      <c r="F21" s="9"/>
      <c r="G21" s="9"/>
      <c r="H21" s="1"/>
      <c r="I21" s="10" t="s">
        <v>78</v>
      </c>
      <c r="P21" s="23"/>
      <c r="Q21" s="23"/>
      <c r="R21" s="23"/>
      <c r="S21" s="23"/>
      <c r="T21" s="23"/>
      <c r="U21" s="23"/>
      <c r="V21" s="23"/>
      <c r="W21" s="23"/>
    </row>
    <row r="22" spans="1:23" x14ac:dyDescent="0.25">
      <c r="A22" s="1"/>
      <c r="B22" s="9" t="s">
        <v>77</v>
      </c>
      <c r="C22" s="1"/>
      <c r="E22" s="9"/>
      <c r="F22" s="9"/>
      <c r="G22" s="7"/>
      <c r="H22" s="1"/>
      <c r="I22" s="10" t="s">
        <v>80</v>
      </c>
      <c r="P22" s="23"/>
      <c r="Q22" s="23"/>
      <c r="R22" s="23"/>
      <c r="S22" s="23"/>
      <c r="T22" s="23"/>
      <c r="U22" s="23"/>
      <c r="V22" s="23"/>
      <c r="W22" s="23"/>
    </row>
    <row r="23" spans="1:23" ht="60" x14ac:dyDescent="0.25">
      <c r="A23" s="1"/>
      <c r="B23" s="7" t="s">
        <v>79</v>
      </c>
      <c r="C23" s="1"/>
      <c r="E23" s="9"/>
      <c r="F23" s="9"/>
      <c r="G23" s="9"/>
      <c r="H23" s="1"/>
      <c r="I23" s="10" t="s">
        <v>38</v>
      </c>
      <c r="P23" s="23"/>
      <c r="Q23" s="23"/>
      <c r="R23" s="23"/>
      <c r="S23" s="23"/>
      <c r="T23" s="23"/>
      <c r="U23" s="23"/>
      <c r="V23" s="23"/>
      <c r="W23" s="23"/>
    </row>
    <row r="24" spans="1:23" ht="45" x14ac:dyDescent="0.25">
      <c r="A24" s="1"/>
      <c r="B24" s="1" t="s">
        <v>81</v>
      </c>
      <c r="C24" s="1"/>
      <c r="E24" s="9"/>
      <c r="F24" s="9"/>
      <c r="G24" s="9"/>
      <c r="H24" s="1"/>
      <c r="I24" s="10" t="s">
        <v>84</v>
      </c>
      <c r="P24" s="23"/>
      <c r="Q24" s="23"/>
      <c r="R24" s="23"/>
      <c r="S24" s="23"/>
      <c r="T24" s="23"/>
      <c r="U24" s="23"/>
      <c r="V24" s="23"/>
      <c r="W24" s="23"/>
    </row>
    <row r="25" spans="1:23" x14ac:dyDescent="0.25">
      <c r="A25" s="1"/>
      <c r="B25" s="1" t="s">
        <v>82</v>
      </c>
      <c r="C25" s="1"/>
      <c r="E25" s="9"/>
      <c r="F25" s="9"/>
      <c r="G25" s="9"/>
      <c r="H25" s="1"/>
      <c r="I25" s="10" t="s">
        <v>86</v>
      </c>
      <c r="P25" s="23"/>
      <c r="Q25" s="23"/>
      <c r="R25" s="23"/>
      <c r="S25" s="23"/>
      <c r="T25" s="23"/>
      <c r="U25" s="23"/>
      <c r="V25" s="23"/>
      <c r="W25" s="23"/>
    </row>
    <row r="26" spans="1:23" ht="30" x14ac:dyDescent="0.25">
      <c r="A26" s="1"/>
      <c r="B26" s="1" t="s">
        <v>85</v>
      </c>
      <c r="C26" s="1"/>
      <c r="E26" s="9"/>
      <c r="F26" s="9"/>
      <c r="G26" s="9"/>
      <c r="H26" s="1"/>
      <c r="I26" s="10" t="s">
        <v>88</v>
      </c>
    </row>
    <row r="27" spans="1:23" ht="30" x14ac:dyDescent="0.25">
      <c r="A27" s="1"/>
      <c r="B27" s="1" t="s">
        <v>87</v>
      </c>
      <c r="C27" s="1"/>
      <c r="E27" s="9"/>
      <c r="F27" s="9"/>
      <c r="G27" s="9"/>
      <c r="H27" s="1"/>
      <c r="I27" s="10" t="s">
        <v>91</v>
      </c>
    </row>
    <row r="28" spans="1:23" ht="30" x14ac:dyDescent="0.25">
      <c r="A28" s="1"/>
      <c r="B28" s="1" t="s">
        <v>89</v>
      </c>
      <c r="C28" s="1"/>
      <c r="E28" s="9"/>
      <c r="F28" s="9"/>
      <c r="G28" s="9"/>
      <c r="H28" s="1"/>
      <c r="I28" s="10" t="s">
        <v>93</v>
      </c>
    </row>
    <row r="29" spans="1:23" x14ac:dyDescent="0.25">
      <c r="A29" s="1"/>
      <c r="B29" s="1" t="s">
        <v>92</v>
      </c>
      <c r="C29" s="1"/>
      <c r="E29" s="9"/>
      <c r="F29" s="9"/>
      <c r="G29" s="9"/>
      <c r="H29" s="1"/>
      <c r="I29" s="10" t="s">
        <v>95</v>
      </c>
    </row>
    <row r="30" spans="1:23" x14ac:dyDescent="0.25">
      <c r="A30" s="1"/>
      <c r="B30" s="1" t="s">
        <v>94</v>
      </c>
      <c r="C30" s="1"/>
      <c r="E30" s="9"/>
      <c r="F30" s="9"/>
      <c r="G30" s="9"/>
      <c r="H30" s="1"/>
      <c r="I30" s="1"/>
    </row>
    <row r="31" spans="1:23" x14ac:dyDescent="0.25">
      <c r="A31" s="1"/>
      <c r="B31" s="1" t="s">
        <v>237</v>
      </c>
      <c r="C31" s="1"/>
      <c r="E31" s="9"/>
      <c r="F31" s="9"/>
      <c r="G31" s="13"/>
      <c r="H31" s="1"/>
      <c r="I31" s="1"/>
    </row>
    <row r="32" spans="1:23" x14ac:dyDescent="0.25">
      <c r="A32" s="1"/>
      <c r="B32" s="1" t="s">
        <v>96</v>
      </c>
      <c r="C32" s="1"/>
      <c r="E32" s="9"/>
      <c r="F32" s="9"/>
      <c r="G32" s="13"/>
      <c r="H32" s="1"/>
      <c r="I32" s="1"/>
    </row>
    <row r="33" spans="1:9" x14ac:dyDescent="0.25">
      <c r="A33" s="1"/>
      <c r="B33" s="1" t="s">
        <v>97</v>
      </c>
      <c r="C33" s="1"/>
      <c r="E33" s="9"/>
      <c r="F33" s="9"/>
      <c r="G33" s="13"/>
      <c r="H33" s="1"/>
      <c r="I33" s="1"/>
    </row>
    <row r="34" spans="1:9" x14ac:dyDescent="0.25">
      <c r="A34" s="1"/>
      <c r="B34" s="1" t="s">
        <v>98</v>
      </c>
      <c r="C34" s="1"/>
      <c r="E34" s="9"/>
      <c r="F34" s="9"/>
      <c r="G34" s="13"/>
      <c r="H34" s="1"/>
      <c r="I34" s="1"/>
    </row>
    <row r="35" spans="1:9" x14ac:dyDescent="0.25">
      <c r="A35" s="1"/>
      <c r="B35" s="1" t="s">
        <v>99</v>
      </c>
      <c r="C35" s="1"/>
      <c r="E35" s="9"/>
      <c r="F35" s="9"/>
      <c r="G35" s="13"/>
      <c r="H35" s="1"/>
      <c r="I35" s="1"/>
    </row>
    <row r="36" spans="1:9" ht="30" x14ac:dyDescent="0.25">
      <c r="A36" s="1"/>
      <c r="B36" s="1" t="s">
        <v>100</v>
      </c>
      <c r="C36" s="1"/>
      <c r="E36" s="9"/>
      <c r="F36" s="9"/>
      <c r="G36" s="13"/>
      <c r="H36" s="1"/>
      <c r="I36" s="1"/>
    </row>
    <row r="37" spans="1:9" x14ac:dyDescent="0.25">
      <c r="A37" s="1"/>
      <c r="B37" s="1" t="s">
        <v>101</v>
      </c>
      <c r="C37" s="1"/>
      <c r="E37" s="9"/>
      <c r="F37" s="9"/>
      <c r="G37" s="13"/>
      <c r="H37" s="1"/>
      <c r="I37" s="1"/>
    </row>
    <row r="38" spans="1:9" x14ac:dyDescent="0.25">
      <c r="A38" s="1"/>
      <c r="B38" s="1" t="s">
        <v>39</v>
      </c>
      <c r="C38" s="1"/>
      <c r="E38" s="9"/>
      <c r="F38" s="9"/>
      <c r="G38" s="13"/>
      <c r="H38" s="1"/>
      <c r="I38" s="1"/>
    </row>
    <row r="39" spans="1:9" x14ac:dyDescent="0.25">
      <c r="A39" s="1"/>
      <c r="B39" s="1" t="s">
        <v>102</v>
      </c>
      <c r="C39" s="1"/>
      <c r="E39" s="9"/>
      <c r="F39" s="9"/>
      <c r="G39" s="13"/>
      <c r="H39" s="1"/>
      <c r="I39" s="1"/>
    </row>
    <row r="40" spans="1:9" x14ac:dyDescent="0.25">
      <c r="A40" s="1"/>
      <c r="B40" s="1" t="s">
        <v>103</v>
      </c>
      <c r="C40" s="1"/>
      <c r="E40" s="9"/>
      <c r="F40" s="9"/>
      <c r="G40" s="13"/>
      <c r="H40" s="1"/>
      <c r="I40" s="1"/>
    </row>
    <row r="41" spans="1:9" x14ac:dyDescent="0.25">
      <c r="A41" s="1"/>
      <c r="B41" s="1" t="s">
        <v>34</v>
      </c>
      <c r="C41" s="1"/>
      <c r="E41" s="9"/>
      <c r="F41" s="9"/>
      <c r="G41" s="13"/>
      <c r="H41" s="1"/>
      <c r="I41" s="1"/>
    </row>
    <row r="42" spans="1:9" x14ac:dyDescent="0.25">
      <c r="A42" s="1"/>
      <c r="B42" s="1" t="s">
        <v>104</v>
      </c>
      <c r="C42" s="1"/>
      <c r="E42" s="9"/>
      <c r="F42" s="9"/>
      <c r="G42" s="13"/>
      <c r="H42" s="1"/>
      <c r="I42" s="1"/>
    </row>
    <row r="43" spans="1:9" x14ac:dyDescent="0.25">
      <c r="A43" s="1"/>
      <c r="B43" s="1" t="s">
        <v>105</v>
      </c>
      <c r="C43" s="1"/>
      <c r="E43" s="9"/>
      <c r="F43" s="9"/>
      <c r="G43" s="13"/>
      <c r="H43" s="1"/>
      <c r="I43" s="1"/>
    </row>
    <row r="44" spans="1:9" x14ac:dyDescent="0.25">
      <c r="A44" s="1"/>
      <c r="B44" s="1" t="s">
        <v>106</v>
      </c>
      <c r="C44" s="1"/>
      <c r="E44" s="9"/>
      <c r="F44" s="9"/>
      <c r="G44" s="13"/>
      <c r="H44" s="1"/>
      <c r="I44" s="1"/>
    </row>
    <row r="45" spans="1:9" x14ac:dyDescent="0.25">
      <c r="A45" s="1"/>
      <c r="B45" s="1" t="s">
        <v>107</v>
      </c>
      <c r="C45" s="1"/>
      <c r="E45" s="9"/>
      <c r="F45" s="9"/>
      <c r="G45" s="13"/>
      <c r="H45" s="1"/>
      <c r="I45" s="1"/>
    </row>
    <row r="46" spans="1:9" x14ac:dyDescent="0.25">
      <c r="A46" s="1"/>
      <c r="B46" s="1" t="s">
        <v>108</v>
      </c>
      <c r="C46" s="1"/>
      <c r="E46" s="9"/>
      <c r="F46" s="9"/>
      <c r="G46" s="13"/>
      <c r="H46" s="1"/>
      <c r="I46" s="1"/>
    </row>
    <row r="47" spans="1:9" x14ac:dyDescent="0.25">
      <c r="A47" s="1"/>
      <c r="B47" s="1" t="s">
        <v>109</v>
      </c>
      <c r="C47" s="1"/>
      <c r="E47" s="9"/>
      <c r="F47" s="9"/>
      <c r="G47" s="13"/>
      <c r="H47" s="1"/>
      <c r="I47" s="1"/>
    </row>
    <row r="48" spans="1:9" ht="30" x14ac:dyDescent="0.25">
      <c r="A48" s="1"/>
      <c r="B48" s="1" t="s">
        <v>110</v>
      </c>
      <c r="C48" s="1"/>
      <c r="E48" s="1"/>
      <c r="F48" s="1"/>
      <c r="G48" s="13"/>
      <c r="H48" s="1"/>
      <c r="I48" s="1"/>
    </row>
    <row r="49" spans="1:9" x14ac:dyDescent="0.25">
      <c r="A49" s="1"/>
      <c r="B49" s="1" t="s">
        <v>238</v>
      </c>
      <c r="C49" s="1"/>
      <c r="E49" s="1"/>
      <c r="F49" s="1"/>
      <c r="G49" s="13"/>
      <c r="H49" s="1"/>
      <c r="I49" s="1"/>
    </row>
    <row r="50" spans="1:9" x14ac:dyDescent="0.25">
      <c r="A50" s="1"/>
      <c r="B50" s="1" t="s">
        <v>111</v>
      </c>
      <c r="C50" s="1"/>
      <c r="E50" s="1"/>
      <c r="F50" s="1"/>
      <c r="G50" s="13"/>
      <c r="H50" s="1"/>
      <c r="I50" s="1"/>
    </row>
    <row r="51" spans="1:9" x14ac:dyDescent="0.25">
      <c r="A51" s="1"/>
      <c r="B51" s="1" t="s">
        <v>112</v>
      </c>
      <c r="C51" s="1"/>
      <c r="E51" s="1"/>
      <c r="F51" s="1"/>
      <c r="G51" s="13"/>
      <c r="H51" s="1"/>
      <c r="I51" s="1"/>
    </row>
    <row r="52" spans="1:9" x14ac:dyDescent="0.25">
      <c r="A52" s="1"/>
      <c r="B52" s="1" t="s">
        <v>113</v>
      </c>
      <c r="C52" s="1"/>
      <c r="E52" s="1"/>
      <c r="F52" s="1"/>
      <c r="G52" s="13"/>
      <c r="H52" s="1"/>
      <c r="I52" s="1"/>
    </row>
    <row r="53" spans="1:9" x14ac:dyDescent="0.25">
      <c r="A53" s="1"/>
      <c r="B53" s="1" t="s">
        <v>114</v>
      </c>
      <c r="C53" s="1"/>
      <c r="E53" s="1"/>
      <c r="F53" s="1"/>
      <c r="G53" s="13"/>
      <c r="H53" s="1"/>
      <c r="I53" s="1"/>
    </row>
    <row r="54" spans="1:9" x14ac:dyDescent="0.25">
      <c r="A54" s="1"/>
      <c r="B54" s="1" t="s">
        <v>37</v>
      </c>
      <c r="C54" s="1"/>
      <c r="E54" s="1"/>
      <c r="F54" s="1"/>
      <c r="G54" s="13"/>
      <c r="H54" s="1"/>
      <c r="I54" s="1"/>
    </row>
    <row r="55" spans="1:9" x14ac:dyDescent="0.25">
      <c r="A55" s="1"/>
      <c r="B55" s="1" t="s">
        <v>115</v>
      </c>
      <c r="C55" s="1"/>
      <c r="E55" s="1"/>
      <c r="F55" s="1"/>
      <c r="G55" s="13"/>
      <c r="H55" s="1"/>
      <c r="I55" s="1"/>
    </row>
    <row r="56" spans="1:9" x14ac:dyDescent="0.25">
      <c r="A56" s="1"/>
      <c r="B56" s="1" t="s">
        <v>116</v>
      </c>
      <c r="C56" s="1"/>
      <c r="E56" s="1"/>
      <c r="F56" s="1"/>
      <c r="G56" s="13"/>
      <c r="H56" s="1"/>
      <c r="I56" s="1"/>
    </row>
    <row r="57" spans="1:9" x14ac:dyDescent="0.25">
      <c r="A57" s="1"/>
      <c r="B57" s="1" t="s">
        <v>117</v>
      </c>
      <c r="C57" s="1"/>
      <c r="E57" s="1"/>
      <c r="F57" s="1"/>
      <c r="G57" s="13"/>
      <c r="H57" s="1"/>
      <c r="I57" s="1"/>
    </row>
    <row r="58" spans="1:9" x14ac:dyDescent="0.25">
      <c r="A58" s="1"/>
      <c r="B58" s="1" t="s">
        <v>118</v>
      </c>
      <c r="C58" s="1"/>
      <c r="E58" s="1"/>
      <c r="F58" s="1"/>
      <c r="G58" s="13"/>
      <c r="H58" s="1"/>
      <c r="I58" s="1"/>
    </row>
    <row r="59" spans="1:9" x14ac:dyDescent="0.25">
      <c r="A59" s="1"/>
      <c r="B59" s="1" t="s">
        <v>119</v>
      </c>
      <c r="C59" s="1"/>
      <c r="E59" s="1"/>
      <c r="F59" s="1"/>
      <c r="G59" s="13"/>
      <c r="H59" s="1"/>
      <c r="I59" s="1"/>
    </row>
    <row r="60" spans="1:9" x14ac:dyDescent="0.25">
      <c r="A60" s="1"/>
      <c r="B60" s="1" t="s">
        <v>120</v>
      </c>
      <c r="C60" s="1"/>
      <c r="E60" s="1"/>
      <c r="F60" s="1"/>
      <c r="G60" s="13"/>
      <c r="H60" s="1"/>
      <c r="I60" s="1"/>
    </row>
    <row r="61" spans="1:9" x14ac:dyDescent="0.25">
      <c r="A61" s="1"/>
      <c r="B61" s="1" t="s">
        <v>121</v>
      </c>
      <c r="C61" s="1"/>
      <c r="E61" s="1"/>
      <c r="F61" s="1"/>
      <c r="G61" s="13"/>
      <c r="H61" s="1"/>
      <c r="I61" s="1"/>
    </row>
    <row r="62" spans="1:9" x14ac:dyDescent="0.25">
      <c r="A62" s="1"/>
      <c r="B62" s="1" t="s">
        <v>122</v>
      </c>
      <c r="C62" s="1"/>
      <c r="E62" s="1"/>
      <c r="F62" s="1"/>
      <c r="G62" s="13"/>
      <c r="H62" s="1"/>
      <c r="I62" s="1"/>
    </row>
    <row r="63" spans="1:9" x14ac:dyDescent="0.25">
      <c r="A63" s="1"/>
      <c r="B63" s="1" t="s">
        <v>123</v>
      </c>
      <c r="C63" s="1"/>
      <c r="E63" s="1"/>
      <c r="F63" s="1"/>
      <c r="G63" s="13"/>
      <c r="H63" s="1"/>
      <c r="I63" s="1"/>
    </row>
    <row r="64" spans="1:9" x14ac:dyDescent="0.25">
      <c r="A64" s="1"/>
      <c r="B64" s="1" t="s">
        <v>124</v>
      </c>
      <c r="C64" s="1"/>
      <c r="E64" s="1"/>
      <c r="F64" s="1"/>
      <c r="G64" s="13"/>
      <c r="H64" s="1"/>
      <c r="I64" s="1"/>
    </row>
    <row r="65" spans="1:9" x14ac:dyDescent="0.25">
      <c r="A65" s="1"/>
      <c r="B65" s="1" t="s">
        <v>125</v>
      </c>
      <c r="C65" s="1"/>
      <c r="E65" s="1"/>
      <c r="F65" s="1"/>
      <c r="G65" s="13"/>
      <c r="H65" s="1"/>
      <c r="I65" s="1"/>
    </row>
    <row r="66" spans="1:9" x14ac:dyDescent="0.25">
      <c r="A66" s="1"/>
      <c r="B66" s="1" t="s">
        <v>126</v>
      </c>
      <c r="C66" s="1"/>
      <c r="E66" s="1"/>
      <c r="F66" s="1"/>
      <c r="G66" s="13"/>
      <c r="H66" s="1"/>
      <c r="I66" s="1"/>
    </row>
    <row r="67" spans="1:9" x14ac:dyDescent="0.25">
      <c r="A67" s="1"/>
      <c r="B67" s="1" t="s">
        <v>127</v>
      </c>
      <c r="C67" s="1"/>
      <c r="E67" s="1"/>
      <c r="F67" s="1"/>
      <c r="G67" s="13"/>
      <c r="H67" s="1"/>
      <c r="I67" s="1"/>
    </row>
    <row r="68" spans="1:9" ht="30" x14ac:dyDescent="0.25">
      <c r="A68" s="1"/>
      <c r="B68" s="1" t="s">
        <v>128</v>
      </c>
      <c r="C68" s="1"/>
      <c r="E68" s="1"/>
      <c r="F68" s="1"/>
      <c r="G68" s="13"/>
      <c r="H68" s="1"/>
      <c r="I68" s="1"/>
    </row>
    <row r="69" spans="1:9" x14ac:dyDescent="0.25">
      <c r="A69" s="1"/>
      <c r="B69" s="1" t="s">
        <v>129</v>
      </c>
      <c r="C69" s="1"/>
      <c r="E69" s="1"/>
      <c r="F69" s="1"/>
      <c r="G69" s="13"/>
      <c r="H69" s="1"/>
      <c r="I69" s="1"/>
    </row>
    <row r="70" spans="1:9" x14ac:dyDescent="0.25">
      <c r="A70" s="1"/>
      <c r="B70" s="1" t="s">
        <v>130</v>
      </c>
      <c r="C70" s="1"/>
      <c r="E70" s="1"/>
      <c r="F70" s="1"/>
      <c r="G70" s="13"/>
      <c r="H70" s="1"/>
      <c r="I70" s="1"/>
    </row>
    <row r="71" spans="1:9" x14ac:dyDescent="0.25">
      <c r="A71" s="1"/>
      <c r="B71" s="1" t="s">
        <v>131</v>
      </c>
      <c r="C71" s="1"/>
      <c r="E71" s="1"/>
      <c r="F71" s="1"/>
      <c r="H71" s="1"/>
      <c r="I71" s="1"/>
    </row>
    <row r="72" spans="1:9" x14ac:dyDescent="0.25">
      <c r="A72" s="1"/>
      <c r="B72" s="1" t="s">
        <v>132</v>
      </c>
      <c r="C72" s="1"/>
      <c r="E72" s="1"/>
      <c r="F72" s="1"/>
      <c r="H72" s="1"/>
      <c r="I72" s="1"/>
    </row>
    <row r="73" spans="1:9" x14ac:dyDescent="0.25">
      <c r="A73" s="1"/>
      <c r="B73" s="1" t="s">
        <v>133</v>
      </c>
      <c r="C73" s="1"/>
      <c r="E73" s="1"/>
      <c r="F73" s="1"/>
      <c r="H73" s="1"/>
      <c r="I73" s="1"/>
    </row>
    <row r="74" spans="1:9" x14ac:dyDescent="0.25">
      <c r="A74" s="1"/>
      <c r="B74" s="1" t="s">
        <v>134</v>
      </c>
      <c r="C74" s="1"/>
      <c r="E74" s="1"/>
      <c r="F74" s="1"/>
      <c r="H74" s="1"/>
      <c r="I74" s="1"/>
    </row>
    <row r="75" spans="1:9" x14ac:dyDescent="0.25">
      <c r="A75" s="1"/>
      <c r="B75" s="1" t="s">
        <v>135</v>
      </c>
      <c r="C75" s="1"/>
      <c r="E75" s="1"/>
      <c r="F75" s="1"/>
      <c r="H75" s="1"/>
      <c r="I75" s="1"/>
    </row>
    <row r="76" spans="1:9" x14ac:dyDescent="0.25">
      <c r="A76" s="1"/>
      <c r="B76" s="1" t="s">
        <v>136</v>
      </c>
      <c r="C76" s="1"/>
      <c r="E76" s="1"/>
      <c r="F76" s="1"/>
      <c r="H76" s="1"/>
      <c r="I76" s="1"/>
    </row>
    <row r="77" spans="1:9" x14ac:dyDescent="0.25">
      <c r="A77" s="1"/>
      <c r="B77" s="1" t="s">
        <v>137</v>
      </c>
      <c r="C77" s="1"/>
      <c r="E77" s="1"/>
      <c r="F77" s="1"/>
      <c r="H77" s="1"/>
      <c r="I77" s="1"/>
    </row>
    <row r="78" spans="1:9" x14ac:dyDescent="0.25">
      <c r="A78" s="1"/>
      <c r="B78" s="1" t="s">
        <v>138</v>
      </c>
      <c r="C78" s="1"/>
      <c r="E78" s="1"/>
      <c r="F78" s="1"/>
      <c r="H78" s="1"/>
      <c r="I78" s="1"/>
    </row>
    <row r="79" spans="1:9" x14ac:dyDescent="0.25">
      <c r="A79" s="1"/>
      <c r="B79" s="1" t="s">
        <v>257</v>
      </c>
      <c r="C79" s="1"/>
      <c r="E79" s="1"/>
      <c r="F79" s="1"/>
      <c r="H79" s="1"/>
      <c r="I79" s="1"/>
    </row>
    <row r="80" spans="1:9" x14ac:dyDescent="0.25">
      <c r="A80" s="1"/>
      <c r="B80" s="1" t="s">
        <v>259</v>
      </c>
      <c r="C80" s="1"/>
      <c r="E80" s="1"/>
      <c r="F80" s="1"/>
      <c r="H80" s="1"/>
      <c r="I80" s="1"/>
    </row>
    <row r="81" spans="2:2" x14ac:dyDescent="0.25">
      <c r="B81" s="1" t="s">
        <v>139</v>
      </c>
    </row>
    <row r="82" spans="2:2" ht="30" x14ac:dyDescent="0.25">
      <c r="B82" s="1" t="s">
        <v>140</v>
      </c>
    </row>
    <row r="83" spans="2:2" x14ac:dyDescent="0.25">
      <c r="B83" s="1" t="s">
        <v>141</v>
      </c>
    </row>
    <row r="84" spans="2:2" x14ac:dyDescent="0.25">
      <c r="B84" s="1" t="s">
        <v>142</v>
      </c>
    </row>
    <row r="85" spans="2:2" x14ac:dyDescent="0.25">
      <c r="B85" s="1" t="s">
        <v>143</v>
      </c>
    </row>
  </sheetData>
  <sheetProtection sort="0"/>
  <sortState ref="B3:B85">
    <sortCondition ref="B85"/>
  </sortState>
  <conditionalFormatting sqref="P2:W17 Q18:W20">
    <cfRule type="expression" dxfId="11" priority="1" stopIfTrue="1">
      <formula>$K2&lt;&gt;$K3</formula>
    </cfRule>
  </conditionalFormatting>
  <conditionalFormatting sqref="Q10:R12 P12">
    <cfRule type="expression" dxfId="10" priority="3" stopIfTrue="1">
      <formula>$K6&lt;&gt;$K7</formula>
    </cfRule>
  </conditionalFormatting>
  <conditionalFormatting sqref="R9 P9:P11">
    <cfRule type="expression" dxfId="9" priority="5" stopIfTrue="1">
      <formula>$K6&lt;&gt;$K7</formula>
    </cfRule>
  </conditionalFormatting>
  <conditionalFormatting sqref="R8 P8">
    <cfRule type="expression" dxfId="8" priority="7" stopIfTrue="1">
      <formula>$K6&lt;&gt;$K7</formula>
    </cfRule>
  </conditionalFormatting>
  <conditionalFormatting sqref="R7 P7">
    <cfRule type="expression" dxfId="7" priority="9" stopIfTrue="1">
      <formula>$K6&lt;&gt;$K7</formula>
    </cfRule>
  </conditionalFormatting>
  <conditionalFormatting sqref="Q18:R18">
    <cfRule type="expression" dxfId="6" priority="11" stopIfTrue="1">
      <formula>$K8&lt;&gt;$K9</formula>
    </cfRule>
  </conditionalFormatting>
  <conditionalFormatting sqref="P17:R17">
    <cfRule type="expression" dxfId="5" priority="13" stopIfTrue="1">
      <formula>$K8&lt;&gt;$K9</formula>
    </cfRule>
  </conditionalFormatting>
  <conditionalFormatting sqref="P16:R16">
    <cfRule type="expression" dxfId="4" priority="15" stopIfTrue="1">
      <formula>$K8&lt;&gt;$K9</formula>
    </cfRule>
  </conditionalFormatting>
  <conditionalFormatting sqref="P15:R15">
    <cfRule type="expression" dxfId="3" priority="17" stopIfTrue="1">
      <formula>$K8&lt;&gt;$K9</formula>
    </cfRule>
  </conditionalFormatting>
  <conditionalFormatting sqref="P14:R14">
    <cfRule type="expression" dxfId="2" priority="19" stopIfTrue="1">
      <formula>$K8&lt;&gt;$K9</formula>
    </cfRule>
  </conditionalFormatting>
  <conditionalFormatting sqref="P13:R13">
    <cfRule type="expression" dxfId="1" priority="21" stopIfTrue="1">
      <formula>$K8&lt;&gt;$K9</formula>
    </cfRule>
  </conditionalFormatting>
  <conditionalFormatting sqref="P18:P19">
    <cfRule type="expression" dxfId="0" priority="23" stopIfTrue="1">
      <formula>$K19&lt;&gt;$K20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8:AL67"/>
  <sheetViews>
    <sheetView tabSelected="1" topLeftCell="E10" zoomScale="60" zoomScaleNormal="60" workbookViewId="0">
      <selection activeCell="F30" sqref="F30:K37"/>
    </sheetView>
  </sheetViews>
  <sheetFormatPr baseColWidth="10" defaultRowHeight="15" x14ac:dyDescent="0.25"/>
  <cols>
    <col min="3" max="3" width="18.7109375" customWidth="1"/>
    <col min="4" max="4" width="45.5703125" bestFit="1" customWidth="1"/>
    <col min="5" max="5" width="4.7109375" customWidth="1"/>
    <col min="6" max="7" width="33.7109375" style="4" customWidth="1"/>
    <col min="8" max="8" width="23" customWidth="1"/>
    <col min="9" max="9" width="20.5703125" customWidth="1"/>
    <col min="10" max="10" width="19" customWidth="1"/>
    <col min="11" max="12" width="17.7109375" customWidth="1"/>
    <col min="13" max="13" width="25.85546875" customWidth="1"/>
    <col min="14" max="14" width="47.5703125" bestFit="1" customWidth="1"/>
    <col min="15" max="15" width="4.7109375" customWidth="1"/>
    <col min="16" max="16" width="50.28515625" customWidth="1"/>
    <col min="17" max="19" width="5.85546875" customWidth="1"/>
    <col min="20" max="20" width="17.7109375" bestFit="1" customWidth="1"/>
    <col min="21" max="21" width="10.140625" bestFit="1" customWidth="1"/>
    <col min="22" max="22" width="4.7109375" customWidth="1"/>
    <col min="23" max="23" width="50.28515625" customWidth="1"/>
    <col min="24" max="24" width="33.7109375" customWidth="1"/>
    <col min="25" max="25" width="10.140625" customWidth="1"/>
    <col min="26" max="26" width="9" customWidth="1"/>
    <col min="27" max="27" width="24.85546875" customWidth="1"/>
    <col min="28" max="28" width="21.85546875" customWidth="1"/>
    <col min="29" max="29" width="26.140625" customWidth="1"/>
    <col min="30" max="30" width="28.7109375" customWidth="1"/>
    <col min="31" max="31" width="7.28515625" customWidth="1"/>
    <col min="32" max="32" width="24.42578125" customWidth="1"/>
    <col min="33" max="33" width="30.42578125" customWidth="1"/>
    <col min="34" max="34" width="8" customWidth="1"/>
    <col min="35" max="35" width="20.140625" customWidth="1"/>
    <col min="36" max="36" width="27.5703125" customWidth="1"/>
    <col min="37" max="37" width="11.28515625" customWidth="1"/>
    <col min="38" max="38" width="8.7109375" customWidth="1"/>
    <col min="39" max="39" width="8.140625" customWidth="1"/>
    <col min="40" max="40" width="13.42578125" customWidth="1"/>
    <col min="41" max="41" width="16.28515625" customWidth="1"/>
    <col min="42" max="42" width="11.42578125" customWidth="1"/>
    <col min="43" max="43" width="9.140625" customWidth="1"/>
    <col min="44" max="44" width="11.42578125" customWidth="1"/>
    <col min="45" max="45" width="9.5703125" customWidth="1"/>
    <col min="46" max="46" width="14.42578125" customWidth="1"/>
    <col min="47" max="47" width="21" customWidth="1"/>
    <col min="48" max="48" width="21.5703125" customWidth="1"/>
    <col min="49" max="49" width="26.7109375" customWidth="1"/>
    <col min="50" max="50" width="12.85546875" customWidth="1"/>
    <col min="51" max="51" width="17.7109375" customWidth="1"/>
    <col min="52" max="52" width="22.140625" customWidth="1"/>
    <col min="53" max="53" width="27.28515625" customWidth="1"/>
    <col min="54" max="54" width="10.5703125" customWidth="1"/>
    <col min="55" max="55" width="15.42578125" customWidth="1"/>
    <col min="56" max="56" width="9.5703125" customWidth="1"/>
    <col min="57" max="57" width="14.42578125" bestFit="1" customWidth="1"/>
  </cols>
  <sheetData>
    <row r="8" spans="3:38" x14ac:dyDescent="0.25">
      <c r="F8" s="34" t="s">
        <v>217</v>
      </c>
      <c r="G8" s="15" t="s">
        <v>219</v>
      </c>
      <c r="P8" s="15" t="s">
        <v>214</v>
      </c>
    </row>
    <row r="9" spans="3:38" x14ac:dyDescent="0.25">
      <c r="D9" s="29" t="s">
        <v>213</v>
      </c>
      <c r="F9" s="15" t="s">
        <v>270</v>
      </c>
      <c r="G9" s="33" t="s">
        <v>15</v>
      </c>
      <c r="H9" s="33" t="s">
        <v>19</v>
      </c>
      <c r="I9" s="33" t="s">
        <v>9</v>
      </c>
      <c r="J9" s="33" t="s">
        <v>24</v>
      </c>
      <c r="K9" s="33" t="s">
        <v>157</v>
      </c>
      <c r="N9" s="29" t="s">
        <v>216</v>
      </c>
      <c r="Q9" s="68" t="s">
        <v>147</v>
      </c>
      <c r="R9" s="69" t="s">
        <v>7</v>
      </c>
      <c r="S9" s="80" t="s">
        <v>8</v>
      </c>
      <c r="T9" s="33" t="s">
        <v>157</v>
      </c>
      <c r="W9" s="15" t="s">
        <v>220</v>
      </c>
      <c r="X9" s="15" t="s">
        <v>219</v>
      </c>
    </row>
    <row r="10" spans="3:38" x14ac:dyDescent="0.25">
      <c r="C10" s="16" t="s">
        <v>15</v>
      </c>
      <c r="D10" s="17">
        <v>1</v>
      </c>
      <c r="F10" s="16" t="s">
        <v>236</v>
      </c>
      <c r="G10" s="30"/>
      <c r="H10" s="30">
        <v>5</v>
      </c>
      <c r="I10" s="30"/>
      <c r="J10" s="30"/>
      <c r="K10" s="30">
        <v>5</v>
      </c>
      <c r="M10" s="16" t="s">
        <v>17</v>
      </c>
      <c r="N10" s="17">
        <v>1</v>
      </c>
      <c r="P10" s="16" t="s">
        <v>173</v>
      </c>
      <c r="Q10" s="64">
        <v>2</v>
      </c>
      <c r="R10" s="65">
        <v>7</v>
      </c>
      <c r="S10" s="78">
        <v>1</v>
      </c>
      <c r="T10" s="30">
        <v>10</v>
      </c>
      <c r="W10" s="15" t="s">
        <v>218</v>
      </c>
      <c r="X10" s="35" t="s">
        <v>17</v>
      </c>
      <c r="Y10" s="35" t="s">
        <v>143</v>
      </c>
      <c r="Z10" s="35" t="s">
        <v>156</v>
      </c>
      <c r="AA10" s="35" t="s">
        <v>111</v>
      </c>
      <c r="AB10" s="35" t="s">
        <v>101</v>
      </c>
      <c r="AC10" s="35" t="s">
        <v>132</v>
      </c>
      <c r="AD10" s="35" t="s">
        <v>238</v>
      </c>
      <c r="AE10" s="35" t="s">
        <v>237</v>
      </c>
      <c r="AF10" s="35" t="s">
        <v>39</v>
      </c>
      <c r="AG10" s="35" t="s">
        <v>140</v>
      </c>
      <c r="AH10" s="35" t="s">
        <v>257</v>
      </c>
      <c r="AI10" s="35" t="s">
        <v>258</v>
      </c>
      <c r="AJ10" s="35" t="s">
        <v>250</v>
      </c>
      <c r="AK10" s="35" t="s">
        <v>69</v>
      </c>
      <c r="AL10" s="35" t="s">
        <v>259</v>
      </c>
    </row>
    <row r="11" spans="3:38" x14ac:dyDescent="0.25">
      <c r="C11" s="16" t="s">
        <v>19</v>
      </c>
      <c r="D11" s="17">
        <v>5</v>
      </c>
      <c r="F11" s="16" t="s">
        <v>249</v>
      </c>
      <c r="G11" s="30">
        <v>1</v>
      </c>
      <c r="H11" s="30"/>
      <c r="I11" s="30">
        <v>3</v>
      </c>
      <c r="J11" s="30">
        <v>1</v>
      </c>
      <c r="K11" s="30">
        <v>5</v>
      </c>
      <c r="M11" s="16" t="s">
        <v>143</v>
      </c>
      <c r="N11" s="17">
        <v>1</v>
      </c>
      <c r="P11" s="75" t="s">
        <v>177</v>
      </c>
      <c r="Q11" s="71"/>
      <c r="R11" s="72">
        <v>2</v>
      </c>
      <c r="S11" s="82"/>
      <c r="T11" s="37">
        <v>2</v>
      </c>
      <c r="W11" s="16" t="s">
        <v>173</v>
      </c>
      <c r="X11" s="37"/>
      <c r="Y11" s="54">
        <v>1</v>
      </c>
      <c r="Z11" s="54"/>
      <c r="AA11" s="54">
        <v>2</v>
      </c>
      <c r="AB11" s="54">
        <v>1</v>
      </c>
      <c r="AC11" s="54"/>
      <c r="AD11" s="54">
        <v>1</v>
      </c>
      <c r="AE11" s="54">
        <v>1</v>
      </c>
      <c r="AF11" s="54">
        <v>3</v>
      </c>
      <c r="AG11" s="54"/>
      <c r="AH11" s="54">
        <v>1</v>
      </c>
      <c r="AI11" s="54">
        <v>1</v>
      </c>
      <c r="AJ11" s="54">
        <v>1</v>
      </c>
      <c r="AK11" s="54">
        <v>1</v>
      </c>
      <c r="AL11" s="55"/>
    </row>
    <row r="12" spans="3:38" x14ac:dyDescent="0.25">
      <c r="C12" s="16" t="s">
        <v>24</v>
      </c>
      <c r="D12" s="17">
        <v>1</v>
      </c>
      <c r="F12" s="16" t="s">
        <v>157</v>
      </c>
      <c r="G12" s="30">
        <v>1</v>
      </c>
      <c r="H12" s="30">
        <v>5</v>
      </c>
      <c r="I12" s="30">
        <v>3</v>
      </c>
      <c r="J12" s="30">
        <v>1</v>
      </c>
      <c r="K12" s="30">
        <v>10</v>
      </c>
      <c r="M12" s="16" t="s">
        <v>69</v>
      </c>
      <c r="N12" s="17">
        <v>2</v>
      </c>
      <c r="P12" s="53" t="s">
        <v>156</v>
      </c>
      <c r="Q12" s="64"/>
      <c r="R12" s="65"/>
      <c r="S12" s="78"/>
      <c r="T12" s="30"/>
      <c r="W12" s="32" t="s">
        <v>180</v>
      </c>
      <c r="X12" s="3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>
        <v>1</v>
      </c>
      <c r="AL12" s="57"/>
    </row>
    <row r="13" spans="3:38" x14ac:dyDescent="0.25">
      <c r="C13" s="16" t="s">
        <v>9</v>
      </c>
      <c r="D13" s="17">
        <v>3</v>
      </c>
      <c r="F13"/>
      <c r="G13"/>
      <c r="M13" s="16" t="s">
        <v>250</v>
      </c>
      <c r="N13" s="17">
        <v>1</v>
      </c>
      <c r="P13" s="32" t="s">
        <v>212</v>
      </c>
      <c r="Q13" s="71"/>
      <c r="R13" s="72">
        <v>1</v>
      </c>
      <c r="S13" s="82"/>
      <c r="T13" s="37">
        <v>1</v>
      </c>
      <c r="W13" s="60" t="s">
        <v>177</v>
      </c>
      <c r="X13" s="62"/>
      <c r="Y13" s="63"/>
      <c r="Z13" s="63"/>
      <c r="AA13" s="63"/>
      <c r="AB13" s="63"/>
      <c r="AC13" s="63"/>
      <c r="AD13" s="63"/>
      <c r="AE13" s="63"/>
      <c r="AF13" s="63">
        <v>1</v>
      </c>
      <c r="AG13" s="63"/>
      <c r="AH13" s="63"/>
      <c r="AI13" s="63">
        <v>1</v>
      </c>
      <c r="AJ13" s="63"/>
      <c r="AK13" s="63"/>
      <c r="AL13" s="76"/>
    </row>
    <row r="14" spans="3:38" x14ac:dyDescent="0.25">
      <c r="C14" s="16" t="s">
        <v>157</v>
      </c>
      <c r="D14" s="17">
        <v>10</v>
      </c>
      <c r="F14"/>
      <c r="G14"/>
      <c r="M14" s="16" t="s">
        <v>258</v>
      </c>
      <c r="N14" s="17">
        <v>1</v>
      </c>
      <c r="P14" s="60" t="s">
        <v>180</v>
      </c>
      <c r="Q14" s="71"/>
      <c r="R14" s="72"/>
      <c r="S14" s="82">
        <v>1</v>
      </c>
      <c r="T14" s="37">
        <v>1</v>
      </c>
      <c r="W14" s="60" t="s">
        <v>212</v>
      </c>
      <c r="X14" s="62"/>
      <c r="Y14" s="63"/>
      <c r="Z14" s="63"/>
      <c r="AA14" s="63">
        <v>1</v>
      </c>
      <c r="AB14" s="63"/>
      <c r="AC14" s="63"/>
      <c r="AD14" s="63">
        <v>1</v>
      </c>
      <c r="AE14" s="63"/>
      <c r="AF14" s="63"/>
      <c r="AG14" s="63"/>
      <c r="AH14" s="63"/>
      <c r="AI14" s="63"/>
      <c r="AJ14" s="63"/>
      <c r="AK14" s="63"/>
      <c r="AL14" s="76"/>
    </row>
    <row r="15" spans="3:38" x14ac:dyDescent="0.25">
      <c r="F15"/>
      <c r="G15"/>
      <c r="M15" s="16" t="s">
        <v>237</v>
      </c>
      <c r="N15" s="17">
        <v>3</v>
      </c>
      <c r="P15" s="60" t="s">
        <v>210</v>
      </c>
      <c r="Q15" s="73">
        <v>1</v>
      </c>
      <c r="R15" s="70"/>
      <c r="S15" s="81"/>
      <c r="T15" s="36">
        <v>1</v>
      </c>
      <c r="W15" s="60" t="s">
        <v>210</v>
      </c>
      <c r="X15" s="62"/>
      <c r="Y15" s="63">
        <v>1</v>
      </c>
      <c r="Z15" s="63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9"/>
    </row>
    <row r="16" spans="3:38" x14ac:dyDescent="0.25">
      <c r="M16" s="16" t="s">
        <v>101</v>
      </c>
      <c r="N16" s="17">
        <v>1</v>
      </c>
      <c r="P16" s="53" t="s">
        <v>183</v>
      </c>
      <c r="Q16" s="64"/>
      <c r="R16" s="65">
        <v>1</v>
      </c>
      <c r="S16" s="78"/>
      <c r="T16" s="30">
        <v>1</v>
      </c>
      <c r="W16" s="53" t="s">
        <v>156</v>
      </c>
      <c r="X16" s="17"/>
      <c r="Y16" s="17"/>
      <c r="Z16" s="17"/>
      <c r="AA16" s="17">
        <v>1</v>
      </c>
      <c r="AB16" s="17"/>
      <c r="AC16" s="17"/>
      <c r="AD16" s="17"/>
      <c r="AE16" s="17"/>
      <c r="AF16" s="17"/>
      <c r="AG16" s="17"/>
      <c r="AH16" s="17"/>
      <c r="AI16" s="17"/>
      <c r="AJ16" s="17">
        <v>1</v>
      </c>
      <c r="AK16" s="17"/>
      <c r="AL16" s="17"/>
    </row>
    <row r="17" spans="6:38" x14ac:dyDescent="0.25">
      <c r="M17" s="16" t="s">
        <v>39</v>
      </c>
      <c r="N17" s="17">
        <v>3</v>
      </c>
      <c r="P17" s="53" t="s">
        <v>184</v>
      </c>
      <c r="Q17" s="64">
        <v>1</v>
      </c>
      <c r="R17" s="65">
        <v>1</v>
      </c>
      <c r="S17" s="78"/>
      <c r="T17" s="30">
        <v>2</v>
      </c>
      <c r="W17" s="53" t="s">
        <v>183</v>
      </c>
      <c r="X17" s="17"/>
      <c r="Y17" s="17"/>
      <c r="Z17" s="17"/>
      <c r="AA17" s="17"/>
      <c r="AB17" s="17">
        <v>1</v>
      </c>
      <c r="AC17" s="17"/>
      <c r="AD17" s="17"/>
      <c r="AE17" s="17"/>
      <c r="AF17" s="17"/>
      <c r="AG17" s="17"/>
      <c r="AH17" s="17"/>
      <c r="AI17" s="17"/>
      <c r="AJ17" s="17"/>
      <c r="AK17" s="17"/>
      <c r="AL17" s="17"/>
    </row>
    <row r="18" spans="6:38" x14ac:dyDescent="0.25">
      <c r="M18" s="16" t="s">
        <v>238</v>
      </c>
      <c r="N18" s="17">
        <v>1</v>
      </c>
      <c r="P18" s="53" t="s">
        <v>224</v>
      </c>
      <c r="Q18" s="64"/>
      <c r="R18" s="65">
        <v>1</v>
      </c>
      <c r="S18" s="78"/>
      <c r="T18" s="30">
        <v>1</v>
      </c>
      <c r="W18" s="53" t="s">
        <v>184</v>
      </c>
      <c r="X18" s="17"/>
      <c r="Y18" s="17"/>
      <c r="Z18" s="17"/>
      <c r="AA18" s="17"/>
      <c r="AB18" s="17"/>
      <c r="AC18" s="17"/>
      <c r="AD18" s="17"/>
      <c r="AE18" s="17"/>
      <c r="AF18" s="17">
        <v>2</v>
      </c>
      <c r="AG18" s="17"/>
      <c r="AH18" s="17"/>
      <c r="AI18" s="17"/>
      <c r="AJ18" s="17"/>
      <c r="AK18" s="17"/>
      <c r="AL18" s="17"/>
    </row>
    <row r="19" spans="6:38" x14ac:dyDescent="0.25">
      <c r="M19" s="16" t="s">
        <v>111</v>
      </c>
      <c r="N19" s="17">
        <v>3</v>
      </c>
      <c r="P19" s="53" t="s">
        <v>223</v>
      </c>
      <c r="Q19" s="64"/>
      <c r="R19" s="65">
        <v>1</v>
      </c>
      <c r="S19" s="78"/>
      <c r="T19" s="30">
        <v>1</v>
      </c>
      <c r="W19" s="53" t="s">
        <v>224</v>
      </c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>
        <v>1</v>
      </c>
      <c r="AI19" s="17"/>
      <c r="AJ19" s="17"/>
      <c r="AK19" s="17"/>
      <c r="AL19" s="17"/>
    </row>
    <row r="20" spans="6:38" x14ac:dyDescent="0.25">
      <c r="M20" s="16" t="s">
        <v>132</v>
      </c>
      <c r="N20" s="17">
        <v>1</v>
      </c>
      <c r="P20" s="31" t="s">
        <v>176</v>
      </c>
      <c r="Q20" s="71">
        <v>2</v>
      </c>
      <c r="R20" s="72">
        <v>1</v>
      </c>
      <c r="S20" s="82"/>
      <c r="T20" s="37">
        <v>3</v>
      </c>
      <c r="W20" s="53" t="s">
        <v>223</v>
      </c>
      <c r="X20" s="17"/>
      <c r="Y20" s="17"/>
      <c r="Z20" s="17"/>
      <c r="AA20" s="17"/>
      <c r="AB20" s="17"/>
      <c r="AC20" s="17"/>
      <c r="AD20" s="17"/>
      <c r="AE20" s="17">
        <v>1</v>
      </c>
      <c r="AF20" s="17"/>
      <c r="AG20" s="17"/>
      <c r="AH20" s="17"/>
      <c r="AI20" s="17"/>
      <c r="AJ20" s="17"/>
      <c r="AK20" s="17"/>
      <c r="AL20" s="17"/>
    </row>
    <row r="21" spans="6:38" x14ac:dyDescent="0.25">
      <c r="M21" s="16" t="s">
        <v>257</v>
      </c>
      <c r="N21" s="17">
        <v>3</v>
      </c>
      <c r="P21" s="32" t="s">
        <v>192</v>
      </c>
      <c r="Q21" s="71">
        <v>1</v>
      </c>
      <c r="R21" s="72"/>
      <c r="S21" s="82"/>
      <c r="T21" s="37">
        <v>1</v>
      </c>
      <c r="W21" s="16" t="s">
        <v>176</v>
      </c>
      <c r="X21" s="37"/>
      <c r="Y21" s="54"/>
      <c r="Z21" s="54"/>
      <c r="AA21" s="54"/>
      <c r="AB21" s="54"/>
      <c r="AC21" s="54"/>
      <c r="AD21" s="54"/>
      <c r="AE21" s="54"/>
      <c r="AF21" s="54"/>
      <c r="AG21" s="54"/>
      <c r="AH21" s="54">
        <v>2</v>
      </c>
      <c r="AI21" s="54"/>
      <c r="AJ21" s="54"/>
      <c r="AK21" s="54">
        <v>1</v>
      </c>
      <c r="AL21" s="55"/>
    </row>
    <row r="22" spans="6:38" x14ac:dyDescent="0.25">
      <c r="M22" s="16" t="s">
        <v>259</v>
      </c>
      <c r="N22" s="17">
        <v>1</v>
      </c>
      <c r="P22" s="53" t="s">
        <v>23</v>
      </c>
      <c r="Q22" s="64">
        <v>1</v>
      </c>
      <c r="R22" s="65">
        <v>1</v>
      </c>
      <c r="S22" s="78"/>
      <c r="T22" s="30">
        <v>2</v>
      </c>
      <c r="W22" s="61" t="s">
        <v>192</v>
      </c>
      <c r="X22" s="37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>
        <v>1</v>
      </c>
      <c r="AL22" s="55"/>
    </row>
    <row r="23" spans="6:38" x14ac:dyDescent="0.25">
      <c r="M23" s="16" t="s">
        <v>140</v>
      </c>
      <c r="N23" s="17">
        <v>1</v>
      </c>
      <c r="P23" s="31" t="s">
        <v>175</v>
      </c>
      <c r="Q23" s="71">
        <v>2</v>
      </c>
      <c r="R23" s="72">
        <v>3</v>
      </c>
      <c r="S23" s="82"/>
      <c r="T23" s="37">
        <v>5</v>
      </c>
      <c r="W23" s="53" t="s">
        <v>23</v>
      </c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>
        <v>2</v>
      </c>
      <c r="AI23" s="17"/>
      <c r="AJ23" s="17"/>
      <c r="AK23" s="17"/>
      <c r="AL23" s="17"/>
    </row>
    <row r="24" spans="6:38" x14ac:dyDescent="0.25">
      <c r="M24" s="16" t="s">
        <v>156</v>
      </c>
      <c r="N24" s="17"/>
      <c r="P24" s="32" t="s">
        <v>200</v>
      </c>
      <c r="Q24" s="73">
        <v>1</v>
      </c>
      <c r="R24" s="70">
        <v>1</v>
      </c>
      <c r="S24" s="81"/>
      <c r="T24" s="36">
        <v>2</v>
      </c>
      <c r="W24" s="16" t="s">
        <v>175</v>
      </c>
      <c r="X24" s="37"/>
      <c r="Y24" s="54"/>
      <c r="Z24" s="54"/>
      <c r="AA24" s="54">
        <v>1</v>
      </c>
      <c r="AB24" s="54"/>
      <c r="AC24" s="54"/>
      <c r="AD24" s="54"/>
      <c r="AE24" s="54">
        <v>2</v>
      </c>
      <c r="AF24" s="54"/>
      <c r="AG24" s="54">
        <v>1</v>
      </c>
      <c r="AH24" s="54"/>
      <c r="AI24" s="54"/>
      <c r="AJ24" s="54"/>
      <c r="AK24" s="54"/>
      <c r="AL24" s="55">
        <v>1</v>
      </c>
    </row>
    <row r="25" spans="6:38" x14ac:dyDescent="0.25">
      <c r="F25"/>
      <c r="G25"/>
      <c r="M25" s="16" t="s">
        <v>157</v>
      </c>
      <c r="N25" s="17">
        <v>23</v>
      </c>
      <c r="P25" s="53" t="s">
        <v>144</v>
      </c>
      <c r="Q25" s="64">
        <v>1</v>
      </c>
      <c r="R25" s="65">
        <v>1</v>
      </c>
      <c r="S25" s="78"/>
      <c r="T25" s="30">
        <v>2</v>
      </c>
      <c r="W25" s="61" t="s">
        <v>200</v>
      </c>
      <c r="X25" s="37"/>
      <c r="Y25" s="54"/>
      <c r="Z25" s="54"/>
      <c r="AA25" s="54"/>
      <c r="AB25" s="54"/>
      <c r="AC25" s="54"/>
      <c r="AD25" s="54"/>
      <c r="AE25" s="54">
        <v>1</v>
      </c>
      <c r="AF25" s="54"/>
      <c r="AG25" s="54"/>
      <c r="AH25" s="54"/>
      <c r="AI25" s="54"/>
      <c r="AJ25" s="54"/>
      <c r="AK25" s="54"/>
      <c r="AL25" s="55">
        <v>1</v>
      </c>
    </row>
    <row r="26" spans="6:38" x14ac:dyDescent="0.25">
      <c r="F26"/>
      <c r="G26"/>
      <c r="P26" s="53" t="s">
        <v>262</v>
      </c>
      <c r="Q26" s="64"/>
      <c r="R26" s="65">
        <v>1</v>
      </c>
      <c r="S26" s="78"/>
      <c r="T26" s="30">
        <v>1</v>
      </c>
      <c r="W26" s="53" t="s">
        <v>144</v>
      </c>
      <c r="X26" s="17"/>
      <c r="Y26" s="17"/>
      <c r="Z26" s="17"/>
      <c r="AA26" s="17">
        <v>1</v>
      </c>
      <c r="AB26" s="17"/>
      <c r="AC26" s="17"/>
      <c r="AD26" s="17"/>
      <c r="AE26" s="17"/>
      <c r="AF26" s="17"/>
      <c r="AG26" s="17">
        <v>1</v>
      </c>
      <c r="AH26" s="17"/>
      <c r="AI26" s="17"/>
      <c r="AJ26" s="17"/>
      <c r="AK26" s="17"/>
      <c r="AL26" s="17"/>
    </row>
    <row r="27" spans="6:38" x14ac:dyDescent="0.25">
      <c r="F27"/>
      <c r="G27"/>
      <c r="P27" s="31" t="s">
        <v>157</v>
      </c>
      <c r="Q27" s="66">
        <v>6</v>
      </c>
      <c r="R27" s="67">
        <v>11</v>
      </c>
      <c r="S27" s="79">
        <v>1</v>
      </c>
      <c r="T27" s="55">
        <v>18</v>
      </c>
      <c r="W27" s="53" t="s">
        <v>262</v>
      </c>
      <c r="X27" s="17"/>
      <c r="Y27" s="17"/>
      <c r="Z27" s="17"/>
      <c r="AA27" s="17"/>
      <c r="AB27" s="17"/>
      <c r="AC27" s="17"/>
      <c r="AD27" s="17"/>
      <c r="AE27" s="17">
        <v>1</v>
      </c>
      <c r="AF27" s="17"/>
      <c r="AG27" s="17"/>
      <c r="AH27" s="17"/>
      <c r="AI27" s="17"/>
      <c r="AJ27" s="17"/>
      <c r="AK27" s="17"/>
      <c r="AL27" s="17"/>
    </row>
    <row r="28" spans="6:38" x14ac:dyDescent="0.25">
      <c r="F28"/>
      <c r="G28"/>
      <c r="W28" s="16" t="s">
        <v>156</v>
      </c>
      <c r="X28" s="37">
        <v>1</v>
      </c>
      <c r="Y28" s="54"/>
      <c r="Z28" s="54"/>
      <c r="AA28" s="54"/>
      <c r="AB28" s="54"/>
      <c r="AC28" s="54">
        <v>1</v>
      </c>
      <c r="AD28" s="54"/>
      <c r="AE28" s="54"/>
      <c r="AF28" s="54"/>
      <c r="AG28" s="54"/>
      <c r="AH28" s="54"/>
      <c r="AI28" s="54"/>
      <c r="AJ28" s="54"/>
      <c r="AK28" s="54"/>
      <c r="AL28" s="55"/>
    </row>
    <row r="29" spans="6:38" x14ac:dyDescent="0.25">
      <c r="F29"/>
      <c r="G29"/>
      <c r="W29" s="32" t="s">
        <v>156</v>
      </c>
      <c r="X29" s="36">
        <v>1</v>
      </c>
      <c r="Y29" s="56"/>
      <c r="Z29" s="56"/>
      <c r="AA29" s="56"/>
      <c r="AB29" s="56"/>
      <c r="AC29" s="56">
        <v>1</v>
      </c>
      <c r="AD29" s="56"/>
      <c r="AE29" s="56"/>
      <c r="AF29" s="56"/>
      <c r="AG29" s="56"/>
      <c r="AH29" s="56"/>
      <c r="AI29" s="56"/>
      <c r="AJ29" s="56"/>
      <c r="AK29" s="56"/>
      <c r="AL29" s="57"/>
    </row>
    <row r="30" spans="6:38" x14ac:dyDescent="0.25">
      <c r="F30" s="15" t="s">
        <v>275</v>
      </c>
      <c r="G30" s="15" t="s">
        <v>219</v>
      </c>
      <c r="W30" s="16" t="s">
        <v>157</v>
      </c>
      <c r="X30" s="30">
        <v>1</v>
      </c>
      <c r="Y30" s="30">
        <v>1</v>
      </c>
      <c r="Z30" s="30"/>
      <c r="AA30" s="30">
        <v>3</v>
      </c>
      <c r="AB30" s="30">
        <v>1</v>
      </c>
      <c r="AC30" s="30">
        <v>1</v>
      </c>
      <c r="AD30" s="30">
        <v>1</v>
      </c>
      <c r="AE30" s="30">
        <v>3</v>
      </c>
      <c r="AF30" s="30">
        <v>3</v>
      </c>
      <c r="AG30" s="30">
        <v>1</v>
      </c>
      <c r="AH30" s="30">
        <v>3</v>
      </c>
      <c r="AI30" s="30">
        <v>1</v>
      </c>
      <c r="AJ30" s="30">
        <v>1</v>
      </c>
      <c r="AK30" s="30">
        <v>2</v>
      </c>
      <c r="AL30" s="30">
        <v>1</v>
      </c>
    </row>
    <row r="31" spans="6:38" x14ac:dyDescent="0.25">
      <c r="F31" s="15" t="s">
        <v>276</v>
      </c>
      <c r="G31" s="4" t="s">
        <v>15</v>
      </c>
      <c r="H31" s="4" t="s">
        <v>19</v>
      </c>
      <c r="I31" s="4" t="s">
        <v>9</v>
      </c>
      <c r="J31" s="4" t="s">
        <v>24</v>
      </c>
      <c r="K31" s="4" t="s">
        <v>157</v>
      </c>
    </row>
    <row r="32" spans="6:38" x14ac:dyDescent="0.25">
      <c r="F32" s="16" t="s">
        <v>271</v>
      </c>
      <c r="G32" s="17"/>
      <c r="H32" s="17">
        <v>2</v>
      </c>
      <c r="I32" s="17"/>
      <c r="J32" s="17"/>
      <c r="K32" s="17">
        <v>2</v>
      </c>
    </row>
    <row r="33" spans="6:11" x14ac:dyDescent="0.25">
      <c r="F33" s="16" t="s">
        <v>272</v>
      </c>
      <c r="G33" s="17"/>
      <c r="H33" s="17">
        <v>3</v>
      </c>
      <c r="I33" s="17"/>
      <c r="J33" s="17"/>
      <c r="K33" s="17">
        <v>3</v>
      </c>
    </row>
    <row r="34" spans="6:11" x14ac:dyDescent="0.25">
      <c r="F34" s="16" t="s">
        <v>273</v>
      </c>
      <c r="G34" s="17"/>
      <c r="H34" s="17"/>
      <c r="I34" s="17"/>
      <c r="J34" s="17">
        <v>1</v>
      </c>
      <c r="K34" s="17">
        <v>1</v>
      </c>
    </row>
    <row r="35" spans="6:11" x14ac:dyDescent="0.25">
      <c r="F35" s="16" t="s">
        <v>274</v>
      </c>
      <c r="G35" s="17"/>
      <c r="H35" s="17"/>
      <c r="I35" s="17">
        <v>1</v>
      </c>
      <c r="J35" s="17"/>
      <c r="K35" s="17">
        <v>1</v>
      </c>
    </row>
    <row r="36" spans="6:11" x14ac:dyDescent="0.25">
      <c r="F36" s="16" t="s">
        <v>277</v>
      </c>
      <c r="G36" s="17">
        <v>1</v>
      </c>
      <c r="H36" s="17"/>
      <c r="I36" s="17">
        <v>2</v>
      </c>
      <c r="J36" s="17"/>
      <c r="K36" s="17">
        <v>3</v>
      </c>
    </row>
    <row r="37" spans="6:11" x14ac:dyDescent="0.25">
      <c r="F37" s="16" t="s">
        <v>157</v>
      </c>
      <c r="G37" s="17">
        <v>1</v>
      </c>
      <c r="H37" s="17">
        <v>5</v>
      </c>
      <c r="I37" s="17">
        <v>3</v>
      </c>
      <c r="J37" s="17">
        <v>1</v>
      </c>
      <c r="K37" s="17">
        <v>10</v>
      </c>
    </row>
    <row r="38" spans="6:11" x14ac:dyDescent="0.25">
      <c r="F38"/>
      <c r="G38"/>
    </row>
    <row r="39" spans="6:11" x14ac:dyDescent="0.25">
      <c r="G39"/>
    </row>
    <row r="40" spans="6:11" x14ac:dyDescent="0.25">
      <c r="G40"/>
    </row>
    <row r="41" spans="6:11" x14ac:dyDescent="0.25">
      <c r="G41"/>
    </row>
    <row r="42" spans="6:11" x14ac:dyDescent="0.25">
      <c r="G42"/>
    </row>
    <row r="43" spans="6:11" x14ac:dyDescent="0.25">
      <c r="G43"/>
    </row>
    <row r="44" spans="6:11" x14ac:dyDescent="0.25">
      <c r="G44"/>
    </row>
    <row r="45" spans="6:11" x14ac:dyDescent="0.25">
      <c r="G45"/>
    </row>
    <row r="46" spans="6:11" x14ac:dyDescent="0.25">
      <c r="G46"/>
    </row>
    <row r="47" spans="6:11" x14ac:dyDescent="0.25">
      <c r="G47"/>
    </row>
    <row r="48" spans="6:11" x14ac:dyDescent="0.25">
      <c r="G48"/>
    </row>
    <row r="49" spans="6:7" x14ac:dyDescent="0.25">
      <c r="G49"/>
    </row>
    <row r="50" spans="6:7" x14ac:dyDescent="0.25">
      <c r="G50"/>
    </row>
    <row r="51" spans="6:7" x14ac:dyDescent="0.25">
      <c r="G51"/>
    </row>
    <row r="52" spans="6:7" x14ac:dyDescent="0.25">
      <c r="G52"/>
    </row>
    <row r="53" spans="6:7" x14ac:dyDescent="0.25">
      <c r="G53"/>
    </row>
    <row r="58" spans="6:7" x14ac:dyDescent="0.25">
      <c r="F58"/>
    </row>
    <row r="59" spans="6:7" x14ac:dyDescent="0.25">
      <c r="F59"/>
    </row>
    <row r="60" spans="6:7" x14ac:dyDescent="0.25">
      <c r="F60"/>
    </row>
    <row r="61" spans="6:7" x14ac:dyDescent="0.25">
      <c r="F61"/>
    </row>
    <row r="62" spans="6:7" x14ac:dyDescent="0.25">
      <c r="F62"/>
    </row>
    <row r="63" spans="6:7" x14ac:dyDescent="0.25">
      <c r="F63"/>
    </row>
    <row r="64" spans="6:7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</sheetData>
  <pageMargins left="0.7" right="0.7" top="0.75" bottom="0.75" header="0.3" footer="0.3"/>
  <pageSetup paperSize="9" orientation="portrait" horizontalDpi="4294967293" verticalDpi="4294967293" r:id="rId7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13" zoomScale="70" zoomScaleNormal="70" workbookViewId="0">
      <selection activeCell="P15" sqref="P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Nature du constat</vt:lpstr>
      <vt:lpstr>Feuille de données</vt:lpstr>
      <vt:lpstr>Suivi</vt:lpstr>
      <vt:lpstr>Graphiques</vt:lpstr>
      <vt:lpstr>Choix2</vt:lpstr>
      <vt:lpstr>Date</vt:lpstr>
      <vt:lpstr>LigneUne</vt:lpstr>
      <vt:lpstr>N°</vt:lpstr>
      <vt:lpstr>TableDo</vt:lpstr>
      <vt:lpstr>Tranche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GIP NORD OUEST-Paluel</dc:creator>
  <cp:lastModifiedBy>GIP NORD OUEST-Paluel</cp:lastModifiedBy>
  <cp:lastPrinted>2014-02-05T11:15:50Z</cp:lastPrinted>
  <dcterms:created xsi:type="dcterms:W3CDTF">2014-01-21T11:14:38Z</dcterms:created>
  <dcterms:modified xsi:type="dcterms:W3CDTF">2014-03-24T09:54:31Z</dcterms:modified>
</cp:coreProperties>
</file>