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defaultThemeVersion="124226"/>
  <bookViews>
    <workbookView xWindow="12435" yWindow="-30" windowWidth="12705" windowHeight="5670" activeTab="2"/>
  </bookViews>
  <sheets>
    <sheet name="Jan" sheetId="1" r:id="rId1"/>
    <sheet name="Fev" sheetId="2" r:id="rId2"/>
    <sheet name="Mars" sheetId="3" r:id="rId3"/>
    <sheet name="Avril" sheetId="4" r:id="rId4"/>
    <sheet name="Mai" sheetId="5" r:id="rId5"/>
    <sheet name="Juin" sheetId="6" r:id="rId6"/>
    <sheet name="Juillet" sheetId="7" r:id="rId7"/>
    <sheet name="Aout" sheetId="8" r:id="rId8"/>
    <sheet name="Sept" sheetId="9" r:id="rId9"/>
    <sheet name="Oct" sheetId="10" r:id="rId10"/>
    <sheet name="Nov" sheetId="11" r:id="rId11"/>
    <sheet name="Dec" sheetId="12" r:id="rId12"/>
  </sheets>
  <calcPr calcId="144525"/>
</workbook>
</file>

<file path=xl/calcChain.xml><?xml version="1.0" encoding="utf-8"?>
<calcChain xmlns="http://schemas.openxmlformats.org/spreadsheetml/2006/main">
  <c r="D6" i="3" l="1"/>
  <c r="F6" i="3"/>
  <c r="D6" i="2"/>
  <c r="D6" i="1"/>
  <c r="D8" i="1"/>
  <c r="F6" i="1"/>
  <c r="G6" i="1"/>
  <c r="I6" i="1"/>
  <c r="I6" i="2"/>
  <c r="G6" i="2"/>
  <c r="F8" i="1" l="1"/>
  <c r="J28" i="3"/>
  <c r="J26" i="2"/>
  <c r="J28" i="2"/>
  <c r="G24" i="2"/>
  <c r="J24" i="2"/>
  <c r="P26" i="1" l="1"/>
  <c r="S48" i="3" l="1"/>
  <c r="S46" i="3"/>
  <c r="S44" i="3"/>
  <c r="S42" i="3"/>
  <c r="Q48" i="3"/>
  <c r="O48" i="3"/>
  <c r="O46" i="3"/>
  <c r="O44" i="3"/>
  <c r="O42" i="3"/>
  <c r="M48" i="3"/>
  <c r="M46" i="3"/>
  <c r="M44" i="3"/>
  <c r="M42" i="3"/>
  <c r="K48" i="3"/>
  <c r="K46" i="3"/>
  <c r="K44" i="3"/>
  <c r="K42" i="3"/>
  <c r="I48" i="3"/>
  <c r="I46" i="3"/>
  <c r="I44" i="3"/>
  <c r="I42" i="3"/>
  <c r="G48" i="3"/>
  <c r="G46" i="3"/>
  <c r="G44" i="3"/>
  <c r="G42" i="3"/>
  <c r="E48" i="3"/>
  <c r="E46" i="3"/>
  <c r="E44" i="3"/>
  <c r="E42" i="3"/>
  <c r="C48" i="3"/>
  <c r="C46" i="3"/>
  <c r="C44" i="3"/>
  <c r="C42" i="3"/>
  <c r="AE48" i="3"/>
  <c r="AE46" i="3"/>
  <c r="AE44" i="3"/>
  <c r="AE42" i="3"/>
  <c r="AE40" i="3"/>
  <c r="BA38" i="3"/>
  <c r="AE38" i="3"/>
  <c r="BB32" i="3"/>
  <c r="BA32" i="3"/>
  <c r="AY32" i="3"/>
  <c r="AX32" i="3"/>
  <c r="AV32" i="3"/>
  <c r="AU32" i="3"/>
  <c r="AS32" i="3"/>
  <c r="AR32" i="3"/>
  <c r="AP32" i="3"/>
  <c r="AO32" i="3"/>
  <c r="AI32" i="3"/>
  <c r="AH32" i="3"/>
  <c r="AF32" i="3"/>
  <c r="AE32" i="3"/>
  <c r="AC32" i="3"/>
  <c r="AB32" i="3"/>
  <c r="Z32" i="3"/>
  <c r="Y32" i="3"/>
  <c r="W32" i="3"/>
  <c r="V32" i="3"/>
  <c r="P32" i="3"/>
  <c r="O32" i="3"/>
  <c r="M32" i="3"/>
  <c r="L32" i="3"/>
  <c r="J32" i="3"/>
  <c r="I32" i="3"/>
  <c r="G32" i="3"/>
  <c r="F32" i="3"/>
  <c r="D32" i="3"/>
  <c r="C32" i="3"/>
  <c r="BB30" i="3"/>
  <c r="BA30" i="3"/>
  <c r="AY30" i="3"/>
  <c r="AX30" i="3"/>
  <c r="AV30" i="3"/>
  <c r="AU30" i="3"/>
  <c r="AS30" i="3"/>
  <c r="AR30" i="3"/>
  <c r="AP30" i="3"/>
  <c r="AO30" i="3"/>
  <c r="AI30" i="3"/>
  <c r="AH30" i="3"/>
  <c r="AF30" i="3"/>
  <c r="AE30" i="3"/>
  <c r="AC30" i="3"/>
  <c r="AB30" i="3"/>
  <c r="Z30" i="3"/>
  <c r="Y30" i="3"/>
  <c r="W30" i="3"/>
  <c r="V30" i="3"/>
  <c r="P30" i="3"/>
  <c r="O30" i="3"/>
  <c r="M30" i="3"/>
  <c r="L30" i="3"/>
  <c r="J30" i="3"/>
  <c r="I30" i="3"/>
  <c r="G30" i="3"/>
  <c r="F30" i="3"/>
  <c r="D30" i="3"/>
  <c r="C30" i="3"/>
  <c r="BB28" i="3"/>
  <c r="BA28" i="3"/>
  <c r="AY28" i="3"/>
  <c r="AX28" i="3"/>
  <c r="AV28" i="3"/>
  <c r="AU28" i="3"/>
  <c r="AS28" i="3"/>
  <c r="AR28" i="3"/>
  <c r="AP28" i="3"/>
  <c r="AO28" i="3"/>
  <c r="AI28" i="3"/>
  <c r="AH28" i="3"/>
  <c r="AF28" i="3"/>
  <c r="AE28" i="3"/>
  <c r="AC28" i="3"/>
  <c r="AB28" i="3"/>
  <c r="Z28" i="3"/>
  <c r="Y28" i="3"/>
  <c r="W28" i="3"/>
  <c r="V28" i="3"/>
  <c r="P28" i="3"/>
  <c r="O28" i="3"/>
  <c r="M28" i="3"/>
  <c r="L28" i="3"/>
  <c r="I28" i="3"/>
  <c r="G28" i="3"/>
  <c r="F28" i="3"/>
  <c r="D28" i="3"/>
  <c r="C28" i="3"/>
  <c r="BB26" i="3"/>
  <c r="BA26" i="3"/>
  <c r="AY26" i="3"/>
  <c r="AX26" i="3"/>
  <c r="AV26" i="3"/>
  <c r="AU26" i="3"/>
  <c r="AS26" i="3"/>
  <c r="AR26" i="3"/>
  <c r="AP26" i="3"/>
  <c r="AO26" i="3"/>
  <c r="AI26" i="3"/>
  <c r="AH26" i="3"/>
  <c r="AF26" i="3"/>
  <c r="AE26" i="3"/>
  <c r="AC26" i="3"/>
  <c r="AB26" i="3"/>
  <c r="Z26" i="3"/>
  <c r="Y26" i="3"/>
  <c r="W26" i="3"/>
  <c r="V26" i="3"/>
  <c r="P26" i="3"/>
  <c r="O26" i="3"/>
  <c r="M26" i="3"/>
  <c r="L26" i="3"/>
  <c r="J26" i="3"/>
  <c r="I26" i="3"/>
  <c r="G26" i="3"/>
  <c r="F26" i="3"/>
  <c r="D26" i="3"/>
  <c r="C26" i="3"/>
  <c r="BB24" i="3"/>
  <c r="BA24" i="3"/>
  <c r="AY24" i="3"/>
  <c r="AX24" i="3"/>
  <c r="AV24" i="3"/>
  <c r="AU24" i="3"/>
  <c r="AS24" i="3"/>
  <c r="AR24" i="3"/>
  <c r="AP24" i="3"/>
  <c r="AO24" i="3"/>
  <c r="AI24" i="3"/>
  <c r="AH24" i="3"/>
  <c r="AF24" i="3"/>
  <c r="AE24" i="3"/>
  <c r="AC24" i="3"/>
  <c r="AB24" i="3"/>
  <c r="Z24" i="3"/>
  <c r="Y24" i="3"/>
  <c r="W24" i="3"/>
  <c r="V24" i="3"/>
  <c r="P24" i="3"/>
  <c r="O24" i="3"/>
  <c r="M24" i="3"/>
  <c r="L24" i="3"/>
  <c r="J24" i="3"/>
  <c r="I24" i="3"/>
  <c r="G24" i="3"/>
  <c r="F24" i="3"/>
  <c r="D24" i="3"/>
  <c r="C24" i="3"/>
  <c r="BB22" i="3"/>
  <c r="BA22" i="3"/>
  <c r="AY22" i="3"/>
  <c r="AX22" i="3"/>
  <c r="AV22" i="3"/>
  <c r="AU22" i="3"/>
  <c r="AS22" i="3"/>
  <c r="AR22" i="3"/>
  <c r="AP22" i="3"/>
  <c r="AO22" i="3"/>
  <c r="AI22" i="3"/>
  <c r="AF22" i="3"/>
  <c r="AE22" i="3"/>
  <c r="AC22" i="3"/>
  <c r="AB22" i="3"/>
  <c r="Z22" i="3"/>
  <c r="Y22" i="3"/>
  <c r="W22" i="3"/>
  <c r="V22" i="3"/>
  <c r="P22" i="3"/>
  <c r="O22" i="3"/>
  <c r="M22" i="3"/>
  <c r="L22" i="3"/>
  <c r="J22" i="3"/>
  <c r="I22" i="3"/>
  <c r="G22" i="3"/>
  <c r="D22" i="3"/>
  <c r="C22" i="3"/>
  <c r="BB16" i="3"/>
  <c r="BA16" i="3"/>
  <c r="AY16" i="3"/>
  <c r="AX16" i="3"/>
  <c r="AV16" i="3"/>
  <c r="AU16" i="3"/>
  <c r="AS16" i="3"/>
  <c r="AR16" i="3"/>
  <c r="AP16" i="3"/>
  <c r="AO16" i="3"/>
  <c r="AI16" i="3"/>
  <c r="AH16" i="3"/>
  <c r="AF16" i="3"/>
  <c r="AE16" i="3"/>
  <c r="AC16" i="3"/>
  <c r="AB16" i="3"/>
  <c r="Z16" i="3"/>
  <c r="Y16" i="3"/>
  <c r="W16" i="3"/>
  <c r="V16" i="3"/>
  <c r="P16" i="3"/>
  <c r="O16" i="3"/>
  <c r="M16" i="3"/>
  <c r="L16" i="3"/>
  <c r="J16" i="3"/>
  <c r="I16" i="3"/>
  <c r="G16" i="3"/>
  <c r="F16" i="3"/>
  <c r="AM48" i="3" s="1"/>
  <c r="D16" i="3"/>
  <c r="AQ48" i="3" s="1"/>
  <c r="BB14" i="3"/>
  <c r="BA14" i="3"/>
  <c r="AY14" i="3"/>
  <c r="AX14" i="3"/>
  <c r="AV14" i="3"/>
  <c r="AU14" i="3"/>
  <c r="AS14" i="3"/>
  <c r="AR14" i="3"/>
  <c r="AP14" i="3"/>
  <c r="AO14" i="3"/>
  <c r="AI14" i="3"/>
  <c r="AH14" i="3"/>
  <c r="AF14" i="3"/>
  <c r="AE14" i="3"/>
  <c r="AC14" i="3"/>
  <c r="AB14" i="3"/>
  <c r="Z14" i="3"/>
  <c r="Y14" i="3"/>
  <c r="W14" i="3"/>
  <c r="V14" i="3"/>
  <c r="P14" i="3"/>
  <c r="O14" i="3"/>
  <c r="M14" i="3"/>
  <c r="L14" i="3"/>
  <c r="J14" i="3"/>
  <c r="I14" i="3"/>
  <c r="G14" i="3"/>
  <c r="F14" i="3"/>
  <c r="AS46" i="3" s="1"/>
  <c r="D14" i="3"/>
  <c r="AQ46" i="3" s="1"/>
  <c r="BB12" i="3"/>
  <c r="BA12" i="3"/>
  <c r="AY12" i="3"/>
  <c r="AX12" i="3"/>
  <c r="AV12" i="3"/>
  <c r="AU12" i="3"/>
  <c r="AS12" i="3"/>
  <c r="AR12" i="3"/>
  <c r="AP12" i="3"/>
  <c r="AO12" i="3"/>
  <c r="AI12" i="3"/>
  <c r="AH12" i="3"/>
  <c r="AF12" i="3"/>
  <c r="AE12" i="3"/>
  <c r="AC12" i="3"/>
  <c r="AB12" i="3"/>
  <c r="Z12" i="3"/>
  <c r="Y12" i="3"/>
  <c r="W12" i="3"/>
  <c r="V12" i="3"/>
  <c r="P12" i="3"/>
  <c r="O12" i="3"/>
  <c r="M12" i="3"/>
  <c r="L12" i="3"/>
  <c r="J12" i="3"/>
  <c r="I12" i="3"/>
  <c r="AM44" i="3" s="1"/>
  <c r="G12" i="3"/>
  <c r="D12" i="3"/>
  <c r="AQ44" i="3" s="1"/>
  <c r="BB10" i="3"/>
  <c r="BA10" i="3"/>
  <c r="AY10" i="3"/>
  <c r="AX10" i="3"/>
  <c r="AV10" i="3"/>
  <c r="AU10" i="3"/>
  <c r="AS10" i="3"/>
  <c r="AR10" i="3"/>
  <c r="AP10" i="3"/>
  <c r="AO10" i="3"/>
  <c r="AI10" i="3"/>
  <c r="AH10" i="3"/>
  <c r="AF10" i="3"/>
  <c r="AE10" i="3"/>
  <c r="AC10" i="3"/>
  <c r="AB10" i="3"/>
  <c r="Z10" i="3"/>
  <c r="Y10" i="3"/>
  <c r="W10" i="3"/>
  <c r="V10" i="3"/>
  <c r="P10" i="3"/>
  <c r="O10" i="3"/>
  <c r="M10" i="3"/>
  <c r="L10" i="3"/>
  <c r="I10" i="3"/>
  <c r="G10" i="3"/>
  <c r="F10" i="3"/>
  <c r="AS42" i="3" s="1"/>
  <c r="D10" i="3"/>
  <c r="AQ42" i="3" s="1"/>
  <c r="BB8" i="3"/>
  <c r="BA8" i="3"/>
  <c r="AY8" i="3"/>
  <c r="AX8" i="3"/>
  <c r="AV8" i="3"/>
  <c r="AU8" i="3"/>
  <c r="AS8" i="3"/>
  <c r="AR8" i="3"/>
  <c r="AP8" i="3"/>
  <c r="AO8" i="3"/>
  <c r="AI8" i="3"/>
  <c r="AH8" i="3"/>
  <c r="AF8" i="3"/>
  <c r="AE8" i="3"/>
  <c r="AC8" i="3"/>
  <c r="AB8" i="3"/>
  <c r="Z8" i="3"/>
  <c r="Y8" i="3"/>
  <c r="W8" i="3"/>
  <c r="V8" i="3"/>
  <c r="P8" i="3"/>
  <c r="O8" i="3"/>
  <c r="M8" i="3"/>
  <c r="L8" i="3"/>
  <c r="J8" i="3"/>
  <c r="I8" i="3"/>
  <c r="G8" i="3"/>
  <c r="F8" i="3"/>
  <c r="AM40" i="3" s="1"/>
  <c r="D8" i="3"/>
  <c r="AQ40" i="3" s="1"/>
  <c r="BB6" i="3"/>
  <c r="BA6" i="3"/>
  <c r="AY6" i="3"/>
  <c r="AX6" i="3"/>
  <c r="AV6" i="3"/>
  <c r="AU6" i="3"/>
  <c r="AS6" i="3"/>
  <c r="AR6" i="3"/>
  <c r="AP6" i="3"/>
  <c r="AO6" i="3"/>
  <c r="AI6" i="3"/>
  <c r="AH6" i="3"/>
  <c r="AF6" i="3"/>
  <c r="AE6" i="3"/>
  <c r="AC6" i="3"/>
  <c r="AB6" i="3"/>
  <c r="Z6" i="3"/>
  <c r="Y6" i="3"/>
  <c r="W6" i="3"/>
  <c r="P6" i="3"/>
  <c r="O6" i="3"/>
  <c r="M6" i="3"/>
  <c r="L6" i="3"/>
  <c r="J6" i="3"/>
  <c r="I6" i="3"/>
  <c r="G6" i="3"/>
  <c r="AM38" i="3"/>
  <c r="AQ38" i="3"/>
  <c r="S48" i="2"/>
  <c r="S46" i="2"/>
  <c r="S44" i="2"/>
  <c r="Q48" i="2"/>
  <c r="O48" i="2"/>
  <c r="O46" i="2"/>
  <c r="O44" i="2"/>
  <c r="M48" i="2"/>
  <c r="M46" i="2"/>
  <c r="M44" i="2"/>
  <c r="K48" i="2"/>
  <c r="K46" i="2"/>
  <c r="K44" i="2"/>
  <c r="I48" i="2"/>
  <c r="I46" i="2"/>
  <c r="I44" i="2"/>
  <c r="G48" i="2"/>
  <c r="G46" i="2"/>
  <c r="G44" i="2"/>
  <c r="E48" i="2"/>
  <c r="E46" i="2"/>
  <c r="E44" i="2"/>
  <c r="C48" i="2"/>
  <c r="C46" i="2"/>
  <c r="C44" i="2"/>
  <c r="P22" i="1"/>
  <c r="AE48" i="2"/>
  <c r="AE46" i="2"/>
  <c r="AE44" i="2"/>
  <c r="AE42" i="2"/>
  <c r="E42" i="2" s="1"/>
  <c r="AE40" i="2"/>
  <c r="BA38" i="2"/>
  <c r="AE38" i="2"/>
  <c r="BB32" i="2"/>
  <c r="BA32" i="2"/>
  <c r="AY32" i="2"/>
  <c r="AX32" i="2"/>
  <c r="AV32" i="2"/>
  <c r="AU32" i="2"/>
  <c r="AS32" i="2"/>
  <c r="AR32" i="2"/>
  <c r="AP32" i="2"/>
  <c r="AO32" i="2"/>
  <c r="AI32" i="2"/>
  <c r="AH32" i="2"/>
  <c r="AF32" i="2"/>
  <c r="AE32" i="2"/>
  <c r="AC32" i="2"/>
  <c r="AB32" i="2"/>
  <c r="Z32" i="2"/>
  <c r="Y32" i="2"/>
  <c r="W32" i="2"/>
  <c r="V32" i="2"/>
  <c r="P32" i="2"/>
  <c r="O32" i="2"/>
  <c r="M32" i="2"/>
  <c r="L32" i="2"/>
  <c r="J32" i="2"/>
  <c r="I32" i="2"/>
  <c r="G32" i="2"/>
  <c r="F32" i="2"/>
  <c r="D32" i="2"/>
  <c r="C32" i="2"/>
  <c r="BB30" i="2"/>
  <c r="BA30" i="2"/>
  <c r="AY30" i="2"/>
  <c r="AX30" i="2"/>
  <c r="AV30" i="2"/>
  <c r="AU30" i="2"/>
  <c r="AS30" i="2"/>
  <c r="AR30" i="2"/>
  <c r="AP30" i="2"/>
  <c r="AO30" i="2"/>
  <c r="AI30" i="2"/>
  <c r="AH30" i="2"/>
  <c r="AF30" i="2"/>
  <c r="AE30" i="2"/>
  <c r="AC30" i="2"/>
  <c r="AB30" i="2"/>
  <c r="Z30" i="2"/>
  <c r="Y30" i="2"/>
  <c r="W30" i="2"/>
  <c r="V30" i="2"/>
  <c r="P30" i="2"/>
  <c r="O30" i="2"/>
  <c r="M30" i="2"/>
  <c r="L30" i="2"/>
  <c r="I30" i="2"/>
  <c r="G30" i="2"/>
  <c r="F30" i="2"/>
  <c r="D30" i="2"/>
  <c r="C30" i="2"/>
  <c r="BB28" i="2"/>
  <c r="BA28" i="2"/>
  <c r="AY28" i="2"/>
  <c r="AX28" i="2"/>
  <c r="AV28" i="2"/>
  <c r="AU28" i="2"/>
  <c r="AS28" i="2"/>
  <c r="AR28" i="2"/>
  <c r="AP28" i="2"/>
  <c r="AO28" i="2"/>
  <c r="AI28" i="2"/>
  <c r="AH28" i="2"/>
  <c r="AF28" i="2"/>
  <c r="AE28" i="2"/>
  <c r="AC28" i="2"/>
  <c r="AB28" i="2"/>
  <c r="Z28" i="2"/>
  <c r="Y28" i="2"/>
  <c r="W28" i="2"/>
  <c r="V28" i="2"/>
  <c r="P28" i="2"/>
  <c r="O28" i="2"/>
  <c r="M28" i="2"/>
  <c r="L28" i="2"/>
  <c r="I28" i="2"/>
  <c r="G28" i="2"/>
  <c r="F28" i="2"/>
  <c r="D28" i="2"/>
  <c r="C28" i="2"/>
  <c r="BB26" i="2"/>
  <c r="BA26" i="2"/>
  <c r="AY26" i="2"/>
  <c r="AX26" i="2"/>
  <c r="AV26" i="2"/>
  <c r="AU26" i="2"/>
  <c r="AS26" i="2"/>
  <c r="AR26" i="2"/>
  <c r="AP26" i="2"/>
  <c r="AO26" i="2"/>
  <c r="AI26" i="2"/>
  <c r="AH26" i="2"/>
  <c r="AF26" i="2"/>
  <c r="AE26" i="2"/>
  <c r="AC26" i="2"/>
  <c r="AB26" i="2"/>
  <c r="Z26" i="2"/>
  <c r="Y26" i="2"/>
  <c r="W26" i="2"/>
  <c r="V26" i="2"/>
  <c r="P26" i="2"/>
  <c r="O26" i="2"/>
  <c r="M26" i="2"/>
  <c r="L26" i="2"/>
  <c r="I26" i="2"/>
  <c r="G26" i="2"/>
  <c r="F26" i="2"/>
  <c r="D26" i="2"/>
  <c r="C26" i="2"/>
  <c r="BB24" i="2"/>
  <c r="BA24" i="2"/>
  <c r="AY24" i="2"/>
  <c r="AX24" i="2"/>
  <c r="AV24" i="2"/>
  <c r="AU24" i="2"/>
  <c r="AS24" i="2"/>
  <c r="AR24" i="2"/>
  <c r="AP24" i="2"/>
  <c r="AO24" i="2"/>
  <c r="AI24" i="2"/>
  <c r="AH24" i="2"/>
  <c r="AF24" i="2"/>
  <c r="AE24" i="2"/>
  <c r="AC24" i="2"/>
  <c r="AB24" i="2"/>
  <c r="Z24" i="2"/>
  <c r="Y24" i="2"/>
  <c r="W24" i="2"/>
  <c r="V24" i="2"/>
  <c r="P24" i="2"/>
  <c r="O24" i="2"/>
  <c r="M24" i="2"/>
  <c r="L24" i="2"/>
  <c r="I24" i="2"/>
  <c r="F24" i="2"/>
  <c r="D24" i="2"/>
  <c r="C24" i="2"/>
  <c r="BB22" i="2"/>
  <c r="BA22" i="2"/>
  <c r="AY22" i="2"/>
  <c r="AX22" i="2"/>
  <c r="AV22" i="2"/>
  <c r="AU22" i="2"/>
  <c r="AS22" i="2"/>
  <c r="AR22" i="2"/>
  <c r="AP22" i="2"/>
  <c r="AO22" i="2"/>
  <c r="AI22" i="2"/>
  <c r="AF22" i="2"/>
  <c r="AE22" i="2"/>
  <c r="AC22" i="2"/>
  <c r="AB22" i="2"/>
  <c r="Z22" i="2"/>
  <c r="Y22" i="2"/>
  <c r="W22" i="2"/>
  <c r="V22" i="2"/>
  <c r="P22" i="2"/>
  <c r="O22" i="2"/>
  <c r="M22" i="2"/>
  <c r="L22" i="2"/>
  <c r="J22" i="2"/>
  <c r="I22" i="2"/>
  <c r="G22" i="2"/>
  <c r="C22" i="2"/>
  <c r="BB16" i="2"/>
  <c r="BA16" i="2"/>
  <c r="AY16" i="2"/>
  <c r="AX16" i="2"/>
  <c r="AV16" i="2"/>
  <c r="AU16" i="2"/>
  <c r="AS16" i="2"/>
  <c r="AR16" i="2"/>
  <c r="AP16" i="2"/>
  <c r="AO16" i="2"/>
  <c r="AI16" i="2"/>
  <c r="AH16" i="2"/>
  <c r="AF16" i="2"/>
  <c r="AE16" i="2"/>
  <c r="AC16" i="2"/>
  <c r="AB16" i="2"/>
  <c r="Z16" i="2"/>
  <c r="Y16" i="2"/>
  <c r="W16" i="2"/>
  <c r="V16" i="2"/>
  <c r="P16" i="2"/>
  <c r="O16" i="2"/>
  <c r="M16" i="2"/>
  <c r="L16" i="2"/>
  <c r="J16" i="2"/>
  <c r="I16" i="2"/>
  <c r="G16" i="2"/>
  <c r="F16" i="2"/>
  <c r="AM48" i="2" s="1"/>
  <c r="D16" i="2"/>
  <c r="AQ48" i="2" s="1"/>
  <c r="BB14" i="2"/>
  <c r="BA14" i="2"/>
  <c r="AY14" i="2"/>
  <c r="AX14" i="2"/>
  <c r="AV14" i="2"/>
  <c r="AU14" i="2"/>
  <c r="AS14" i="2"/>
  <c r="AR14" i="2"/>
  <c r="AP14" i="2"/>
  <c r="AO14" i="2"/>
  <c r="AI14" i="2"/>
  <c r="AH14" i="2"/>
  <c r="AF14" i="2"/>
  <c r="AE14" i="2"/>
  <c r="AC14" i="2"/>
  <c r="AB14" i="2"/>
  <c r="Z14" i="2"/>
  <c r="Y14" i="2"/>
  <c r="W14" i="2"/>
  <c r="V14" i="2"/>
  <c r="P14" i="2"/>
  <c r="O14" i="2"/>
  <c r="M14" i="2"/>
  <c r="L14" i="2"/>
  <c r="J14" i="2"/>
  <c r="I14" i="2"/>
  <c r="G14" i="2"/>
  <c r="F14" i="2"/>
  <c r="AS46" i="2" s="1"/>
  <c r="D14" i="2"/>
  <c r="AQ46" i="2" s="1"/>
  <c r="Q46" i="3" s="1"/>
  <c r="BB12" i="2"/>
  <c r="BA12" i="2"/>
  <c r="AY12" i="2"/>
  <c r="AX12" i="2"/>
  <c r="AV12" i="2"/>
  <c r="AU12" i="2"/>
  <c r="AS12" i="2"/>
  <c r="AR12" i="2"/>
  <c r="AP12" i="2"/>
  <c r="AO12" i="2"/>
  <c r="AI12" i="2"/>
  <c r="AH12" i="2"/>
  <c r="AF12" i="2"/>
  <c r="AE12" i="2"/>
  <c r="AC12" i="2"/>
  <c r="AB12" i="2"/>
  <c r="Z12" i="2"/>
  <c r="Y12" i="2"/>
  <c r="W12" i="2"/>
  <c r="V12" i="2"/>
  <c r="P12" i="2"/>
  <c r="O12" i="2"/>
  <c r="M12" i="2"/>
  <c r="L12" i="2"/>
  <c r="J12" i="2"/>
  <c r="I12" i="2"/>
  <c r="AM44" i="2" s="1"/>
  <c r="G12" i="2"/>
  <c r="D12" i="2"/>
  <c r="AQ44" i="2" s="1"/>
  <c r="Q44" i="3" s="1"/>
  <c r="BB10" i="2"/>
  <c r="BA10" i="2"/>
  <c r="AY10" i="2"/>
  <c r="AX10" i="2"/>
  <c r="AV10" i="2"/>
  <c r="AU10" i="2"/>
  <c r="AS10" i="2"/>
  <c r="AR10" i="2"/>
  <c r="AP10" i="2"/>
  <c r="AO10" i="2"/>
  <c r="AI10" i="2"/>
  <c r="AH10" i="2"/>
  <c r="AF10" i="2"/>
  <c r="AE10" i="2"/>
  <c r="AC10" i="2"/>
  <c r="AB10" i="2"/>
  <c r="Z10" i="2"/>
  <c r="Y10" i="2"/>
  <c r="W10" i="2"/>
  <c r="V10" i="2"/>
  <c r="P10" i="2"/>
  <c r="O10" i="2"/>
  <c r="M10" i="2"/>
  <c r="L10" i="2"/>
  <c r="I10" i="2"/>
  <c r="G10" i="2"/>
  <c r="F10" i="2"/>
  <c r="AS42" i="2" s="1"/>
  <c r="S42" i="2" s="1"/>
  <c r="D10" i="2"/>
  <c r="AQ42" i="2" s="1"/>
  <c r="BB8" i="2"/>
  <c r="BA8" i="2"/>
  <c r="AY8" i="2"/>
  <c r="AX8" i="2"/>
  <c r="AV8" i="2"/>
  <c r="AU8" i="2"/>
  <c r="AS8" i="2"/>
  <c r="AR8" i="2"/>
  <c r="AP8" i="2"/>
  <c r="AO8" i="2"/>
  <c r="AI8" i="2"/>
  <c r="AH8" i="2"/>
  <c r="AF8" i="2"/>
  <c r="AE8" i="2"/>
  <c r="AC8" i="2"/>
  <c r="AB8" i="2"/>
  <c r="Z8" i="2"/>
  <c r="Y8" i="2"/>
  <c r="W8" i="2"/>
  <c r="V8" i="2"/>
  <c r="P8" i="2"/>
  <c r="O8" i="2"/>
  <c r="M8" i="2"/>
  <c r="L8" i="2"/>
  <c r="J8" i="2"/>
  <c r="I8" i="2"/>
  <c r="G8" i="2"/>
  <c r="F8" i="2"/>
  <c r="AM40" i="2" s="1"/>
  <c r="D8" i="2"/>
  <c r="AQ40" i="2" s="1"/>
  <c r="BB6" i="2"/>
  <c r="BA6" i="2"/>
  <c r="AY6" i="2"/>
  <c r="AX6" i="2"/>
  <c r="AV6" i="2"/>
  <c r="AU6" i="2"/>
  <c r="AS6" i="2"/>
  <c r="AR6" i="2"/>
  <c r="AP6" i="2"/>
  <c r="AO6" i="2"/>
  <c r="AI6" i="2"/>
  <c r="AH6" i="2"/>
  <c r="AF6" i="2"/>
  <c r="AE6" i="2"/>
  <c r="AC6" i="2"/>
  <c r="AB6" i="2"/>
  <c r="Z6" i="2"/>
  <c r="Y6" i="2"/>
  <c r="W6" i="2"/>
  <c r="P6" i="2"/>
  <c r="O6" i="2"/>
  <c r="M6" i="2"/>
  <c r="L6" i="2"/>
  <c r="J6" i="2"/>
  <c r="F6" i="2"/>
  <c r="AM38" i="2" s="1"/>
  <c r="W32" i="1"/>
  <c r="AC46" i="1"/>
  <c r="AC44" i="1"/>
  <c r="AC42" i="1"/>
  <c r="AC40" i="1"/>
  <c r="C40" i="3" s="1"/>
  <c r="Y10" i="1"/>
  <c r="G12" i="1"/>
  <c r="AE48" i="1"/>
  <c r="AE46" i="1"/>
  <c r="AE44" i="1"/>
  <c r="AE42" i="1"/>
  <c r="AE40" i="1"/>
  <c r="AE38" i="1"/>
  <c r="AP26" i="1"/>
  <c r="J24" i="1"/>
  <c r="Z10" i="1"/>
  <c r="J8" i="1"/>
  <c r="Q44" i="2" l="1"/>
  <c r="Q46" i="2"/>
  <c r="AM39" i="3"/>
  <c r="AM41" i="3"/>
  <c r="AM45" i="3"/>
  <c r="M45" i="3"/>
  <c r="AM49" i="3"/>
  <c r="M49" i="3"/>
  <c r="AG39" i="3"/>
  <c r="AC38" i="3"/>
  <c r="AG38" i="3"/>
  <c r="AK38" i="3"/>
  <c r="AO38" i="3"/>
  <c r="AS38" i="3"/>
  <c r="AC40" i="3"/>
  <c r="AG40" i="3"/>
  <c r="AK40" i="3"/>
  <c r="AO40" i="3"/>
  <c r="AS40" i="3"/>
  <c r="AI42" i="3"/>
  <c r="AM42" i="3"/>
  <c r="AC44" i="3"/>
  <c r="AG44" i="3"/>
  <c r="AK44" i="3"/>
  <c r="AO44" i="3"/>
  <c r="AS44" i="3"/>
  <c r="AI46" i="3"/>
  <c r="AM46" i="3"/>
  <c r="AC48" i="3"/>
  <c r="AG48" i="3"/>
  <c r="AK48" i="3"/>
  <c r="AO48" i="3"/>
  <c r="AS48" i="3"/>
  <c r="AI38" i="3"/>
  <c r="AI40" i="3"/>
  <c r="AC42" i="3"/>
  <c r="AG42" i="3"/>
  <c r="AK42" i="3"/>
  <c r="AO42" i="3"/>
  <c r="AI44" i="3"/>
  <c r="AC46" i="3"/>
  <c r="AG46" i="3"/>
  <c r="AK46" i="3"/>
  <c r="AO46" i="3"/>
  <c r="AI48" i="3"/>
  <c r="AQ38" i="2"/>
  <c r="AM41" i="2"/>
  <c r="AM39" i="2"/>
  <c r="AM45" i="2"/>
  <c r="M45" i="2"/>
  <c r="AM49" i="2"/>
  <c r="M49" i="2"/>
  <c r="AC38" i="2"/>
  <c r="AG38" i="2"/>
  <c r="AK38" i="2"/>
  <c r="AO38" i="2"/>
  <c r="AS38" i="2"/>
  <c r="AC40" i="2"/>
  <c r="C40" i="2" s="1"/>
  <c r="AG40" i="2"/>
  <c r="AK40" i="2"/>
  <c r="AO40" i="2"/>
  <c r="AS40" i="2"/>
  <c r="AI42" i="2"/>
  <c r="I42" i="2" s="1"/>
  <c r="AM42" i="2"/>
  <c r="M42" i="2" s="1"/>
  <c r="AC44" i="2"/>
  <c r="AG44" i="2"/>
  <c r="AK44" i="2"/>
  <c r="AO44" i="2"/>
  <c r="AS44" i="2"/>
  <c r="AI46" i="2"/>
  <c r="AM46" i="2"/>
  <c r="AC48" i="2"/>
  <c r="AG48" i="2"/>
  <c r="AK48" i="2"/>
  <c r="AO48" i="2"/>
  <c r="AS48" i="2"/>
  <c r="AI38" i="2"/>
  <c r="AI40" i="2"/>
  <c r="AC42" i="2"/>
  <c r="C42" i="2" s="1"/>
  <c r="AG42" i="2"/>
  <c r="G42" i="2" s="1"/>
  <c r="AK42" i="2"/>
  <c r="K42" i="2" s="1"/>
  <c r="AO42" i="2"/>
  <c r="O42" i="2" s="1"/>
  <c r="AI44" i="2"/>
  <c r="AC46" i="2"/>
  <c r="AG46" i="2"/>
  <c r="AK46" i="2"/>
  <c r="AO46" i="2"/>
  <c r="AI48" i="2"/>
  <c r="J12" i="1"/>
  <c r="AK43" i="3" l="1"/>
  <c r="K43" i="3"/>
  <c r="AI49" i="3"/>
  <c r="I49" i="3"/>
  <c r="AK47" i="3"/>
  <c r="K47" i="3"/>
  <c r="AI41" i="3"/>
  <c r="K49" i="3"/>
  <c r="AK49" i="3"/>
  <c r="I47" i="3"/>
  <c r="AI47" i="3"/>
  <c r="M43" i="3"/>
  <c r="AM43" i="3"/>
  <c r="AK41" i="3"/>
  <c r="AG49" i="3"/>
  <c r="AG41" i="3"/>
  <c r="AG47" i="3"/>
  <c r="AI45" i="3"/>
  <c r="I45" i="3"/>
  <c r="AI39" i="3"/>
  <c r="M47" i="3"/>
  <c r="AM47" i="3"/>
  <c r="K45" i="3"/>
  <c r="AK45" i="3"/>
  <c r="I43" i="3"/>
  <c r="AI43" i="3"/>
  <c r="AK39" i="3"/>
  <c r="AG45" i="3"/>
  <c r="AG43" i="3"/>
  <c r="AI49" i="2"/>
  <c r="I49" i="2"/>
  <c r="AG43" i="2"/>
  <c r="AI41" i="2"/>
  <c r="K49" i="2"/>
  <c r="AK49" i="2"/>
  <c r="M47" i="2"/>
  <c r="AM47" i="2"/>
  <c r="K45" i="2"/>
  <c r="AK45" i="2"/>
  <c r="M43" i="2"/>
  <c r="AM43" i="2"/>
  <c r="AK41" i="2"/>
  <c r="AK39" i="2"/>
  <c r="AG49" i="2"/>
  <c r="AG39" i="2"/>
  <c r="AK47" i="2"/>
  <c r="K47" i="2"/>
  <c r="AG47" i="2"/>
  <c r="AI45" i="2"/>
  <c r="I45" i="2"/>
  <c r="AK43" i="2"/>
  <c r="K43" i="2"/>
  <c r="AI39" i="2"/>
  <c r="I47" i="2"/>
  <c r="AI47" i="2"/>
  <c r="I43" i="2"/>
  <c r="AI43" i="2"/>
  <c r="AG41" i="2"/>
  <c r="AG45" i="2"/>
  <c r="AC10" i="1"/>
  <c r="G24" i="1"/>
  <c r="E48" i="1"/>
  <c r="E46" i="1"/>
  <c r="C46" i="1"/>
  <c r="E44" i="1"/>
  <c r="C44" i="1"/>
  <c r="C42" i="1"/>
  <c r="E40" i="1"/>
  <c r="C40" i="1"/>
  <c r="BA38" i="1"/>
  <c r="BB32" i="1"/>
  <c r="BA32" i="1"/>
  <c r="AY32" i="1"/>
  <c r="AX32" i="1"/>
  <c r="AV32" i="1"/>
  <c r="AU32" i="1"/>
  <c r="AS32" i="1"/>
  <c r="AR32" i="1"/>
  <c r="AP32" i="1"/>
  <c r="AO32" i="1"/>
  <c r="AI32" i="1"/>
  <c r="AH32" i="1"/>
  <c r="AF32" i="1"/>
  <c r="AE32" i="1"/>
  <c r="AC32" i="1"/>
  <c r="AB32" i="1"/>
  <c r="Z32" i="1"/>
  <c r="Y32" i="1"/>
  <c r="AC48" i="1" s="1"/>
  <c r="C48" i="1" s="1"/>
  <c r="V32" i="1"/>
  <c r="P32" i="1"/>
  <c r="O32" i="1"/>
  <c r="M32" i="1"/>
  <c r="L32" i="1"/>
  <c r="J32" i="1"/>
  <c r="I32" i="1"/>
  <c r="G32" i="1"/>
  <c r="F32" i="1"/>
  <c r="D32" i="1"/>
  <c r="C32" i="1"/>
  <c r="BB30" i="1"/>
  <c r="BA30" i="1"/>
  <c r="AY30" i="1"/>
  <c r="AX30" i="1"/>
  <c r="AV30" i="1"/>
  <c r="AU30" i="1"/>
  <c r="AS30" i="1"/>
  <c r="AR30" i="1"/>
  <c r="AP30" i="1"/>
  <c r="AO30" i="1"/>
  <c r="AI30" i="1"/>
  <c r="AH30" i="1"/>
  <c r="AF30" i="1"/>
  <c r="AE30" i="1"/>
  <c r="AC30" i="1"/>
  <c r="AB30" i="1"/>
  <c r="Z30" i="1"/>
  <c r="Y30" i="1"/>
  <c r="W30" i="1"/>
  <c r="V30" i="1"/>
  <c r="P30" i="1"/>
  <c r="O30" i="1"/>
  <c r="M30" i="1"/>
  <c r="L30" i="1"/>
  <c r="J30" i="1"/>
  <c r="I30" i="1"/>
  <c r="G30" i="1"/>
  <c r="F30" i="1"/>
  <c r="D30" i="1"/>
  <c r="C30" i="1"/>
  <c r="BB28" i="1"/>
  <c r="BA28" i="1"/>
  <c r="AY28" i="1"/>
  <c r="AX28" i="1"/>
  <c r="AV28" i="1"/>
  <c r="AU28" i="1"/>
  <c r="AS28" i="1"/>
  <c r="AR28" i="1"/>
  <c r="AP28" i="1"/>
  <c r="AO28" i="1"/>
  <c r="AI28" i="1"/>
  <c r="AH28" i="1"/>
  <c r="AF28" i="1"/>
  <c r="AE28" i="1"/>
  <c r="AC28" i="1"/>
  <c r="AB28" i="1"/>
  <c r="Z28" i="1"/>
  <c r="Y28" i="1"/>
  <c r="W28" i="1"/>
  <c r="V28" i="1"/>
  <c r="P28" i="1"/>
  <c r="O28" i="1"/>
  <c r="M28" i="1"/>
  <c r="L28" i="1"/>
  <c r="J28" i="1"/>
  <c r="I28" i="1"/>
  <c r="G28" i="1"/>
  <c r="F28" i="1"/>
  <c r="D28" i="1"/>
  <c r="C28" i="1"/>
  <c r="BB26" i="1"/>
  <c r="BA26" i="1"/>
  <c r="AY26" i="1"/>
  <c r="AX26" i="1"/>
  <c r="AV26" i="1"/>
  <c r="AU26" i="1"/>
  <c r="AS26" i="1"/>
  <c r="AR26" i="1"/>
  <c r="AE10" i="1"/>
  <c r="L10" i="1"/>
  <c r="AB10" i="1"/>
  <c r="AO26" i="1"/>
  <c r="AI26" i="1"/>
  <c r="AH26" i="1"/>
  <c r="AF26" i="1"/>
  <c r="AE26" i="1"/>
  <c r="AC26" i="1"/>
  <c r="AB26" i="1"/>
  <c r="Z26" i="1"/>
  <c r="Y26" i="1"/>
  <c r="W26" i="1"/>
  <c r="V26" i="1"/>
  <c r="O26" i="1"/>
  <c r="M26" i="1"/>
  <c r="L26" i="1"/>
  <c r="J26" i="1"/>
  <c r="I26" i="1"/>
  <c r="G26" i="1"/>
  <c r="F26" i="1"/>
  <c r="D26" i="1"/>
  <c r="C26" i="1"/>
  <c r="BB24" i="1"/>
  <c r="BA24" i="1"/>
  <c r="AY24" i="1"/>
  <c r="AX24" i="1"/>
  <c r="AV24" i="1"/>
  <c r="AU24" i="1"/>
  <c r="AS24" i="1"/>
  <c r="AR24" i="1"/>
  <c r="AP24" i="1"/>
  <c r="AO24" i="1"/>
  <c r="AI24" i="1"/>
  <c r="AH24" i="1"/>
  <c r="AF24" i="1"/>
  <c r="AE24" i="1"/>
  <c r="AC24" i="1"/>
  <c r="AB24" i="1"/>
  <c r="Z24" i="1"/>
  <c r="Y24" i="1"/>
  <c r="W24" i="1"/>
  <c r="V24" i="1"/>
  <c r="P24" i="1"/>
  <c r="O24" i="1"/>
  <c r="M24" i="1"/>
  <c r="L24" i="1"/>
  <c r="I24" i="1"/>
  <c r="F24" i="1"/>
  <c r="D24" i="1"/>
  <c r="C24" i="1"/>
  <c r="BB22" i="1"/>
  <c r="BA22" i="1"/>
  <c r="AY22" i="1"/>
  <c r="AX22" i="1"/>
  <c r="AV22" i="1"/>
  <c r="AU22" i="1"/>
  <c r="AS22" i="1"/>
  <c r="AR22" i="1"/>
  <c r="AP22" i="1"/>
  <c r="AO22" i="1"/>
  <c r="AI22" i="1"/>
  <c r="AF22" i="1"/>
  <c r="AE22" i="1"/>
  <c r="AC22" i="1"/>
  <c r="AB22" i="1"/>
  <c r="Z22" i="1"/>
  <c r="Y22" i="1"/>
  <c r="W22" i="1"/>
  <c r="V22" i="1"/>
  <c r="AQ38" i="1"/>
  <c r="Q38" i="1" s="1"/>
  <c r="O22" i="1"/>
  <c r="M22" i="1"/>
  <c r="L22" i="1"/>
  <c r="J22" i="1"/>
  <c r="I22" i="1"/>
  <c r="G22" i="1"/>
  <c r="D22" i="1"/>
  <c r="C22" i="1"/>
  <c r="BB16" i="1"/>
  <c r="BA16" i="1"/>
  <c r="AY16" i="1"/>
  <c r="AX16" i="1"/>
  <c r="AV16" i="1"/>
  <c r="AU16" i="1"/>
  <c r="AS16" i="1"/>
  <c r="AR16" i="1"/>
  <c r="AP16" i="1"/>
  <c r="AO16" i="1"/>
  <c r="AI16" i="1"/>
  <c r="AH16" i="1"/>
  <c r="AF16" i="1"/>
  <c r="AE16" i="1"/>
  <c r="AC16" i="1"/>
  <c r="AB16" i="1"/>
  <c r="Z16" i="1"/>
  <c r="Y16" i="1"/>
  <c r="W16" i="1"/>
  <c r="V16" i="1"/>
  <c r="P16" i="1"/>
  <c r="O16" i="1"/>
  <c r="M16" i="1"/>
  <c r="L16" i="1"/>
  <c r="J16" i="1"/>
  <c r="I16" i="1"/>
  <c r="G16" i="1"/>
  <c r="F16" i="1"/>
  <c r="AM48" i="1" s="1"/>
  <c r="D16" i="1"/>
  <c r="AQ48" i="1" s="1"/>
  <c r="Q48" i="1" s="1"/>
  <c r="BB14" i="1"/>
  <c r="BA14" i="1"/>
  <c r="AY14" i="1"/>
  <c r="AX14" i="1"/>
  <c r="AV14" i="1"/>
  <c r="AU14" i="1"/>
  <c r="AI46" i="1" s="1"/>
  <c r="AS14" i="1"/>
  <c r="AR14" i="1"/>
  <c r="AP14" i="1"/>
  <c r="AO14" i="1"/>
  <c r="AI14" i="1"/>
  <c r="AH14" i="1"/>
  <c r="AF14" i="1"/>
  <c r="AE14" i="1"/>
  <c r="AC14" i="1"/>
  <c r="AB14" i="1"/>
  <c r="Z14" i="1"/>
  <c r="Y14" i="1"/>
  <c r="W14" i="1"/>
  <c r="V14" i="1"/>
  <c r="P14" i="1"/>
  <c r="O14" i="1"/>
  <c r="M14" i="1"/>
  <c r="L14" i="1"/>
  <c r="J14" i="1"/>
  <c r="I14" i="1"/>
  <c r="G14" i="1"/>
  <c r="F14" i="1"/>
  <c r="AS46" i="1" s="1"/>
  <c r="S46" i="1" s="1"/>
  <c r="D14" i="1"/>
  <c r="AQ46" i="1"/>
  <c r="Q46" i="1" s="1"/>
  <c r="BB12" i="1"/>
  <c r="BA12" i="1"/>
  <c r="AY12" i="1"/>
  <c r="AX12" i="1"/>
  <c r="AV12" i="1"/>
  <c r="AU12" i="1"/>
  <c r="AS12" i="1"/>
  <c r="AR12" i="1"/>
  <c r="AP12" i="1"/>
  <c r="AO12" i="1"/>
  <c r="AI12" i="1"/>
  <c r="AH12" i="1"/>
  <c r="AF12" i="1"/>
  <c r="AE12" i="1"/>
  <c r="AC12" i="1"/>
  <c r="AB12" i="1"/>
  <c r="Z12" i="1"/>
  <c r="Y12" i="1"/>
  <c r="W12" i="1"/>
  <c r="V12" i="1"/>
  <c r="P12" i="1"/>
  <c r="O12" i="1"/>
  <c r="M12" i="1"/>
  <c r="L12" i="1"/>
  <c r="I12" i="1"/>
  <c r="AK44" i="1" s="1"/>
  <c r="D12" i="1"/>
  <c r="AQ44" i="1" s="1"/>
  <c r="Q44" i="1" s="1"/>
  <c r="BB10" i="1"/>
  <c r="BA10" i="1"/>
  <c r="AY10" i="1"/>
  <c r="AX10" i="1"/>
  <c r="AV10" i="1"/>
  <c r="AU10" i="1"/>
  <c r="AS10" i="1"/>
  <c r="AR10" i="1"/>
  <c r="AP10" i="1"/>
  <c r="AO10" i="1"/>
  <c r="AI10" i="1"/>
  <c r="AH10" i="1"/>
  <c r="AF10" i="1"/>
  <c r="W10" i="1"/>
  <c r="V10" i="1"/>
  <c r="P10" i="1"/>
  <c r="O10" i="1"/>
  <c r="M10" i="1"/>
  <c r="I10" i="1"/>
  <c r="G10" i="1"/>
  <c r="F10" i="1"/>
  <c r="D10" i="1"/>
  <c r="BB8" i="1"/>
  <c r="BA8" i="1"/>
  <c r="AY8" i="1"/>
  <c r="AX8" i="1"/>
  <c r="AV8" i="1"/>
  <c r="AU8" i="1"/>
  <c r="AS8" i="1"/>
  <c r="AR8" i="1"/>
  <c r="AP8" i="1"/>
  <c r="AO8" i="1"/>
  <c r="AI8" i="1"/>
  <c r="AH8" i="1"/>
  <c r="AF8" i="1"/>
  <c r="AE8" i="1"/>
  <c r="AC8" i="1"/>
  <c r="AB8" i="1"/>
  <c r="Z8" i="1"/>
  <c r="Y8" i="1"/>
  <c r="W8" i="1"/>
  <c r="V8" i="1"/>
  <c r="P8" i="1"/>
  <c r="O8" i="1"/>
  <c r="M8" i="1"/>
  <c r="L8" i="1"/>
  <c r="I8" i="1"/>
  <c r="G8" i="1"/>
  <c r="AQ40" i="1"/>
  <c r="Q40" i="1" s="1"/>
  <c r="BB6" i="1"/>
  <c r="BA6" i="1"/>
  <c r="AY6" i="1"/>
  <c r="AX6" i="1"/>
  <c r="AV6" i="1"/>
  <c r="AU6" i="1"/>
  <c r="AS6" i="1"/>
  <c r="AR6" i="1"/>
  <c r="AP6" i="1"/>
  <c r="AO6" i="1"/>
  <c r="AI6" i="1"/>
  <c r="AH6" i="1"/>
  <c r="AF6" i="1"/>
  <c r="AE6" i="1"/>
  <c r="AC6" i="1"/>
  <c r="AB6" i="1"/>
  <c r="Z6" i="1"/>
  <c r="Y6" i="1"/>
  <c r="W6" i="1"/>
  <c r="P6" i="1"/>
  <c r="O6" i="1"/>
  <c r="M6" i="1"/>
  <c r="L6" i="1"/>
  <c r="J6" i="1"/>
  <c r="AS38" i="1"/>
  <c r="S38" i="1" s="1"/>
  <c r="E38" i="1"/>
  <c r="AO44" i="1"/>
  <c r="O44" i="1" s="1"/>
  <c r="AO48" i="1"/>
  <c r="O48" i="1" s="1"/>
  <c r="E42" i="1"/>
  <c r="AI44" i="1"/>
  <c r="I44" i="1" s="1"/>
  <c r="I45" i="1" s="1"/>
  <c r="AQ42" i="1"/>
  <c r="Q42" i="1" s="1"/>
  <c r="Q40" i="2" l="1"/>
  <c r="Q40" i="3"/>
  <c r="E40" i="3"/>
  <c r="E40" i="2"/>
  <c r="AM38" i="1"/>
  <c r="AM39" i="1" s="1"/>
  <c r="E38" i="3"/>
  <c r="E38" i="2"/>
  <c r="AI38" i="1"/>
  <c r="I38" i="1" s="1"/>
  <c r="AC38" i="1"/>
  <c r="S38" i="3"/>
  <c r="S38" i="2"/>
  <c r="Q38" i="3"/>
  <c r="Q38" i="2"/>
  <c r="Q42" i="3"/>
  <c r="Q42" i="2"/>
  <c r="AS48" i="1"/>
  <c r="S48" i="1" s="1"/>
  <c r="AG48" i="1"/>
  <c r="AI45" i="1"/>
  <c r="AS44" i="1"/>
  <c r="S44" i="1" s="1"/>
  <c r="AG44" i="1"/>
  <c r="AM44" i="1"/>
  <c r="M44" i="1" s="1"/>
  <c r="M45" i="1" s="1"/>
  <c r="AK45" i="1"/>
  <c r="K44" i="1"/>
  <c r="K45" i="1" s="1"/>
  <c r="AM45" i="1"/>
  <c r="AK38" i="1"/>
  <c r="K38" i="1" s="1"/>
  <c r="AI42" i="1"/>
  <c r="I42" i="1" s="1"/>
  <c r="I43" i="1" s="1"/>
  <c r="AM40" i="1"/>
  <c r="AM41" i="1" s="1"/>
  <c r="AI40" i="1"/>
  <c r="AI41" i="1" s="1"/>
  <c r="AO40" i="1"/>
  <c r="O40" i="1" s="1"/>
  <c r="AS40" i="1"/>
  <c r="S40" i="1" s="1"/>
  <c r="AG40" i="1"/>
  <c r="G40" i="1" s="1"/>
  <c r="AK40" i="1"/>
  <c r="K40" i="1" s="1"/>
  <c r="M40" i="1"/>
  <c r="AK42" i="1"/>
  <c r="AK43" i="1" s="1"/>
  <c r="AO42" i="1"/>
  <c r="O42" i="1" s="1"/>
  <c r="AS42" i="1"/>
  <c r="S42" i="1" s="1"/>
  <c r="M38" i="1"/>
  <c r="AM49" i="1"/>
  <c r="M48" i="1"/>
  <c r="M49" i="1" s="1"/>
  <c r="I46" i="1"/>
  <c r="I47" i="1" s="1"/>
  <c r="AI47" i="1"/>
  <c r="AM46" i="1"/>
  <c r="AO46" i="1"/>
  <c r="O46" i="1" s="1"/>
  <c r="AK46" i="1"/>
  <c r="AG46" i="1"/>
  <c r="AM42" i="1"/>
  <c r="AK48" i="1"/>
  <c r="AG42" i="1"/>
  <c r="AI48" i="1"/>
  <c r="AG38" i="1"/>
  <c r="AO38" i="1"/>
  <c r="O38" i="1" s="1"/>
  <c r="AI39" i="1"/>
  <c r="M41" i="1" l="1"/>
  <c r="M40" i="3"/>
  <c r="M41" i="3" s="1"/>
  <c r="M40" i="2"/>
  <c r="M41" i="2" s="1"/>
  <c r="K41" i="1"/>
  <c r="K40" i="3"/>
  <c r="K41" i="3" s="1"/>
  <c r="K40" i="2"/>
  <c r="K41" i="2" s="1"/>
  <c r="S40" i="3"/>
  <c r="S40" i="2"/>
  <c r="G40" i="3"/>
  <c r="G40" i="2"/>
  <c r="O40" i="3"/>
  <c r="O40" i="2"/>
  <c r="M39" i="1"/>
  <c r="M38" i="3"/>
  <c r="M39" i="3" s="1"/>
  <c r="M38" i="2"/>
  <c r="M39" i="2" s="1"/>
  <c r="K39" i="1"/>
  <c r="K38" i="3"/>
  <c r="K39" i="3" s="1"/>
  <c r="K38" i="2"/>
  <c r="K39" i="2" s="1"/>
  <c r="C38" i="3"/>
  <c r="C38" i="2"/>
  <c r="C38" i="1"/>
  <c r="O38" i="2"/>
  <c r="O38" i="3"/>
  <c r="I39" i="1"/>
  <c r="I38" i="3"/>
  <c r="I39" i="3" s="1"/>
  <c r="I38" i="2"/>
  <c r="I39" i="2" s="1"/>
  <c r="G48" i="1"/>
  <c r="AG49" i="1"/>
  <c r="AI43" i="1"/>
  <c r="G44" i="1"/>
  <c r="AG45" i="1"/>
  <c r="AK39" i="1"/>
  <c r="I40" i="1"/>
  <c r="K42" i="1"/>
  <c r="K43" i="1" s="1"/>
  <c r="AG41" i="1"/>
  <c r="AK41" i="1"/>
  <c r="AI49" i="1"/>
  <c r="I48" i="1"/>
  <c r="I49" i="1" s="1"/>
  <c r="K48" i="1"/>
  <c r="K49" i="1" s="1"/>
  <c r="AK49" i="1"/>
  <c r="G46" i="1"/>
  <c r="AG47" i="1"/>
  <c r="AG39" i="1"/>
  <c r="G38" i="1"/>
  <c r="AG43" i="1"/>
  <c r="G42" i="1"/>
  <c r="M42" i="1"/>
  <c r="M43" i="1" s="1"/>
  <c r="AM43" i="1"/>
  <c r="AK47" i="1"/>
  <c r="K46" i="1"/>
  <c r="K47" i="1" s="1"/>
  <c r="M46" i="1"/>
  <c r="M47" i="1" s="1"/>
  <c r="AM47" i="1"/>
  <c r="I41" i="1" l="1"/>
  <c r="I40" i="3"/>
  <c r="I41" i="3" s="1"/>
  <c r="I40" i="2"/>
  <c r="I41" i="2" s="1"/>
  <c r="G38" i="3"/>
  <c r="G38" i="2"/>
</calcChain>
</file>

<file path=xl/sharedStrings.xml><?xml version="1.0" encoding="utf-8"?>
<sst xmlns="http://schemas.openxmlformats.org/spreadsheetml/2006/main" count="713" uniqueCount="40">
  <si>
    <t>JANVIER</t>
  </si>
  <si>
    <t>Lun</t>
  </si>
  <si>
    <t>Mar</t>
  </si>
  <si>
    <t>Mer</t>
  </si>
  <si>
    <t>Jeu</t>
  </si>
  <si>
    <t>Ven</t>
  </si>
  <si>
    <t>Sam</t>
  </si>
  <si>
    <t>Dim</t>
  </si>
  <si>
    <t>J</t>
  </si>
  <si>
    <t>CV</t>
  </si>
  <si>
    <t>N</t>
  </si>
  <si>
    <t xml:space="preserve">J </t>
  </si>
  <si>
    <t>S.BRUA</t>
  </si>
  <si>
    <t>P</t>
  </si>
  <si>
    <t>S.BIZET</t>
  </si>
  <si>
    <t>T. CAMUS</t>
  </si>
  <si>
    <t>J. LE MEE</t>
  </si>
  <si>
    <t>T. LESCOT</t>
  </si>
  <si>
    <t>JP. MASINI</t>
  </si>
  <si>
    <t>TOTAL ANNEE</t>
  </si>
  <si>
    <t>TOTAL MOIS</t>
  </si>
  <si>
    <t>Lévy</t>
  </si>
  <si>
    <t>RS</t>
  </si>
  <si>
    <t>OUI</t>
  </si>
  <si>
    <t>Legros</t>
  </si>
  <si>
    <t>G</t>
  </si>
  <si>
    <t>CA</t>
  </si>
  <si>
    <t>RTT</t>
  </si>
  <si>
    <t>CF</t>
  </si>
  <si>
    <t>OFF</t>
  </si>
  <si>
    <t>CM</t>
  </si>
  <si>
    <t>NON</t>
  </si>
  <si>
    <t>Reste</t>
  </si>
  <si>
    <t/>
  </si>
  <si>
    <t>S. BRUA</t>
  </si>
  <si>
    <t>S. BIZET</t>
  </si>
  <si>
    <t>T.CAMUS</t>
  </si>
  <si>
    <t>J.LE MEE</t>
  </si>
  <si>
    <t>FEVRIER</t>
  </si>
  <si>
    <t>MARS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</si>
</sst>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name val="Arial"/>
    </font>
    <font>
      <sz val="11"/>
      <name val="Calibri"/>
      <family val="2"/>
    </font>
    <font>
      <sz val="11"/>
      <color indexed="8"/>
      <name val="Calibri"/>
      <family val="2"/>
    </font>
  </fonts>
  <fills count="3">
    <fill>
      <patternFill patternType="none"/>
    </fill>
    <fill>
      <patternFill patternType="gray125"/>
    </fill>
    <fill>
      <patternFill patternType="solid">
        <fgColor indexed="55"/>
        <bgColor indexed="8"/>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9">
    <xf numFmtId="0" fontId="0" fillId="0" borderId="0" xfId="0"/>
    <xf numFmtId="0" fontId="2" fillId="0" borderId="0" xfId="0" applyFont="1" applyFill="1" applyBorder="1"/>
    <xf numFmtId="0" fontId="2" fillId="0" borderId="1" xfId="0" applyFont="1" applyFill="1" applyBorder="1"/>
    <xf numFmtId="0" fontId="2" fillId="0" borderId="2" xfId="0" applyFont="1" applyFill="1" applyBorder="1"/>
    <xf numFmtId="0" fontId="2" fillId="0" borderId="3" xfId="0" applyFont="1" applyFill="1" applyBorder="1"/>
    <xf numFmtId="0" fontId="2" fillId="0" borderId="4" xfId="0" applyFont="1" applyFill="1" applyBorder="1"/>
    <xf numFmtId="0" fontId="2" fillId="0" borderId="5" xfId="0" applyFont="1" applyFill="1" applyBorder="1"/>
    <xf numFmtId="0" fontId="2" fillId="2" borderId="3" xfId="0" applyFont="1" applyFill="1" applyBorder="1"/>
    <xf numFmtId="0" fontId="2" fillId="2" borderId="5" xfId="0" applyFont="1" applyFill="1" applyBorder="1"/>
    <xf numFmtId="0" fontId="2" fillId="2" borderId="4" xfId="0" applyFont="1" applyFill="1" applyBorder="1"/>
    <xf numFmtId="0" fontId="2" fillId="0" borderId="6" xfId="0" applyFont="1" applyFill="1" applyBorder="1"/>
    <xf numFmtId="0" fontId="2" fillId="0" borderId="7" xfId="0" applyFont="1" applyFill="1" applyBorder="1"/>
    <xf numFmtId="49" fontId="2" fillId="0" borderId="8" xfId="0" applyNumberFormat="1" applyFont="1" applyFill="1" applyBorder="1"/>
    <xf numFmtId="0" fontId="2" fillId="2" borderId="6" xfId="0" applyFont="1" applyFill="1" applyBorder="1"/>
    <xf numFmtId="49" fontId="2" fillId="2" borderId="8" xfId="0" applyNumberFormat="1" applyFont="1" applyFill="1" applyBorder="1"/>
    <xf numFmtId="0" fontId="2" fillId="2" borderId="9" xfId="0" applyFont="1" applyFill="1" applyBorder="1"/>
    <xf numFmtId="0" fontId="2" fillId="2" borderId="10" xfId="0" applyFont="1" applyFill="1" applyBorder="1"/>
    <xf numFmtId="0" fontId="2" fillId="2" borderId="0" xfId="0" applyFont="1" applyFill="1" applyBorder="1"/>
    <xf numFmtId="0" fontId="2" fillId="0" borderId="11" xfId="0" applyFont="1" applyFill="1" applyBorder="1"/>
    <xf numFmtId="0" fontId="2" fillId="2" borderId="8" xfId="0" applyFont="1" applyFill="1" applyBorder="1"/>
    <xf numFmtId="0" fontId="2" fillId="2" borderId="7" xfId="0" applyFont="1" applyFill="1" applyBorder="1"/>
    <xf numFmtId="0" fontId="2" fillId="2" borderId="12" xfId="0" applyFont="1" applyFill="1" applyBorder="1"/>
    <xf numFmtId="0" fontId="2" fillId="0" borderId="9"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0" borderId="8" xfId="0" applyFont="1" applyFill="1" applyBorder="1"/>
    <xf numFmtId="0" fontId="2" fillId="2" borderId="6" xfId="0" applyFont="1" applyFill="1" applyBorder="1" applyAlignment="1"/>
    <xf numFmtId="0" fontId="2" fillId="2" borderId="8" xfId="0" applyFont="1" applyFill="1" applyBorder="1" applyAlignment="1"/>
    <xf numFmtId="0" fontId="2" fillId="2" borderId="13" xfId="0" applyFont="1" applyFill="1" applyBorder="1"/>
    <xf numFmtId="0" fontId="1" fillId="0" borderId="0" xfId="0" applyFont="1" applyFill="1" applyBorder="1"/>
    <xf numFmtId="0" fontId="2" fillId="0" borderId="14" xfId="0" applyFont="1" applyFill="1" applyBorder="1"/>
    <xf numFmtId="0" fontId="2" fillId="0" borderId="14" xfId="0" applyFont="1" applyFill="1" applyBorder="1" applyAlignment="1">
      <alignment horizontal="right"/>
    </xf>
    <xf numFmtId="0" fontId="2" fillId="0" borderId="0" xfId="0" applyFont="1" applyFill="1" applyBorder="1" applyAlignment="1"/>
    <xf numFmtId="0" fontId="2" fillId="0" borderId="14" xfId="0" applyFont="1" applyFill="1" applyBorder="1" applyAlignment="1">
      <alignment horizontal="right"/>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16" fontId="2" fillId="0" borderId="14" xfId="0" applyNumberFormat="1" applyFont="1" applyFill="1" applyBorder="1" applyAlignment="1">
      <alignment horizontal="center"/>
    </xf>
    <xf numFmtId="0" fontId="2" fillId="0" borderId="14" xfId="0" applyNumberFormat="1" applyFont="1" applyFill="1" applyBorder="1" applyAlignment="1">
      <alignment horizontal="center"/>
    </xf>
    <xf numFmtId="0" fontId="2" fillId="0" borderId="14" xfId="0" applyFont="1" applyFill="1" applyBorder="1" applyAlignment="1">
      <alignment horizontal="center"/>
    </xf>
    <xf numFmtId="0" fontId="2" fillId="2" borderId="6" xfId="0" applyFont="1" applyFill="1" applyBorder="1" applyAlignment="1">
      <alignment horizont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49" fontId="2" fillId="2" borderId="6" xfId="0" applyNumberFormat="1" applyFont="1" applyFill="1" applyBorder="1" applyAlignment="1">
      <alignment horizontal="center"/>
    </xf>
    <xf numFmtId="49" fontId="2" fillId="2" borderId="8" xfId="0" applyNumberFormat="1" applyFont="1" applyFill="1" applyBorder="1" applyAlignment="1">
      <alignment horizontal="center"/>
    </xf>
    <xf numFmtId="0" fontId="2" fillId="2" borderId="7" xfId="0" applyFont="1" applyFill="1" applyBorder="1" applyAlignment="1">
      <alignment horizontal="center"/>
    </xf>
    <xf numFmtId="0" fontId="2" fillId="2" borderId="13" xfId="0" applyFont="1" applyFill="1" applyBorder="1" applyAlignment="1">
      <alignment horizontal="center"/>
    </xf>
    <xf numFmtId="0" fontId="2" fillId="2" borderId="1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2" fillId="2" borderId="3" xfId="0" applyFont="1" applyFill="1" applyBorder="1" applyAlignment="1">
      <alignment horizontal="center"/>
    </xf>
    <xf numFmtId="0" fontId="2" fillId="2" borderId="5" xfId="0" applyFont="1" applyFill="1" applyBorder="1" applyAlignment="1">
      <alignment horizontal="center"/>
    </xf>
    <xf numFmtId="0" fontId="1" fillId="0" borderId="6" xfId="0" applyFont="1" applyFill="1" applyBorder="1" applyAlignment="1">
      <alignment horizont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4" xfId="0" applyFont="1" applyFill="1" applyBorder="1" applyAlignment="1">
      <alignment horizontal="center" vertical="center"/>
    </xf>
    <xf numFmtId="0" fontId="0" fillId="0" borderId="14"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2" fillId="0" borderId="14" xfId="0" applyFont="1" applyFill="1" applyBorder="1" applyAlignment="1">
      <alignment horizontal="right"/>
    </xf>
    <xf numFmtId="0" fontId="2" fillId="2" borderId="14" xfId="0" applyFont="1" applyFill="1" applyBorder="1" applyAlignment="1">
      <alignment horizontal="center"/>
    </xf>
  </cellXfs>
  <cellStyles count="1">
    <cellStyle name="Normal" xfId="0" builtinId="0"/>
  </cellStyles>
  <dxfs count="133">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border>
        <left style="thin">
          <color rgb="FF9C0006"/>
        </left>
        <right style="thin">
          <color rgb="FF9C0006"/>
        </right>
        <top style="thin">
          <color rgb="FF9C0006"/>
        </top>
        <bottom style="thin">
          <color rgb="FF9C0006"/>
        </bottom>
      </border>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border>
        <left style="thin">
          <color rgb="FF9C0006"/>
        </left>
        <right style="thin">
          <color rgb="FF9C0006"/>
        </right>
        <top style="thin">
          <color rgb="FF9C0006"/>
        </top>
        <bottom style="thin">
          <color rgb="FF9C0006"/>
        </bottom>
      </border>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border>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BG49"/>
  <sheetViews>
    <sheetView workbookViewId="0">
      <selection activeCell="D6" sqref="D6"/>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44" t="s">
        <v>0</v>
      </c>
      <c r="W1" s="45"/>
      <c r="X1" s="45"/>
      <c r="Y1" s="45"/>
      <c r="Z1" s="45"/>
      <c r="AA1" s="45"/>
      <c r="AB1" s="45"/>
      <c r="AC1" s="45"/>
      <c r="AD1" s="45"/>
      <c r="AE1" s="45"/>
      <c r="AF1" s="45"/>
      <c r="AG1" s="45"/>
      <c r="AH1" s="45"/>
      <c r="AI1" s="45"/>
      <c r="AJ1" s="46"/>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47"/>
      <c r="D3" s="47"/>
      <c r="E3" s="48"/>
      <c r="F3" s="47"/>
      <c r="G3" s="47"/>
      <c r="H3" s="47"/>
      <c r="I3" s="47"/>
      <c r="J3" s="47"/>
      <c r="K3" s="47"/>
      <c r="L3" s="47"/>
      <c r="M3" s="47"/>
      <c r="N3" s="47"/>
      <c r="O3" s="47"/>
      <c r="P3" s="47"/>
      <c r="Q3" s="49"/>
      <c r="R3" s="47"/>
      <c r="S3" s="49"/>
      <c r="T3" s="47"/>
      <c r="U3" s="49"/>
      <c r="V3" s="47"/>
      <c r="W3" s="47"/>
      <c r="X3" s="49"/>
      <c r="Y3" s="47"/>
      <c r="Z3" s="47"/>
      <c r="AA3" s="49"/>
      <c r="AB3" s="47"/>
      <c r="AC3" s="47"/>
      <c r="AD3" s="49"/>
      <c r="AE3" s="47"/>
      <c r="AF3" s="47"/>
      <c r="AG3" s="49"/>
      <c r="AH3" s="47"/>
      <c r="AI3" s="47"/>
      <c r="AJ3" s="49"/>
      <c r="AK3" s="47"/>
      <c r="AL3" s="49"/>
      <c r="AM3" s="47"/>
      <c r="AN3" s="49"/>
      <c r="AO3" s="47"/>
      <c r="AP3" s="47"/>
      <c r="AQ3" s="47"/>
      <c r="AR3" s="49"/>
      <c r="AS3" s="49"/>
      <c r="AT3" s="49"/>
      <c r="AU3" s="49"/>
      <c r="AV3" s="49"/>
      <c r="AW3" s="49"/>
      <c r="AX3" s="49"/>
      <c r="AY3" s="49"/>
      <c r="AZ3" s="49"/>
      <c r="BA3" s="49"/>
      <c r="BB3" s="49"/>
      <c r="BC3" s="49"/>
      <c r="BD3" s="49"/>
      <c r="BE3" s="49"/>
      <c r="BF3" s="49"/>
      <c r="BG3" s="49"/>
    </row>
    <row r="4" spans="2:59" x14ac:dyDescent="0.25">
      <c r="B4" s="2"/>
      <c r="C4" s="44" t="s">
        <v>1</v>
      </c>
      <c r="D4" s="45"/>
      <c r="E4" s="46"/>
      <c r="F4" s="44" t="s">
        <v>2</v>
      </c>
      <c r="G4" s="45"/>
      <c r="H4" s="46"/>
      <c r="I4" s="44" t="s">
        <v>3</v>
      </c>
      <c r="J4" s="45"/>
      <c r="K4" s="46"/>
      <c r="L4" s="44" t="s">
        <v>4</v>
      </c>
      <c r="M4" s="45"/>
      <c r="N4" s="46"/>
      <c r="O4" s="44" t="s">
        <v>5</v>
      </c>
      <c r="P4" s="45"/>
      <c r="Q4" s="46"/>
      <c r="R4" s="50" t="s">
        <v>6</v>
      </c>
      <c r="S4" s="51"/>
      <c r="T4" s="50" t="s">
        <v>7</v>
      </c>
      <c r="U4" s="51"/>
      <c r="V4" s="44" t="s">
        <v>1</v>
      </c>
      <c r="W4" s="45"/>
      <c r="X4" s="46"/>
      <c r="Y4" s="44" t="s">
        <v>2</v>
      </c>
      <c r="Z4" s="45"/>
      <c r="AA4" s="46"/>
      <c r="AB4" s="44" t="s">
        <v>3</v>
      </c>
      <c r="AC4" s="45"/>
      <c r="AD4" s="46"/>
      <c r="AE4" s="44" t="s">
        <v>4</v>
      </c>
      <c r="AF4" s="45"/>
      <c r="AG4" s="46"/>
      <c r="AH4" s="44" t="s">
        <v>5</v>
      </c>
      <c r="AI4" s="45"/>
      <c r="AJ4" s="46"/>
      <c r="AK4" s="50" t="s">
        <v>6</v>
      </c>
      <c r="AL4" s="56"/>
      <c r="AM4" s="50" t="s">
        <v>7</v>
      </c>
      <c r="AN4" s="51"/>
      <c r="AO4" s="44" t="s">
        <v>1</v>
      </c>
      <c r="AP4" s="45"/>
      <c r="AQ4" s="46"/>
      <c r="AR4" s="44" t="s">
        <v>2</v>
      </c>
      <c r="AS4" s="45"/>
      <c r="AT4" s="46"/>
      <c r="AU4" s="44" t="s">
        <v>3</v>
      </c>
      <c r="AV4" s="45"/>
      <c r="AW4" s="46"/>
      <c r="AX4" s="44" t="s">
        <v>4</v>
      </c>
      <c r="AY4" s="45"/>
      <c r="AZ4" s="46"/>
      <c r="BA4" s="44" t="s">
        <v>5</v>
      </c>
      <c r="BB4" s="45"/>
      <c r="BC4" s="46"/>
      <c r="BD4" s="50" t="s">
        <v>6</v>
      </c>
      <c r="BE4" s="51"/>
      <c r="BF4" s="50" t="s">
        <v>7</v>
      </c>
      <c r="BG4" s="51"/>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54"/>
      <c r="U6" s="55"/>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54"/>
      <c r="AN6" s="55"/>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54"/>
      <c r="BG6" s="55"/>
    </row>
    <row r="7" spans="2:59" x14ac:dyDescent="0.25">
      <c r="B7" s="3"/>
      <c r="C7" s="44"/>
      <c r="D7" s="45"/>
      <c r="E7" s="46"/>
      <c r="F7" s="44"/>
      <c r="G7" s="45"/>
      <c r="H7" s="46"/>
      <c r="I7" s="44"/>
      <c r="J7" s="45"/>
      <c r="K7" s="46"/>
      <c r="L7" s="44"/>
      <c r="M7" s="45"/>
      <c r="N7" s="46"/>
      <c r="O7" s="44"/>
      <c r="P7" s="45"/>
      <c r="Q7" s="46"/>
      <c r="R7" s="15"/>
      <c r="S7" s="16"/>
      <c r="T7" s="52"/>
      <c r="U7" s="53"/>
      <c r="V7" s="44"/>
      <c r="W7" s="45"/>
      <c r="X7" s="46"/>
      <c r="Y7" s="44"/>
      <c r="Z7" s="45"/>
      <c r="AA7" s="46"/>
      <c r="AB7" s="44"/>
      <c r="AC7" s="45"/>
      <c r="AD7" s="46"/>
      <c r="AE7" s="44"/>
      <c r="AF7" s="45"/>
      <c r="AG7" s="46"/>
      <c r="AH7" s="44"/>
      <c r="AI7" s="45"/>
      <c r="AJ7" s="46"/>
      <c r="AK7" s="15"/>
      <c r="AL7" s="17"/>
      <c r="AM7" s="52"/>
      <c r="AN7" s="53"/>
      <c r="AO7" s="44"/>
      <c r="AP7" s="45"/>
      <c r="AQ7" s="46"/>
      <c r="AR7" s="44"/>
      <c r="AS7" s="45"/>
      <c r="AT7" s="46"/>
      <c r="AU7" s="44"/>
      <c r="AV7" s="45"/>
      <c r="AW7" s="46"/>
      <c r="AX7" s="44"/>
      <c r="AY7" s="45"/>
      <c r="AZ7" s="46"/>
      <c r="BA7" s="44"/>
      <c r="BB7" s="45"/>
      <c r="BC7" s="46"/>
      <c r="BD7" s="15"/>
      <c r="BE7" s="16"/>
      <c r="BF7" s="52"/>
      <c r="BG7" s="53"/>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54"/>
      <c r="U8" s="55"/>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54"/>
      <c r="AN8" s="55"/>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54"/>
      <c r="BG8" s="55"/>
    </row>
    <row r="9" spans="2:59" x14ac:dyDescent="0.25">
      <c r="B9" s="3"/>
      <c r="C9" s="44"/>
      <c r="D9" s="45"/>
      <c r="E9" s="46"/>
      <c r="F9" s="44"/>
      <c r="G9" s="45"/>
      <c r="H9" s="46"/>
      <c r="I9" s="44"/>
      <c r="J9" s="45"/>
      <c r="K9" s="46"/>
      <c r="L9" s="44"/>
      <c r="M9" s="45"/>
      <c r="N9" s="46"/>
      <c r="O9" s="44"/>
      <c r="P9" s="45"/>
      <c r="Q9" s="46"/>
      <c r="R9" s="15"/>
      <c r="S9" s="16"/>
      <c r="T9" s="52"/>
      <c r="U9" s="53"/>
      <c r="V9" s="44"/>
      <c r="W9" s="45"/>
      <c r="X9" s="46"/>
      <c r="Y9" s="44"/>
      <c r="Z9" s="45"/>
      <c r="AA9" s="46"/>
      <c r="AB9" s="44"/>
      <c r="AC9" s="45"/>
      <c r="AD9" s="46"/>
      <c r="AE9" s="44"/>
      <c r="AF9" s="45"/>
      <c r="AG9" s="46"/>
      <c r="AH9" s="44"/>
      <c r="AI9" s="45"/>
      <c r="AJ9" s="46"/>
      <c r="AK9" s="15"/>
      <c r="AL9" s="17"/>
      <c r="AM9" s="52"/>
      <c r="AN9" s="53"/>
      <c r="AO9" s="44"/>
      <c r="AP9" s="45"/>
      <c r="AQ9" s="46"/>
      <c r="AR9" s="44"/>
      <c r="AS9" s="45"/>
      <c r="AT9" s="46"/>
      <c r="AU9" s="44"/>
      <c r="AV9" s="45"/>
      <c r="AW9" s="46"/>
      <c r="AX9" s="44"/>
      <c r="AY9" s="45"/>
      <c r="AZ9" s="46"/>
      <c r="BA9" s="44"/>
      <c r="BB9" s="45"/>
      <c r="BC9" s="46"/>
      <c r="BD9" s="15"/>
      <c r="BE9" s="14"/>
      <c r="BF9" s="52"/>
      <c r="BG9" s="53"/>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54"/>
      <c r="U10" s="55"/>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54"/>
      <c r="AN10" s="55"/>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54"/>
      <c r="BG10" s="55"/>
    </row>
    <row r="11" spans="2:59" x14ac:dyDescent="0.25">
      <c r="B11" s="3"/>
      <c r="C11" s="44"/>
      <c r="D11" s="45"/>
      <c r="E11" s="46"/>
      <c r="F11" s="44"/>
      <c r="G11" s="45"/>
      <c r="H11" s="46"/>
      <c r="I11" s="44"/>
      <c r="J11" s="45"/>
      <c r="K11" s="46"/>
      <c r="L11" s="44"/>
      <c r="M11" s="45"/>
      <c r="N11" s="46"/>
      <c r="O11" s="44"/>
      <c r="P11" s="45"/>
      <c r="Q11" s="46"/>
      <c r="R11" s="15"/>
      <c r="S11" s="16"/>
      <c r="T11" s="52"/>
      <c r="U11" s="53"/>
      <c r="V11" s="44"/>
      <c r="W11" s="45"/>
      <c r="X11" s="46"/>
      <c r="Y11" s="44"/>
      <c r="Z11" s="45"/>
      <c r="AA11" s="46"/>
      <c r="AB11" s="44"/>
      <c r="AC11" s="45"/>
      <c r="AD11" s="46"/>
      <c r="AE11" s="44"/>
      <c r="AF11" s="45"/>
      <c r="AG11" s="46"/>
      <c r="AH11" s="44"/>
      <c r="AI11" s="45"/>
      <c r="AJ11" s="46"/>
      <c r="AK11" s="15"/>
      <c r="AL11" s="17"/>
      <c r="AM11" s="52"/>
      <c r="AN11" s="53"/>
      <c r="AO11" s="44"/>
      <c r="AP11" s="45"/>
      <c r="AQ11" s="46"/>
      <c r="AR11" s="44"/>
      <c r="AS11" s="45"/>
      <c r="AT11" s="46"/>
      <c r="AU11" s="44"/>
      <c r="AV11" s="45"/>
      <c r="AW11" s="46"/>
      <c r="AX11" s="44"/>
      <c r="AY11" s="45"/>
      <c r="AZ11" s="46"/>
      <c r="BA11" s="44"/>
      <c r="BB11" s="45"/>
      <c r="BC11" s="46"/>
      <c r="BD11" s="15"/>
      <c r="BE11" s="16"/>
      <c r="BF11" s="52"/>
      <c r="BG11" s="53"/>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54"/>
      <c r="U12" s="55"/>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54"/>
      <c r="AN12" s="55"/>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54"/>
      <c r="BG12" s="55"/>
    </row>
    <row r="13" spans="2:59" x14ac:dyDescent="0.25">
      <c r="B13" s="18"/>
      <c r="C13" s="44"/>
      <c r="D13" s="45"/>
      <c r="E13" s="46"/>
      <c r="F13" s="44"/>
      <c r="G13" s="45"/>
      <c r="H13" s="46"/>
      <c r="I13" s="44"/>
      <c r="J13" s="45"/>
      <c r="K13" s="46"/>
      <c r="L13" s="44"/>
      <c r="M13" s="45"/>
      <c r="N13" s="46"/>
      <c r="O13" s="44"/>
      <c r="P13" s="45"/>
      <c r="Q13" s="46"/>
      <c r="R13" s="15"/>
      <c r="S13" s="16"/>
      <c r="T13" s="52"/>
      <c r="U13" s="53"/>
      <c r="V13" s="44"/>
      <c r="W13" s="45"/>
      <c r="X13" s="46"/>
      <c r="Y13" s="44"/>
      <c r="Z13" s="45"/>
      <c r="AA13" s="46"/>
      <c r="AB13" s="44"/>
      <c r="AC13" s="45"/>
      <c r="AD13" s="46"/>
      <c r="AE13" s="44"/>
      <c r="AF13" s="45"/>
      <c r="AG13" s="46"/>
      <c r="AH13" s="44"/>
      <c r="AI13" s="45"/>
      <c r="AJ13" s="46"/>
      <c r="AK13" s="15"/>
      <c r="AL13" s="17"/>
      <c r="AM13" s="52"/>
      <c r="AN13" s="53"/>
      <c r="AO13" s="44"/>
      <c r="AP13" s="45"/>
      <c r="AQ13" s="46"/>
      <c r="AR13" s="44"/>
      <c r="AS13" s="45"/>
      <c r="AT13" s="46"/>
      <c r="AU13" s="44"/>
      <c r="AV13" s="45"/>
      <c r="AW13" s="46"/>
      <c r="AX13" s="44"/>
      <c r="AY13" s="45"/>
      <c r="AZ13" s="46"/>
      <c r="BA13" s="44"/>
      <c r="BB13" s="45"/>
      <c r="BC13" s="46"/>
      <c r="BD13" s="15"/>
      <c r="BE13" s="16"/>
      <c r="BF13" s="52"/>
      <c r="BG13" s="53"/>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54"/>
      <c r="U14" s="55"/>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54"/>
      <c r="AN14" s="55"/>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54"/>
      <c r="BG14" s="55"/>
    </row>
    <row r="15" spans="2:59" x14ac:dyDescent="0.25">
      <c r="B15" s="3"/>
      <c r="C15" s="44"/>
      <c r="D15" s="45"/>
      <c r="E15" s="46"/>
      <c r="F15" s="44"/>
      <c r="G15" s="45"/>
      <c r="H15" s="46"/>
      <c r="I15" s="44"/>
      <c r="J15" s="45"/>
      <c r="K15" s="46"/>
      <c r="L15" s="44"/>
      <c r="M15" s="45"/>
      <c r="N15" s="46"/>
      <c r="O15" s="44"/>
      <c r="P15" s="45"/>
      <c r="Q15" s="46"/>
      <c r="R15" s="15"/>
      <c r="S15" s="16"/>
      <c r="T15" s="52"/>
      <c r="U15" s="53"/>
      <c r="V15" s="44"/>
      <c r="W15" s="45"/>
      <c r="X15" s="46"/>
      <c r="Y15" s="44"/>
      <c r="Z15" s="45"/>
      <c r="AA15" s="46"/>
      <c r="AB15" s="44"/>
      <c r="AC15" s="45"/>
      <c r="AD15" s="46"/>
      <c r="AE15" s="44"/>
      <c r="AF15" s="45"/>
      <c r="AG15" s="46"/>
      <c r="AH15" s="44"/>
      <c r="AI15" s="45"/>
      <c r="AJ15" s="46"/>
      <c r="AK15" s="15"/>
      <c r="AL15" s="17"/>
      <c r="AM15" s="52"/>
      <c r="AN15" s="53"/>
      <c r="AO15" s="44"/>
      <c r="AP15" s="45"/>
      <c r="AQ15" s="46"/>
      <c r="AR15" s="44"/>
      <c r="AS15" s="45"/>
      <c r="AT15" s="46"/>
      <c r="AU15" s="44"/>
      <c r="AV15" s="45"/>
      <c r="AW15" s="46"/>
      <c r="AX15" s="44"/>
      <c r="AY15" s="45"/>
      <c r="AZ15" s="46"/>
      <c r="BA15" s="44"/>
      <c r="BB15" s="45"/>
      <c r="BC15" s="46"/>
      <c r="BD15" s="15"/>
      <c r="BE15" s="16"/>
      <c r="BF15" s="52"/>
      <c r="BG15" s="53"/>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54"/>
      <c r="U16" s="55"/>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54"/>
      <c r="AN16" s="55"/>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54"/>
      <c r="BG16" s="55"/>
    </row>
    <row r="17" spans="2:59" x14ac:dyDescent="0.25">
      <c r="B17" s="18"/>
      <c r="C17" s="44"/>
      <c r="D17" s="45"/>
      <c r="E17" s="46"/>
      <c r="F17" s="44"/>
      <c r="G17" s="45"/>
      <c r="H17" s="46"/>
      <c r="I17" s="44"/>
      <c r="J17" s="45"/>
      <c r="K17" s="46"/>
      <c r="L17" s="44"/>
      <c r="M17" s="45"/>
      <c r="N17" s="46"/>
      <c r="O17" s="44"/>
      <c r="P17" s="45"/>
      <c r="Q17" s="46"/>
      <c r="R17" s="13"/>
      <c r="S17" s="19"/>
      <c r="T17" s="50"/>
      <c r="U17" s="51"/>
      <c r="V17" s="44"/>
      <c r="W17" s="45"/>
      <c r="X17" s="46"/>
      <c r="Y17" s="44"/>
      <c r="Z17" s="45"/>
      <c r="AA17" s="46"/>
      <c r="AB17" s="44"/>
      <c r="AC17" s="45"/>
      <c r="AD17" s="46"/>
      <c r="AE17" s="44"/>
      <c r="AF17" s="45"/>
      <c r="AG17" s="46"/>
      <c r="AH17" s="44"/>
      <c r="AI17" s="45"/>
      <c r="AJ17" s="46"/>
      <c r="AK17" s="20"/>
      <c r="AL17" s="20"/>
      <c r="AM17" s="50"/>
      <c r="AN17" s="51"/>
      <c r="AO17" s="44"/>
      <c r="AP17" s="45"/>
      <c r="AQ17" s="46"/>
      <c r="AR17" s="44"/>
      <c r="AS17" s="45"/>
      <c r="AT17" s="46"/>
      <c r="AU17" s="44"/>
      <c r="AV17" s="45"/>
      <c r="AW17" s="46"/>
      <c r="AX17" s="44"/>
      <c r="AY17" s="45"/>
      <c r="AZ17" s="46"/>
      <c r="BA17" s="44"/>
      <c r="BB17" s="45"/>
      <c r="BC17" s="46"/>
      <c r="BD17" s="13"/>
      <c r="BE17" s="21"/>
      <c r="BF17" s="57"/>
      <c r="BG17" s="58"/>
    </row>
    <row r="19" spans="2:59" x14ac:dyDescent="0.25">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4"/>
      <c r="AP19" s="45"/>
      <c r="AQ19" s="46"/>
      <c r="AR19" s="44"/>
      <c r="AS19" s="45"/>
      <c r="AT19" s="45"/>
      <c r="AU19" s="44"/>
      <c r="AV19" s="45"/>
      <c r="AW19" s="46"/>
      <c r="AX19" s="45"/>
      <c r="AY19" s="45"/>
      <c r="AZ19" s="45"/>
      <c r="BA19" s="44"/>
      <c r="BB19" s="45"/>
      <c r="BC19" s="46"/>
      <c r="BD19" s="56"/>
      <c r="BE19" s="51"/>
      <c r="BF19" s="56"/>
      <c r="BG19" s="51"/>
    </row>
    <row r="20" spans="2:59" x14ac:dyDescent="0.25">
      <c r="B20" s="2"/>
      <c r="C20" s="59" t="s">
        <v>1</v>
      </c>
      <c r="D20" s="60"/>
      <c r="E20" s="61"/>
      <c r="F20" s="59" t="s">
        <v>2</v>
      </c>
      <c r="G20" s="60"/>
      <c r="H20" s="61"/>
      <c r="I20" s="59" t="s">
        <v>3</v>
      </c>
      <c r="J20" s="60"/>
      <c r="K20" s="61"/>
      <c r="L20" s="59" t="s">
        <v>4</v>
      </c>
      <c r="M20" s="60"/>
      <c r="N20" s="61"/>
      <c r="O20" s="59" t="s">
        <v>5</v>
      </c>
      <c r="P20" s="60"/>
      <c r="Q20" s="61"/>
      <c r="R20" s="62" t="s">
        <v>6</v>
      </c>
      <c r="S20" s="63"/>
      <c r="T20" s="62" t="s">
        <v>7</v>
      </c>
      <c r="U20" s="63"/>
      <c r="V20" s="59" t="s">
        <v>1</v>
      </c>
      <c r="W20" s="60"/>
      <c r="X20" s="61"/>
      <c r="Y20" s="59" t="s">
        <v>2</v>
      </c>
      <c r="Z20" s="60"/>
      <c r="AA20" s="61"/>
      <c r="AB20" s="59" t="s">
        <v>3</v>
      </c>
      <c r="AC20" s="60"/>
      <c r="AD20" s="61"/>
      <c r="AE20" s="59" t="s">
        <v>4</v>
      </c>
      <c r="AF20" s="60"/>
      <c r="AG20" s="61"/>
      <c r="AH20" s="59" t="s">
        <v>5</v>
      </c>
      <c r="AI20" s="60"/>
      <c r="AJ20" s="61"/>
      <c r="AK20" s="62" t="s">
        <v>6</v>
      </c>
      <c r="AL20" s="63"/>
      <c r="AM20" s="62" t="s">
        <v>7</v>
      </c>
      <c r="AN20" s="63"/>
      <c r="AO20" s="44" t="s">
        <v>1</v>
      </c>
      <c r="AP20" s="45"/>
      <c r="AQ20" s="46"/>
      <c r="AR20" s="44" t="s">
        <v>2</v>
      </c>
      <c r="AS20" s="45"/>
      <c r="AT20" s="45"/>
      <c r="AU20" s="64" t="s">
        <v>3</v>
      </c>
      <c r="AV20" s="65"/>
      <c r="AW20" s="66"/>
      <c r="AX20" s="45" t="s">
        <v>4</v>
      </c>
      <c r="AY20" s="45"/>
      <c r="AZ20" s="45"/>
      <c r="BA20" s="44" t="s">
        <v>5</v>
      </c>
      <c r="BB20" s="45"/>
      <c r="BC20" s="46"/>
      <c r="BD20" s="56" t="s">
        <v>6</v>
      </c>
      <c r="BE20" s="51"/>
      <c r="BF20" s="56" t="s">
        <v>7</v>
      </c>
      <c r="BG20" s="51"/>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25" t="s">
        <v>8</v>
      </c>
      <c r="S21" s="26" t="s">
        <v>10</v>
      </c>
      <c r="T21" s="25" t="s">
        <v>8</v>
      </c>
      <c r="U21" s="26"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25" t="s">
        <v>8</v>
      </c>
      <c r="AL21" s="26" t="s">
        <v>10</v>
      </c>
      <c r="AM21" s="25" t="s">
        <v>8</v>
      </c>
      <c r="AN21" s="26" t="s">
        <v>10</v>
      </c>
      <c r="AO21" s="27" t="s">
        <v>8</v>
      </c>
      <c r="AP21" s="28" t="s">
        <v>9</v>
      </c>
      <c r="AQ21" s="29"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tr">
        <f>IF(E22 ="G","CV","")</f>
        <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54"/>
      <c r="U22" s="55"/>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54"/>
      <c r="AN22" s="55"/>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54"/>
      <c r="BG22" s="55"/>
    </row>
    <row r="23" spans="2:59" x14ac:dyDescent="0.25">
      <c r="B23" s="3"/>
      <c r="C23" s="44"/>
      <c r="D23" s="45"/>
      <c r="E23" s="46"/>
      <c r="F23" s="44"/>
      <c r="G23" s="45"/>
      <c r="H23" s="46"/>
      <c r="I23" s="44"/>
      <c r="J23" s="45"/>
      <c r="K23" s="46"/>
      <c r="L23" s="44"/>
      <c r="M23" s="45"/>
      <c r="N23" s="46"/>
      <c r="O23" s="44"/>
      <c r="P23" s="45"/>
      <c r="Q23" s="46"/>
      <c r="R23" s="15"/>
      <c r="S23" s="16"/>
      <c r="T23" s="15"/>
      <c r="U23" s="16"/>
      <c r="V23" s="44"/>
      <c r="W23" s="45"/>
      <c r="X23" s="46"/>
      <c r="Y23" s="44"/>
      <c r="Z23" s="45"/>
      <c r="AA23" s="46"/>
      <c r="AB23" s="44"/>
      <c r="AC23" s="45"/>
      <c r="AD23" s="46"/>
      <c r="AE23" s="44"/>
      <c r="AF23" s="45"/>
      <c r="AG23" s="46"/>
      <c r="AH23" s="44"/>
      <c r="AI23" s="45"/>
      <c r="AJ23" s="46"/>
      <c r="AK23" s="15"/>
      <c r="AL23" s="16"/>
      <c r="AM23" s="15"/>
      <c r="AN23" s="16"/>
      <c r="AO23" s="44"/>
      <c r="AP23" s="45"/>
      <c r="AQ23" s="46"/>
      <c r="AR23" s="44"/>
      <c r="AS23" s="45"/>
      <c r="AT23" s="46"/>
      <c r="AU23" s="44"/>
      <c r="AV23" s="45"/>
      <c r="AW23" s="46"/>
      <c r="AX23" s="44"/>
      <c r="AY23" s="45"/>
      <c r="AZ23" s="46"/>
      <c r="BA23" s="44"/>
      <c r="BB23" s="45"/>
      <c r="BC23" s="46"/>
      <c r="BD23" s="20"/>
      <c r="BE23" s="19"/>
      <c r="BF23" s="56"/>
      <c r="BG23" s="51"/>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54"/>
      <c r="U24" s="55"/>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54"/>
      <c r="AN24" s="55"/>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54"/>
      <c r="BG24" s="55"/>
    </row>
    <row r="25" spans="2:59" x14ac:dyDescent="0.25">
      <c r="B25" s="3"/>
      <c r="C25" s="44"/>
      <c r="D25" s="45"/>
      <c r="E25" s="46"/>
      <c r="F25" s="44"/>
      <c r="G25" s="45"/>
      <c r="H25" s="46"/>
      <c r="I25" s="44"/>
      <c r="J25" s="45"/>
      <c r="K25" s="46"/>
      <c r="L25" s="44"/>
      <c r="M25" s="45"/>
      <c r="N25" s="46"/>
      <c r="O25" s="44"/>
      <c r="P25" s="45"/>
      <c r="Q25" s="46"/>
      <c r="R25" s="15"/>
      <c r="S25" s="16"/>
      <c r="T25" s="15"/>
      <c r="U25" s="16"/>
      <c r="V25" s="44"/>
      <c r="W25" s="45"/>
      <c r="X25" s="46"/>
      <c r="Y25" s="44"/>
      <c r="Z25" s="45"/>
      <c r="AA25" s="46"/>
      <c r="AB25" s="44"/>
      <c r="AC25" s="45"/>
      <c r="AD25" s="46"/>
      <c r="AE25" s="44"/>
      <c r="AF25" s="45"/>
      <c r="AG25" s="46"/>
      <c r="AH25" s="44"/>
      <c r="AI25" s="45"/>
      <c r="AJ25" s="46"/>
      <c r="AK25" s="15"/>
      <c r="AL25" s="16"/>
      <c r="AM25" s="15"/>
      <c r="AN25" s="16"/>
      <c r="AO25" s="44"/>
      <c r="AP25" s="45"/>
      <c r="AQ25" s="46"/>
      <c r="AR25" s="44"/>
      <c r="AS25" s="45"/>
      <c r="AT25" s="46"/>
      <c r="AU25" s="44"/>
      <c r="AV25" s="45"/>
      <c r="AW25" s="46"/>
      <c r="AX25" s="44"/>
      <c r="AY25" s="45"/>
      <c r="AZ25" s="46"/>
      <c r="BA25" s="44"/>
      <c r="BB25" s="45"/>
      <c r="BC25" s="46"/>
      <c r="BD25" s="20"/>
      <c r="BE25" s="19"/>
      <c r="BF25" s="56"/>
      <c r="BG25" s="51"/>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54"/>
      <c r="U26" s="55"/>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54"/>
      <c r="AN26" s="55"/>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54"/>
      <c r="BG26" s="55"/>
    </row>
    <row r="27" spans="2:59" x14ac:dyDescent="0.25">
      <c r="B27" s="3"/>
      <c r="C27" s="44"/>
      <c r="D27" s="45"/>
      <c r="E27" s="46"/>
      <c r="F27" s="44"/>
      <c r="G27" s="45"/>
      <c r="H27" s="46"/>
      <c r="I27" s="44"/>
      <c r="J27" s="45"/>
      <c r="K27" s="46"/>
      <c r="L27" s="44"/>
      <c r="M27" s="45"/>
      <c r="N27" s="46"/>
      <c r="O27" s="44"/>
      <c r="P27" s="45"/>
      <c r="Q27" s="46"/>
      <c r="R27" s="15"/>
      <c r="S27" s="16"/>
      <c r="T27" s="15"/>
      <c r="U27" s="16"/>
      <c r="V27" s="44"/>
      <c r="W27" s="45"/>
      <c r="X27" s="46"/>
      <c r="Y27" s="44"/>
      <c r="Z27" s="45"/>
      <c r="AA27" s="46"/>
      <c r="AB27" s="44"/>
      <c r="AC27" s="45"/>
      <c r="AD27" s="46"/>
      <c r="AE27" s="44"/>
      <c r="AF27" s="45"/>
      <c r="AG27" s="46"/>
      <c r="AH27" s="44"/>
      <c r="AI27" s="45"/>
      <c r="AJ27" s="46"/>
      <c r="AK27" s="15"/>
      <c r="AL27" s="16"/>
      <c r="AM27" s="15"/>
      <c r="AN27" s="16"/>
      <c r="AO27" s="44"/>
      <c r="AP27" s="45"/>
      <c r="AQ27" s="46"/>
      <c r="AR27" s="44"/>
      <c r="AS27" s="45"/>
      <c r="AT27" s="46"/>
      <c r="AU27" s="44"/>
      <c r="AV27" s="45"/>
      <c r="AW27" s="46"/>
      <c r="AX27" s="44"/>
      <c r="AY27" s="45"/>
      <c r="AZ27" s="46"/>
      <c r="BA27" s="44"/>
      <c r="BB27" s="45"/>
      <c r="BC27" s="46"/>
      <c r="BD27" s="20"/>
      <c r="BE27" s="19"/>
      <c r="BF27" s="56"/>
      <c r="BG27" s="51"/>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54"/>
      <c r="U28" s="55"/>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54"/>
      <c r="AN28" s="55"/>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54"/>
      <c r="BG28" s="55"/>
    </row>
    <row r="29" spans="2:59" x14ac:dyDescent="0.25">
      <c r="B29" s="3"/>
      <c r="C29" s="44"/>
      <c r="D29" s="45"/>
      <c r="E29" s="46"/>
      <c r="F29" s="44"/>
      <c r="G29" s="45"/>
      <c r="H29" s="46"/>
      <c r="I29" s="44"/>
      <c r="J29" s="45"/>
      <c r="K29" s="46"/>
      <c r="L29" s="44"/>
      <c r="M29" s="45"/>
      <c r="N29" s="46"/>
      <c r="O29" s="44"/>
      <c r="P29" s="45"/>
      <c r="Q29" s="46"/>
      <c r="R29" s="15"/>
      <c r="S29" s="16"/>
      <c r="T29" s="15"/>
      <c r="U29" s="16"/>
      <c r="V29" s="44"/>
      <c r="W29" s="45"/>
      <c r="X29" s="46"/>
      <c r="Y29" s="44"/>
      <c r="Z29" s="45"/>
      <c r="AA29" s="46"/>
      <c r="AB29" s="44"/>
      <c r="AC29" s="45"/>
      <c r="AD29" s="46"/>
      <c r="AE29" s="44"/>
      <c r="AF29" s="45"/>
      <c r="AG29" s="46"/>
      <c r="AH29" s="44"/>
      <c r="AI29" s="45"/>
      <c r="AJ29" s="46"/>
      <c r="AK29" s="15"/>
      <c r="AL29" s="16"/>
      <c r="AM29" s="15"/>
      <c r="AN29" s="16"/>
      <c r="AO29" s="44"/>
      <c r="AP29" s="45"/>
      <c r="AQ29" s="46"/>
      <c r="AR29" s="44"/>
      <c r="AS29" s="45"/>
      <c r="AT29" s="46"/>
      <c r="AU29" s="44"/>
      <c r="AV29" s="45"/>
      <c r="AW29" s="46"/>
      <c r="AX29" s="44"/>
      <c r="AY29" s="45"/>
      <c r="AZ29" s="46"/>
      <c r="BA29" s="44"/>
      <c r="BB29" s="45"/>
      <c r="BC29" s="46"/>
      <c r="BD29" s="20"/>
      <c r="BE29" s="19"/>
      <c r="BF29" s="56"/>
      <c r="BG29" s="51"/>
    </row>
    <row r="30" spans="2:59" x14ac:dyDescent="0.25">
      <c r="B30" s="3" t="s">
        <v>17</v>
      </c>
      <c r="C30" s="10" t="str">
        <f>IF(BE14="G","RS",IF(BF14="G","RS","P"))</f>
        <v>P</v>
      </c>
      <c r="D30" s="11" t="str">
        <f>IF(E30 ="G","CV","")</f>
        <v/>
      </c>
      <c r="E30" s="12"/>
      <c r="F30" s="10" t="str">
        <f>IF(E30 = "G","RS","P")</f>
        <v>P</v>
      </c>
      <c r="G30" s="11" t="str">
        <f>IF(H30 ="G","CV","")</f>
        <v/>
      </c>
      <c r="H30" s="12"/>
      <c r="I30" s="10" t="str">
        <f>IF(H30 = "G","RS","P")</f>
        <v>P</v>
      </c>
      <c r="J30" s="11" t="str">
        <f>IF(K30 ="G","CV","")</f>
        <v/>
      </c>
      <c r="K30" s="12"/>
      <c r="L30" s="10" t="str">
        <f>IF(K30 = "G","RS","P")</f>
        <v>P</v>
      </c>
      <c r="M30" s="11" t="str">
        <f>IF(N30 ="G","CV","")</f>
        <v/>
      </c>
      <c r="N30" s="12"/>
      <c r="O30" s="10" t="str">
        <f>IF(N30 = "G","RS","P")</f>
        <v>P</v>
      </c>
      <c r="P30" s="11" t="str">
        <f>IF(Q30 ="G","CV","")</f>
        <v/>
      </c>
      <c r="Q30" s="12"/>
      <c r="R30" s="13"/>
      <c r="S30" s="14"/>
      <c r="T30" s="54"/>
      <c r="U30" s="55"/>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54"/>
      <c r="AN30" s="55"/>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54"/>
      <c r="BG30" s="55"/>
    </row>
    <row r="31" spans="2:59" x14ac:dyDescent="0.25">
      <c r="B31" s="3"/>
      <c r="C31" s="44"/>
      <c r="D31" s="45"/>
      <c r="E31" s="46"/>
      <c r="F31" s="44"/>
      <c r="G31" s="45"/>
      <c r="H31" s="46"/>
      <c r="I31" s="44"/>
      <c r="J31" s="45"/>
      <c r="K31" s="46"/>
      <c r="L31" s="44"/>
      <c r="M31" s="45"/>
      <c r="N31" s="46"/>
      <c r="O31" s="44"/>
      <c r="P31" s="45"/>
      <c r="Q31" s="46"/>
      <c r="R31" s="15"/>
      <c r="S31" s="16"/>
      <c r="T31" s="15"/>
      <c r="U31" s="16"/>
      <c r="V31" s="44"/>
      <c r="W31" s="45"/>
      <c r="X31" s="46"/>
      <c r="Y31" s="44"/>
      <c r="Z31" s="45"/>
      <c r="AA31" s="46"/>
      <c r="AB31" s="44"/>
      <c r="AC31" s="45"/>
      <c r="AD31" s="46"/>
      <c r="AE31" s="44"/>
      <c r="AF31" s="45"/>
      <c r="AG31" s="46"/>
      <c r="AH31" s="44"/>
      <c r="AI31" s="45"/>
      <c r="AJ31" s="46"/>
      <c r="AK31" s="15"/>
      <c r="AL31" s="16"/>
      <c r="AM31" s="15"/>
      <c r="AN31" s="16"/>
      <c r="AO31" s="44"/>
      <c r="AP31" s="45"/>
      <c r="AQ31" s="46"/>
      <c r="AR31" s="44"/>
      <c r="AS31" s="45"/>
      <c r="AT31" s="46"/>
      <c r="AU31" s="44"/>
      <c r="AV31" s="45"/>
      <c r="AW31" s="46"/>
      <c r="AX31" s="44"/>
      <c r="AY31" s="45"/>
      <c r="AZ31" s="46"/>
      <c r="BA31" s="44"/>
      <c r="BB31" s="45"/>
      <c r="BC31" s="46"/>
      <c r="BD31" s="20"/>
      <c r="BE31" s="19"/>
      <c r="BF31" s="56"/>
      <c r="BG31" s="51"/>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54"/>
      <c r="U32" s="55"/>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54"/>
      <c r="AN32" s="55"/>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54"/>
      <c r="BG32" s="55"/>
    </row>
    <row r="33" spans="2:59" x14ac:dyDescent="0.25">
      <c r="B33" s="18"/>
      <c r="C33" s="44"/>
      <c r="D33" s="45"/>
      <c r="E33" s="46"/>
      <c r="F33" s="44"/>
      <c r="G33" s="45"/>
      <c r="H33" s="46"/>
      <c r="I33" s="44"/>
      <c r="J33" s="45"/>
      <c r="K33" s="46"/>
      <c r="L33" s="44"/>
      <c r="M33" s="45"/>
      <c r="N33" s="46"/>
      <c r="O33" s="44"/>
      <c r="P33" s="45"/>
      <c r="Q33" s="46"/>
      <c r="R33" s="13"/>
      <c r="S33" s="19"/>
      <c r="T33" s="13"/>
      <c r="U33" s="19"/>
      <c r="V33" s="44"/>
      <c r="W33" s="45"/>
      <c r="X33" s="46"/>
      <c r="Y33" s="44"/>
      <c r="Z33" s="45"/>
      <c r="AA33" s="46"/>
      <c r="AB33" s="44"/>
      <c r="AC33" s="45"/>
      <c r="AD33" s="46"/>
      <c r="AE33" s="44"/>
      <c r="AF33" s="45"/>
      <c r="AG33" s="46"/>
      <c r="AH33" s="44"/>
      <c r="AI33" s="45"/>
      <c r="AJ33" s="46"/>
      <c r="AK33" s="33"/>
      <c r="AL33" s="21"/>
      <c r="AM33" s="33"/>
      <c r="AN33" s="21"/>
      <c r="AO33" s="44"/>
      <c r="AP33" s="45"/>
      <c r="AQ33" s="46"/>
      <c r="AR33" s="44"/>
      <c r="AS33" s="45"/>
      <c r="AT33" s="46"/>
      <c r="AU33" s="44"/>
      <c r="AV33" s="45"/>
      <c r="AW33" s="46"/>
      <c r="AX33" s="44"/>
      <c r="AY33" s="45"/>
      <c r="AZ33" s="46"/>
      <c r="BA33" s="44"/>
      <c r="BB33" s="45"/>
      <c r="BC33" s="46"/>
      <c r="BD33" s="20"/>
      <c r="BE33" s="19"/>
      <c r="BF33" s="56"/>
      <c r="BG33" s="51"/>
    </row>
    <row r="35" spans="2:59" x14ac:dyDescent="0.25">
      <c r="B35" s="67" t="s">
        <v>19</v>
      </c>
      <c r="C35" s="68"/>
      <c r="D35" s="68"/>
      <c r="E35" s="68"/>
      <c r="F35" s="68"/>
      <c r="G35" s="68"/>
      <c r="H35" s="68"/>
      <c r="I35" s="68"/>
      <c r="J35" s="68"/>
      <c r="K35" s="68"/>
      <c r="L35" s="68"/>
      <c r="M35" s="68"/>
      <c r="N35" s="68"/>
      <c r="O35" s="68"/>
      <c r="P35" s="68"/>
      <c r="Q35" s="68"/>
      <c r="R35" s="68"/>
      <c r="S35" s="68"/>
      <c r="T35" s="69"/>
      <c r="Y35" s="73" t="s">
        <v>20</v>
      </c>
      <c r="Z35" s="73"/>
      <c r="AA35" s="73"/>
      <c r="AB35" s="73"/>
      <c r="AC35" s="73"/>
      <c r="AD35" s="73"/>
      <c r="AE35" s="73"/>
      <c r="AF35" s="73"/>
      <c r="AG35" s="73"/>
      <c r="AH35" s="73"/>
      <c r="AI35" s="73"/>
      <c r="AJ35" s="73"/>
      <c r="AK35" s="73"/>
      <c r="AL35" s="73"/>
      <c r="AM35" s="73"/>
      <c r="AN35" s="73"/>
      <c r="AO35" s="73"/>
      <c r="AP35" s="73"/>
      <c r="AQ35" s="73"/>
      <c r="AR35" s="73"/>
      <c r="AS35" s="73"/>
      <c r="AT35" s="73"/>
      <c r="AX35" s="1" t="s">
        <v>13</v>
      </c>
      <c r="BA35" s="1" t="s">
        <v>9</v>
      </c>
      <c r="BE35" s="34" t="s">
        <v>21</v>
      </c>
    </row>
    <row r="36" spans="2:59" x14ac:dyDescent="0.25">
      <c r="B36" s="70"/>
      <c r="C36" s="71"/>
      <c r="D36" s="71"/>
      <c r="E36" s="71"/>
      <c r="F36" s="71"/>
      <c r="G36" s="71"/>
      <c r="H36" s="71"/>
      <c r="I36" s="71"/>
      <c r="J36" s="71"/>
      <c r="K36" s="71"/>
      <c r="L36" s="71"/>
      <c r="M36" s="71"/>
      <c r="N36" s="71"/>
      <c r="O36" s="71"/>
      <c r="P36" s="71"/>
      <c r="Q36" s="71"/>
      <c r="R36" s="71"/>
      <c r="S36" s="71"/>
      <c r="T36" s="72"/>
      <c r="Y36" s="73"/>
      <c r="Z36" s="73"/>
      <c r="AA36" s="73"/>
      <c r="AB36" s="73"/>
      <c r="AC36" s="73"/>
      <c r="AD36" s="73"/>
      <c r="AE36" s="73"/>
      <c r="AF36" s="73"/>
      <c r="AG36" s="73"/>
      <c r="AH36" s="73"/>
      <c r="AI36" s="73"/>
      <c r="AJ36" s="73"/>
      <c r="AK36" s="73"/>
      <c r="AL36" s="73"/>
      <c r="AM36" s="73"/>
      <c r="AN36" s="73"/>
      <c r="AO36" s="73"/>
      <c r="AP36" s="73"/>
      <c r="AQ36" s="73"/>
      <c r="AR36" s="73"/>
      <c r="AS36" s="73"/>
      <c r="AT36" s="73"/>
      <c r="AX36" s="1" t="s">
        <v>22</v>
      </c>
      <c r="BA36" s="1" t="s">
        <v>23</v>
      </c>
      <c r="BE36" s="1" t="s">
        <v>24</v>
      </c>
    </row>
    <row r="37" spans="2:59" x14ac:dyDescent="0.25">
      <c r="B37" s="35"/>
      <c r="C37" s="49" t="s">
        <v>13</v>
      </c>
      <c r="D37" s="49"/>
      <c r="E37" s="49" t="s">
        <v>25</v>
      </c>
      <c r="F37" s="49"/>
      <c r="G37" s="49" t="s">
        <v>22</v>
      </c>
      <c r="H37" s="49"/>
      <c r="I37" s="49" t="s">
        <v>26</v>
      </c>
      <c r="J37" s="49"/>
      <c r="K37" s="49" t="s">
        <v>27</v>
      </c>
      <c r="L37" s="49"/>
      <c r="M37" s="49" t="s">
        <v>28</v>
      </c>
      <c r="N37" s="49"/>
      <c r="O37" s="49" t="s">
        <v>29</v>
      </c>
      <c r="P37" s="49"/>
      <c r="Q37" s="49" t="s">
        <v>9</v>
      </c>
      <c r="R37" s="49"/>
      <c r="S37" s="49" t="s">
        <v>30</v>
      </c>
      <c r="T37" s="49"/>
      <c r="Y37" s="10"/>
      <c r="Z37" s="11"/>
      <c r="AA37" s="11"/>
      <c r="AB37" s="30"/>
      <c r="AC37" s="49" t="s">
        <v>13</v>
      </c>
      <c r="AD37" s="49"/>
      <c r="AE37" s="49" t="s">
        <v>25</v>
      </c>
      <c r="AF37" s="49"/>
      <c r="AG37" s="49" t="s">
        <v>22</v>
      </c>
      <c r="AH37" s="49"/>
      <c r="AI37" s="73" t="s">
        <v>26</v>
      </c>
      <c r="AJ37" s="73"/>
      <c r="AK37" s="49" t="s">
        <v>27</v>
      </c>
      <c r="AL37" s="49"/>
      <c r="AM37" s="49" t="s">
        <v>28</v>
      </c>
      <c r="AN37" s="49"/>
      <c r="AO37" s="49" t="s">
        <v>29</v>
      </c>
      <c r="AP37" s="49"/>
      <c r="AQ37" s="35" t="s">
        <v>9</v>
      </c>
      <c r="AR37" s="35"/>
      <c r="AS37" s="49" t="s">
        <v>30</v>
      </c>
      <c r="AT37" s="49"/>
      <c r="AX37" s="1" t="s">
        <v>26</v>
      </c>
      <c r="BA37" s="1" t="s">
        <v>31</v>
      </c>
    </row>
    <row r="38" spans="2:59" x14ac:dyDescent="0.25">
      <c r="B38" s="35" t="s">
        <v>12</v>
      </c>
      <c r="C38" s="49">
        <f>SUM(AC38)</f>
        <v>30</v>
      </c>
      <c r="D38" s="49"/>
      <c r="E38" s="49">
        <f>SUM(AE38)</f>
        <v>0</v>
      </c>
      <c r="F38" s="49"/>
      <c r="G38" s="49">
        <f>SUM(AG38)</f>
        <v>0</v>
      </c>
      <c r="H38" s="49"/>
      <c r="I38" s="49">
        <f>SUM(AI38)</f>
        <v>0</v>
      </c>
      <c r="J38" s="49"/>
      <c r="K38" s="49">
        <f>SUM(AK38)</f>
        <v>0</v>
      </c>
      <c r="L38" s="49"/>
      <c r="M38" s="49">
        <f>SUM(AM38)</f>
        <v>0</v>
      </c>
      <c r="N38" s="49"/>
      <c r="O38" s="49">
        <f>SUM(AO38)</f>
        <v>0</v>
      </c>
      <c r="P38" s="49"/>
      <c r="Q38" s="49">
        <f>SUM(AQ38)</f>
        <v>0</v>
      </c>
      <c r="R38" s="49"/>
      <c r="S38" s="49">
        <f>SUM(AS38)</f>
        <v>0</v>
      </c>
      <c r="T38" s="49"/>
      <c r="Y38" s="35" t="s">
        <v>12</v>
      </c>
      <c r="Z38" s="35"/>
      <c r="AA38" s="10"/>
      <c r="AB38" s="30"/>
      <c r="AC38" s="74">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74"/>
      <c r="AE38" s="75">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76"/>
      <c r="AG38" s="49">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9"/>
      <c r="AI38" s="49">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9"/>
      <c r="AK38" s="49">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9"/>
      <c r="AM38" s="49">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9"/>
      <c r="AO38" s="49">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9"/>
      <c r="AQ38" s="49">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9"/>
      <c r="AS38" s="49">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9"/>
      <c r="AX38" s="1" t="s">
        <v>27</v>
      </c>
      <c r="BA38" s="1" t="str">
        <f ca="1">IF(OFFSET($G$6,,1)="G","CV","")</f>
        <v/>
      </c>
    </row>
    <row r="39" spans="2:59" x14ac:dyDescent="0.25">
      <c r="B39" s="36" t="s">
        <v>32</v>
      </c>
      <c r="C39" s="78"/>
      <c r="D39" s="78"/>
      <c r="E39" s="78"/>
      <c r="F39" s="78"/>
      <c r="G39" s="49"/>
      <c r="H39" s="49"/>
      <c r="I39" s="49">
        <f>SUM(25-I38)</f>
        <v>25</v>
      </c>
      <c r="J39" s="49"/>
      <c r="K39" s="49">
        <f>SUM(20-K38)</f>
        <v>20</v>
      </c>
      <c r="L39" s="49"/>
      <c r="M39" s="49">
        <f>SUM(15-M38)</f>
        <v>15</v>
      </c>
      <c r="N39" s="49"/>
      <c r="O39" s="78"/>
      <c r="P39" s="78"/>
      <c r="Q39" s="78"/>
      <c r="R39" s="78"/>
      <c r="S39" s="78"/>
      <c r="T39" s="78"/>
      <c r="Y39" s="77" t="s">
        <v>32</v>
      </c>
      <c r="Z39" s="77"/>
      <c r="AA39" s="77"/>
      <c r="AB39" s="77"/>
      <c r="AC39" s="78"/>
      <c r="AD39" s="78"/>
      <c r="AE39" s="78"/>
      <c r="AF39" s="78"/>
      <c r="AG39" s="49">
        <f>SUM(AE38-AG38)</f>
        <v>0</v>
      </c>
      <c r="AH39" s="49"/>
      <c r="AI39" s="49">
        <f>SUM(25-AI38)</f>
        <v>25</v>
      </c>
      <c r="AJ39" s="49"/>
      <c r="AK39" s="49">
        <f>SUM(20-AK38)</f>
        <v>20</v>
      </c>
      <c r="AL39" s="49"/>
      <c r="AM39" s="49">
        <f>SUM(15-AM38)</f>
        <v>15</v>
      </c>
      <c r="AN39" s="49"/>
      <c r="AO39" s="78"/>
      <c r="AP39" s="78"/>
      <c r="AQ39" s="78"/>
      <c r="AR39" s="78"/>
      <c r="AS39" s="78"/>
      <c r="AT39" s="78"/>
      <c r="AX39" s="1" t="s">
        <v>28</v>
      </c>
    </row>
    <row r="40" spans="2:59" x14ac:dyDescent="0.25">
      <c r="B40" s="35" t="s">
        <v>14</v>
      </c>
      <c r="C40" s="49">
        <f>SUM(AC40)</f>
        <v>30</v>
      </c>
      <c r="D40" s="49"/>
      <c r="E40" s="49">
        <f>SUM(AE40)</f>
        <v>0</v>
      </c>
      <c r="F40" s="49"/>
      <c r="G40" s="49">
        <f>SUM(AG40)</f>
        <v>0</v>
      </c>
      <c r="H40" s="49"/>
      <c r="I40" s="49">
        <f>SUM(AI40)</f>
        <v>0</v>
      </c>
      <c r="J40" s="49"/>
      <c r="K40" s="49">
        <f>SUM(AK40)</f>
        <v>0</v>
      </c>
      <c r="L40" s="49"/>
      <c r="M40" s="49">
        <f>SUM(AM40)</f>
        <v>0</v>
      </c>
      <c r="N40" s="49"/>
      <c r="O40" s="49">
        <f>SUM(AO40)</f>
        <v>0</v>
      </c>
      <c r="P40" s="49"/>
      <c r="Q40" s="49">
        <f>SUM(AQ40)</f>
        <v>0</v>
      </c>
      <c r="R40" s="49"/>
      <c r="S40" s="49">
        <f>SUM(AS40)</f>
        <v>0</v>
      </c>
      <c r="T40" s="49"/>
      <c r="Y40" s="35" t="s">
        <v>14</v>
      </c>
      <c r="Z40" s="35"/>
      <c r="AA40" s="10"/>
      <c r="AB40" s="30"/>
      <c r="AC40" s="74">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74"/>
      <c r="AE40" s="75">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76"/>
      <c r="AG40" s="49">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9"/>
      <c r="AI40" s="49">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9"/>
      <c r="AK40" s="49">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9"/>
      <c r="AM40" s="49">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9"/>
      <c r="AO40" s="49">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9"/>
      <c r="AQ40" s="49">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9"/>
      <c r="AS40" s="49">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9"/>
      <c r="AX40" s="1" t="s">
        <v>29</v>
      </c>
    </row>
    <row r="41" spans="2:59" x14ac:dyDescent="0.25">
      <c r="B41" s="36" t="s">
        <v>32</v>
      </c>
      <c r="C41" s="78"/>
      <c r="D41" s="78"/>
      <c r="E41" s="78"/>
      <c r="F41" s="78"/>
      <c r="G41" s="49"/>
      <c r="H41" s="49"/>
      <c r="I41" s="49">
        <f>SUM(25-I40)</f>
        <v>25</v>
      </c>
      <c r="J41" s="49"/>
      <c r="K41" s="49">
        <f>SUM(20-K40)</f>
        <v>20</v>
      </c>
      <c r="L41" s="49"/>
      <c r="M41" s="49">
        <f>SUM(15-M40)</f>
        <v>15</v>
      </c>
      <c r="N41" s="49"/>
      <c r="O41" s="78"/>
      <c r="P41" s="78"/>
      <c r="Q41" s="78"/>
      <c r="R41" s="78"/>
      <c r="S41" s="78"/>
      <c r="T41" s="78"/>
      <c r="Y41" s="77" t="s">
        <v>32</v>
      </c>
      <c r="Z41" s="77"/>
      <c r="AA41" s="77"/>
      <c r="AB41" s="77"/>
      <c r="AC41" s="78"/>
      <c r="AD41" s="78"/>
      <c r="AE41" s="78"/>
      <c r="AF41" s="78"/>
      <c r="AG41" s="49">
        <f>SUM(AE40-AG40)</f>
        <v>0</v>
      </c>
      <c r="AH41" s="49"/>
      <c r="AI41" s="49">
        <f>SUM(25-AI40)</f>
        <v>25</v>
      </c>
      <c r="AJ41" s="49"/>
      <c r="AK41" s="49">
        <f>SUM(20-AK40)</f>
        <v>20</v>
      </c>
      <c r="AL41" s="49"/>
      <c r="AM41" s="49">
        <f>SUM(15-AM40)</f>
        <v>15</v>
      </c>
      <c r="AN41" s="49"/>
      <c r="AO41" s="78"/>
      <c r="AP41" s="78"/>
      <c r="AQ41" s="78"/>
      <c r="AR41" s="78"/>
      <c r="AS41" s="78"/>
      <c r="AT41" s="78"/>
      <c r="AX41" s="1" t="s">
        <v>30</v>
      </c>
    </row>
    <row r="42" spans="2:59" x14ac:dyDescent="0.25">
      <c r="B42" s="35" t="s">
        <v>15</v>
      </c>
      <c r="C42" s="49">
        <f>SUM(AC42)</f>
        <v>30</v>
      </c>
      <c r="D42" s="49"/>
      <c r="E42" s="49">
        <f>SUM(AE42)</f>
        <v>0</v>
      </c>
      <c r="F42" s="49"/>
      <c r="G42" s="49">
        <f>SUM(AG42)</f>
        <v>0</v>
      </c>
      <c r="H42" s="49"/>
      <c r="I42" s="49">
        <f>SUM(AI42)</f>
        <v>0</v>
      </c>
      <c r="J42" s="49"/>
      <c r="K42" s="49">
        <f>SUM(AK42)</f>
        <v>0</v>
      </c>
      <c r="L42" s="49"/>
      <c r="M42" s="49">
        <f>SUM(AM42)</f>
        <v>0</v>
      </c>
      <c r="N42" s="49"/>
      <c r="O42" s="49">
        <f>SUM(AO42)</f>
        <v>0</v>
      </c>
      <c r="P42" s="49"/>
      <c r="Q42" s="49">
        <f>SUM(AQ42)</f>
        <v>0</v>
      </c>
      <c r="R42" s="49"/>
      <c r="S42" s="49">
        <f>SUM(AS42)</f>
        <v>0</v>
      </c>
      <c r="T42" s="49"/>
      <c r="Y42" s="35" t="s">
        <v>36</v>
      </c>
      <c r="Z42" s="35"/>
      <c r="AA42" s="35"/>
      <c r="AB42" s="35"/>
      <c r="AC42" s="74">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74"/>
      <c r="AE42" s="75">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76"/>
      <c r="AG42" s="49">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9"/>
      <c r="AI42" s="49">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9"/>
      <c r="AK42" s="49">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9"/>
      <c r="AM42" s="49">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9"/>
      <c r="AO42" s="49">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9"/>
      <c r="AQ42" s="49">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9"/>
      <c r="AS42" s="49">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9"/>
    </row>
    <row r="43" spans="2:59" x14ac:dyDescent="0.25">
      <c r="B43" s="36" t="s">
        <v>32</v>
      </c>
      <c r="C43" s="78"/>
      <c r="D43" s="78"/>
      <c r="E43" s="78"/>
      <c r="F43" s="78"/>
      <c r="G43" s="49"/>
      <c r="H43" s="49"/>
      <c r="I43" s="49">
        <f>SUM(25-I42)</f>
        <v>25</v>
      </c>
      <c r="J43" s="49"/>
      <c r="K43" s="49">
        <f>SUM(20-K42)</f>
        <v>20</v>
      </c>
      <c r="L43" s="49"/>
      <c r="M43" s="49">
        <f>SUM(15-M42)</f>
        <v>15</v>
      </c>
      <c r="N43" s="49"/>
      <c r="O43" s="78"/>
      <c r="P43" s="78"/>
      <c r="Q43" s="78"/>
      <c r="R43" s="78"/>
      <c r="S43" s="78"/>
      <c r="T43" s="78"/>
      <c r="Y43" s="77" t="s">
        <v>32</v>
      </c>
      <c r="Z43" s="77"/>
      <c r="AA43" s="77"/>
      <c r="AB43" s="77"/>
      <c r="AC43" s="78"/>
      <c r="AD43" s="78"/>
      <c r="AE43" s="78"/>
      <c r="AF43" s="78"/>
      <c r="AG43" s="49">
        <f>SUM(AE42-AG42)</f>
        <v>0</v>
      </c>
      <c r="AH43" s="49"/>
      <c r="AI43" s="49">
        <f>SUM(25-AI42)</f>
        <v>25</v>
      </c>
      <c r="AJ43" s="49"/>
      <c r="AK43" s="49">
        <f>SUM(20-AK42)</f>
        <v>20</v>
      </c>
      <c r="AL43" s="49"/>
      <c r="AM43" s="49">
        <f>SUM(15-AM42)</f>
        <v>15</v>
      </c>
      <c r="AN43" s="49"/>
      <c r="AO43" s="78"/>
      <c r="AP43" s="78"/>
      <c r="AQ43" s="78"/>
      <c r="AR43" s="78"/>
      <c r="AS43" s="78"/>
      <c r="AT43" s="78"/>
    </row>
    <row r="44" spans="2:59" x14ac:dyDescent="0.25">
      <c r="B44" s="35" t="s">
        <v>16</v>
      </c>
      <c r="C44" s="49">
        <f>SUM(AC44)</f>
        <v>30</v>
      </c>
      <c r="D44" s="49"/>
      <c r="E44" s="49">
        <f>SUM(AE44)</f>
        <v>0</v>
      </c>
      <c r="F44" s="49"/>
      <c r="G44" s="49">
        <f>SUM(AG44)</f>
        <v>0</v>
      </c>
      <c r="H44" s="49"/>
      <c r="I44" s="49">
        <f>SUM(AI44)</f>
        <v>0</v>
      </c>
      <c r="J44" s="49"/>
      <c r="K44" s="49">
        <f>SUM(AK44)</f>
        <v>0</v>
      </c>
      <c r="L44" s="49"/>
      <c r="M44" s="49">
        <f>SUM(AM44)</f>
        <v>0</v>
      </c>
      <c r="N44" s="49"/>
      <c r="O44" s="49">
        <f>SUM(AO44)</f>
        <v>0</v>
      </c>
      <c r="P44" s="49"/>
      <c r="Q44" s="49">
        <f>SUM(AQ44)</f>
        <v>0</v>
      </c>
      <c r="R44" s="49"/>
      <c r="S44" s="49">
        <f>SUM(AS44)</f>
        <v>0</v>
      </c>
      <c r="T44" s="49"/>
      <c r="Y44" s="35" t="s">
        <v>37</v>
      </c>
      <c r="Z44" s="35"/>
      <c r="AA44" s="10"/>
      <c r="AB44" s="30"/>
      <c r="AC44" s="74">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74"/>
      <c r="AE44" s="75">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76"/>
      <c r="AG44" s="49">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9"/>
      <c r="AI44" s="49">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9"/>
      <c r="AK44" s="49">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9"/>
      <c r="AM44" s="49">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9"/>
      <c r="AO44" s="49">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9"/>
      <c r="AQ44" s="49">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9"/>
      <c r="AS44" s="49">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9"/>
      <c r="AX44" s="1" t="s">
        <v>25</v>
      </c>
    </row>
    <row r="45" spans="2:59" x14ac:dyDescent="0.25">
      <c r="B45" s="36" t="s">
        <v>32</v>
      </c>
      <c r="C45" s="78"/>
      <c r="D45" s="78"/>
      <c r="E45" s="78"/>
      <c r="F45" s="78"/>
      <c r="G45" s="49"/>
      <c r="H45" s="49"/>
      <c r="I45" s="49">
        <f>SUM(25-I44)</f>
        <v>25</v>
      </c>
      <c r="J45" s="49"/>
      <c r="K45" s="49">
        <f>SUM(20-K44)</f>
        <v>20</v>
      </c>
      <c r="L45" s="49"/>
      <c r="M45" s="49">
        <f>SUM(15-M44)</f>
        <v>15</v>
      </c>
      <c r="N45" s="49"/>
      <c r="O45" s="78"/>
      <c r="P45" s="78"/>
      <c r="Q45" s="78"/>
      <c r="R45" s="78"/>
      <c r="S45" s="78"/>
      <c r="T45" s="78"/>
      <c r="Y45" s="77" t="s">
        <v>32</v>
      </c>
      <c r="Z45" s="77"/>
      <c r="AA45" s="77"/>
      <c r="AB45" s="77"/>
      <c r="AC45" s="78"/>
      <c r="AD45" s="78"/>
      <c r="AE45" s="78"/>
      <c r="AF45" s="78"/>
      <c r="AG45" s="49">
        <f>SUM(AE44-AG44)</f>
        <v>0</v>
      </c>
      <c r="AH45" s="49"/>
      <c r="AI45" s="49">
        <f>SUM(25-AI44)</f>
        <v>25</v>
      </c>
      <c r="AJ45" s="49"/>
      <c r="AK45" s="49">
        <f>SUM(20-AK44)</f>
        <v>20</v>
      </c>
      <c r="AL45" s="49"/>
      <c r="AM45" s="49">
        <f>SUM(15-AM44)</f>
        <v>15</v>
      </c>
      <c r="AN45" s="49"/>
      <c r="AO45" s="78"/>
      <c r="AP45" s="78"/>
      <c r="AQ45" s="78"/>
      <c r="AR45" s="78"/>
      <c r="AS45" s="78"/>
      <c r="AT45" s="78"/>
    </row>
    <row r="46" spans="2:59" x14ac:dyDescent="0.25">
      <c r="B46" s="35" t="s">
        <v>17</v>
      </c>
      <c r="C46" s="49">
        <f>SUM(AC46)</f>
        <v>30</v>
      </c>
      <c r="D46" s="49"/>
      <c r="E46" s="49">
        <f>SUM(AE46)</f>
        <v>0</v>
      </c>
      <c r="F46" s="49"/>
      <c r="G46" s="49">
        <f>SUM(AG46)</f>
        <v>0</v>
      </c>
      <c r="H46" s="49"/>
      <c r="I46" s="49">
        <f>SUM(AI46)</f>
        <v>0</v>
      </c>
      <c r="J46" s="49"/>
      <c r="K46" s="49">
        <f>SUM(AK46)</f>
        <v>0</v>
      </c>
      <c r="L46" s="49"/>
      <c r="M46" s="49">
        <f>SUM(AM46)</f>
        <v>0</v>
      </c>
      <c r="N46" s="49"/>
      <c r="O46" s="49">
        <f>SUM(AO46)</f>
        <v>0</v>
      </c>
      <c r="P46" s="49"/>
      <c r="Q46" s="49">
        <f>SUM(AQ46)</f>
        <v>0</v>
      </c>
      <c r="R46" s="49"/>
      <c r="S46" s="49">
        <f>SUM(AS46)</f>
        <v>0</v>
      </c>
      <c r="T46" s="49"/>
      <c r="Y46" s="35" t="s">
        <v>17</v>
      </c>
      <c r="Z46" s="35"/>
      <c r="AA46" s="35"/>
      <c r="AB46" s="35"/>
      <c r="AC46" s="74">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74"/>
      <c r="AE46" s="75">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76"/>
      <c r="AG46" s="49">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9"/>
      <c r="AI46" s="49">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9"/>
      <c r="AK46" s="49">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9"/>
      <c r="AM46" s="49">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9"/>
      <c r="AO46" s="49">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9"/>
      <c r="AQ46" s="49">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9"/>
      <c r="AS46" s="49">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9"/>
    </row>
    <row r="47" spans="2:59" x14ac:dyDescent="0.25">
      <c r="B47" s="36" t="s">
        <v>32</v>
      </c>
      <c r="C47" s="78"/>
      <c r="D47" s="78"/>
      <c r="E47" s="78"/>
      <c r="F47" s="78"/>
      <c r="G47" s="49"/>
      <c r="H47" s="49"/>
      <c r="I47" s="49">
        <f>SUM(25-I46)</f>
        <v>25</v>
      </c>
      <c r="J47" s="49"/>
      <c r="K47" s="49">
        <f>SUM(20-K46)</f>
        <v>20</v>
      </c>
      <c r="L47" s="49"/>
      <c r="M47" s="49">
        <f>SUM(15-M46)</f>
        <v>15</v>
      </c>
      <c r="N47" s="49"/>
      <c r="O47" s="78"/>
      <c r="P47" s="78"/>
      <c r="Q47" s="78"/>
      <c r="R47" s="78"/>
      <c r="S47" s="78"/>
      <c r="T47" s="78"/>
      <c r="Y47" s="77" t="s">
        <v>32</v>
      </c>
      <c r="Z47" s="77"/>
      <c r="AA47" s="77"/>
      <c r="AB47" s="77"/>
      <c r="AC47" s="78"/>
      <c r="AD47" s="78"/>
      <c r="AE47" s="78"/>
      <c r="AF47" s="78"/>
      <c r="AG47" s="49">
        <f>SUM(AE46-AG46)</f>
        <v>0</v>
      </c>
      <c r="AH47" s="49"/>
      <c r="AI47" s="49">
        <f>SUM(25-AI46)</f>
        <v>25</v>
      </c>
      <c r="AJ47" s="49"/>
      <c r="AK47" s="49">
        <f>SUM(20-AK46)</f>
        <v>20</v>
      </c>
      <c r="AL47" s="49"/>
      <c r="AM47" s="49">
        <f>SUM(15-AM46)</f>
        <v>15</v>
      </c>
      <c r="AN47" s="49"/>
      <c r="AO47" s="78"/>
      <c r="AP47" s="78"/>
      <c r="AQ47" s="78"/>
      <c r="AR47" s="78"/>
      <c r="AS47" s="78"/>
      <c r="AT47" s="78"/>
    </row>
    <row r="48" spans="2:59" x14ac:dyDescent="0.25">
      <c r="B48" s="35" t="s">
        <v>18</v>
      </c>
      <c r="C48" s="49">
        <f>SUM(AC48)</f>
        <v>30</v>
      </c>
      <c r="D48" s="49"/>
      <c r="E48" s="49">
        <f>SUM(AE48)</f>
        <v>0</v>
      </c>
      <c r="F48" s="49"/>
      <c r="G48" s="49">
        <f>SUM(AG48)</f>
        <v>0</v>
      </c>
      <c r="H48" s="49"/>
      <c r="I48" s="49">
        <f>SUM(AI48)</f>
        <v>0</v>
      </c>
      <c r="J48" s="49"/>
      <c r="K48" s="49">
        <f>SUM(AK48)</f>
        <v>0</v>
      </c>
      <c r="L48" s="49"/>
      <c r="M48" s="49">
        <f>SUM(AM48)</f>
        <v>0</v>
      </c>
      <c r="N48" s="49"/>
      <c r="O48" s="49">
        <f>SUM(AO48)</f>
        <v>0</v>
      </c>
      <c r="P48" s="49"/>
      <c r="Q48" s="49">
        <f>SUM(AQ48)</f>
        <v>0</v>
      </c>
      <c r="R48" s="49"/>
      <c r="S48" s="49">
        <f>SUM(AS48)</f>
        <v>0</v>
      </c>
      <c r="T48" s="49"/>
      <c r="Y48" s="35" t="s">
        <v>18</v>
      </c>
      <c r="Z48" s="35"/>
      <c r="AA48" s="35"/>
      <c r="AB48" s="35"/>
      <c r="AC48" s="74">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74"/>
      <c r="AE48" s="75">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76"/>
      <c r="AG48" s="49">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9"/>
      <c r="AI48" s="49">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9"/>
      <c r="AK48" s="49">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9"/>
      <c r="AM48" s="49">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9"/>
      <c r="AO48" s="49">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9"/>
      <c r="AQ48" s="49">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9"/>
      <c r="AS48" s="49">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9"/>
    </row>
    <row r="49" spans="2:46" x14ac:dyDescent="0.25">
      <c r="B49" s="36" t="s">
        <v>32</v>
      </c>
      <c r="C49" s="78"/>
      <c r="D49" s="78"/>
      <c r="E49" s="78"/>
      <c r="F49" s="78"/>
      <c r="G49" s="49"/>
      <c r="H49" s="49"/>
      <c r="I49" s="49">
        <f>SUM(25-I48)</f>
        <v>25</v>
      </c>
      <c r="J49" s="49"/>
      <c r="K49" s="49">
        <f>SUM(20-K48)</f>
        <v>20</v>
      </c>
      <c r="L49" s="49"/>
      <c r="M49" s="49">
        <f>SUM(15-M48)</f>
        <v>15</v>
      </c>
      <c r="N49" s="49"/>
      <c r="O49" s="78"/>
      <c r="P49" s="78"/>
      <c r="Q49" s="78"/>
      <c r="R49" s="78"/>
      <c r="S49" s="78"/>
      <c r="T49" s="78"/>
      <c r="U49" s="37"/>
      <c r="Y49" s="77" t="s">
        <v>32</v>
      </c>
      <c r="Z49" s="77"/>
      <c r="AA49" s="77"/>
      <c r="AB49" s="77"/>
      <c r="AC49" s="78"/>
      <c r="AD49" s="78"/>
      <c r="AE49" s="78"/>
      <c r="AF49" s="78"/>
      <c r="AG49" s="49">
        <f>SUM(AE48-AG48)</f>
        <v>0</v>
      </c>
      <c r="AH49" s="49"/>
      <c r="AI49" s="49">
        <f>SUM(25-AI48)</f>
        <v>25</v>
      </c>
      <c r="AJ49" s="49"/>
      <c r="AK49" s="49">
        <f>SUM(20-AK48)</f>
        <v>20</v>
      </c>
      <c r="AL49" s="49"/>
      <c r="AM49" s="49">
        <f>SUM(15-AM48)</f>
        <v>15</v>
      </c>
      <c r="AN49" s="49"/>
      <c r="AO49" s="78"/>
      <c r="AP49" s="78"/>
      <c r="AQ49" s="78"/>
      <c r="AR49" s="78"/>
      <c r="AS49" s="78"/>
      <c r="AT49" s="78"/>
    </row>
  </sheetData>
  <mergeCells count="566">
    <mergeCell ref="AQ49:AR49"/>
    <mergeCell ref="O49:P49"/>
    <mergeCell ref="Q49:R49"/>
    <mergeCell ref="S49:T49"/>
    <mergeCell ref="Y49:AB49"/>
    <mergeCell ref="AS49:AT49"/>
    <mergeCell ref="AG49:AH49"/>
    <mergeCell ref="AI49:AJ49"/>
    <mergeCell ref="AK49:AL49"/>
    <mergeCell ref="AM49:AN49"/>
    <mergeCell ref="AO49:AP49"/>
    <mergeCell ref="AC49:AD49"/>
    <mergeCell ref="AE49:AF49"/>
    <mergeCell ref="C49:D49"/>
    <mergeCell ref="E49:F49"/>
    <mergeCell ref="G49:H49"/>
    <mergeCell ref="I49:J49"/>
    <mergeCell ref="K49:L49"/>
    <mergeCell ref="M49:N49"/>
    <mergeCell ref="C48:D48"/>
    <mergeCell ref="E48:F48"/>
    <mergeCell ref="G48:H48"/>
    <mergeCell ref="I48:J48"/>
    <mergeCell ref="AQ47:AR47"/>
    <mergeCell ref="AS47:AT47"/>
    <mergeCell ref="K48:L48"/>
    <mergeCell ref="M48:N48"/>
    <mergeCell ref="AI47:AJ47"/>
    <mergeCell ref="AK47:AL47"/>
    <mergeCell ref="Q47:R47"/>
    <mergeCell ref="S47:T47"/>
    <mergeCell ref="Y47:AB47"/>
    <mergeCell ref="AC47:AD47"/>
    <mergeCell ref="AQ48:AR48"/>
    <mergeCell ref="AS48:AT48"/>
    <mergeCell ref="O48:P48"/>
    <mergeCell ref="Q48:R48"/>
    <mergeCell ref="S48:T48"/>
    <mergeCell ref="AC48:AD48"/>
    <mergeCell ref="AE48:AF48"/>
    <mergeCell ref="AG48:AH48"/>
    <mergeCell ref="AI48:AJ48"/>
    <mergeCell ref="AK48:AL48"/>
    <mergeCell ref="AM48:AN48"/>
    <mergeCell ref="AO48:AP48"/>
    <mergeCell ref="AS46:AT46"/>
    <mergeCell ref="C47:D47"/>
    <mergeCell ref="E47:F47"/>
    <mergeCell ref="G47:H47"/>
    <mergeCell ref="I47:J47"/>
    <mergeCell ref="K47:L47"/>
    <mergeCell ref="M47:N47"/>
    <mergeCell ref="O47:P47"/>
    <mergeCell ref="AM47:AN47"/>
    <mergeCell ref="AO47:AP47"/>
    <mergeCell ref="AC46:AD46"/>
    <mergeCell ref="AE46:AF46"/>
    <mergeCell ref="AG46:AH46"/>
    <mergeCell ref="AI46:AJ46"/>
    <mergeCell ref="AO46:AP46"/>
    <mergeCell ref="AQ46:AR46"/>
    <mergeCell ref="AK46:AL46"/>
    <mergeCell ref="AM46:AN46"/>
    <mergeCell ref="AE47:AF47"/>
    <mergeCell ref="AG47:AH47"/>
    <mergeCell ref="C46:D46"/>
    <mergeCell ref="E46:F46"/>
    <mergeCell ref="G46:H46"/>
    <mergeCell ref="I46:J46"/>
    <mergeCell ref="K46:L46"/>
    <mergeCell ref="M46:N46"/>
    <mergeCell ref="O46:P46"/>
    <mergeCell ref="AK45:AL45"/>
    <mergeCell ref="AM45:AN45"/>
    <mergeCell ref="Q46:R46"/>
    <mergeCell ref="S46:T46"/>
    <mergeCell ref="AG45:AH45"/>
    <mergeCell ref="AI45:AJ45"/>
    <mergeCell ref="AC45:AD45"/>
    <mergeCell ref="AE45:AF45"/>
    <mergeCell ref="C45:D45"/>
    <mergeCell ref="E45:F45"/>
    <mergeCell ref="G45:H45"/>
    <mergeCell ref="I45:J45"/>
    <mergeCell ref="O45:P45"/>
    <mergeCell ref="Q45:R45"/>
    <mergeCell ref="S45:T45"/>
    <mergeCell ref="Y45:AB45"/>
    <mergeCell ref="AS45:AT45"/>
    <mergeCell ref="AO45:AP45"/>
    <mergeCell ref="AQ45:AR45"/>
    <mergeCell ref="AS44:AT44"/>
    <mergeCell ref="K45:L45"/>
    <mergeCell ref="M45:N45"/>
    <mergeCell ref="AI44:AJ44"/>
    <mergeCell ref="AK44:AL44"/>
    <mergeCell ref="O44:P44"/>
    <mergeCell ref="Q44:R44"/>
    <mergeCell ref="AE44:AF44"/>
    <mergeCell ref="AG44:AH44"/>
    <mergeCell ref="C44:D44"/>
    <mergeCell ref="E44:F44"/>
    <mergeCell ref="G44:H44"/>
    <mergeCell ref="I44:J44"/>
    <mergeCell ref="S44:T44"/>
    <mergeCell ref="AC44:AD44"/>
    <mergeCell ref="AM44:AN44"/>
    <mergeCell ref="AO44:AP44"/>
    <mergeCell ref="AQ44:AR44"/>
    <mergeCell ref="K44:L44"/>
    <mergeCell ref="M44:N44"/>
    <mergeCell ref="AQ42:AR42"/>
    <mergeCell ref="AS42:AT42"/>
    <mergeCell ref="C43:D43"/>
    <mergeCell ref="E43:F43"/>
    <mergeCell ref="G43:H43"/>
    <mergeCell ref="I43:J43"/>
    <mergeCell ref="K43:L43"/>
    <mergeCell ref="M43:N43"/>
    <mergeCell ref="O43:P43"/>
    <mergeCell ref="AK42:AL42"/>
    <mergeCell ref="AM42:AN42"/>
    <mergeCell ref="AM43:AN43"/>
    <mergeCell ref="AO43:AP43"/>
    <mergeCell ref="AQ43:AR43"/>
    <mergeCell ref="AS43:AT43"/>
    <mergeCell ref="AI43:AJ43"/>
    <mergeCell ref="AK43:AL43"/>
    <mergeCell ref="Q43:R43"/>
    <mergeCell ref="S43:T43"/>
    <mergeCell ref="Y43:AB43"/>
    <mergeCell ref="AC43:AD43"/>
    <mergeCell ref="AE43:AF43"/>
    <mergeCell ref="AG43:AH43"/>
    <mergeCell ref="AO42:AP42"/>
    <mergeCell ref="AS41:AT41"/>
    <mergeCell ref="C42:D42"/>
    <mergeCell ref="E42:F42"/>
    <mergeCell ref="G42:H42"/>
    <mergeCell ref="I42:J42"/>
    <mergeCell ref="K42:L42"/>
    <mergeCell ref="M42:N42"/>
    <mergeCell ref="O42:P42"/>
    <mergeCell ref="Q42:R42"/>
    <mergeCell ref="S42:T42"/>
    <mergeCell ref="AG41:AH41"/>
    <mergeCell ref="AI41:AJ41"/>
    <mergeCell ref="AC41:AD41"/>
    <mergeCell ref="AE41:AF41"/>
    <mergeCell ref="AC42:AD42"/>
    <mergeCell ref="AE42:AF42"/>
    <mergeCell ref="AG42:AH42"/>
    <mergeCell ref="AI42:AJ42"/>
    <mergeCell ref="S41:T41"/>
    <mergeCell ref="Y41:AB41"/>
    <mergeCell ref="AK41:AL41"/>
    <mergeCell ref="AM41:AN41"/>
    <mergeCell ref="AO41:AP41"/>
    <mergeCell ref="AQ41:AR41"/>
    <mergeCell ref="C41:D41"/>
    <mergeCell ref="E41:F41"/>
    <mergeCell ref="G41:H41"/>
    <mergeCell ref="I41:J41"/>
    <mergeCell ref="O41:P41"/>
    <mergeCell ref="Q41:R41"/>
    <mergeCell ref="K41:L41"/>
    <mergeCell ref="M41:N41"/>
    <mergeCell ref="AI40:AJ40"/>
    <mergeCell ref="C40:D40"/>
    <mergeCell ref="E40:F40"/>
    <mergeCell ref="G40:H40"/>
    <mergeCell ref="I40:J40"/>
    <mergeCell ref="K40:L40"/>
    <mergeCell ref="M40:N40"/>
    <mergeCell ref="AQ39:AR39"/>
    <mergeCell ref="AS39:AT39"/>
    <mergeCell ref="AM40:AN40"/>
    <mergeCell ref="AO40:AP40"/>
    <mergeCell ref="AQ40:AR40"/>
    <mergeCell ref="AS40:AT40"/>
    <mergeCell ref="AM39:AN39"/>
    <mergeCell ref="AO39:AP39"/>
    <mergeCell ref="AE39:AF39"/>
    <mergeCell ref="AG39:AH39"/>
    <mergeCell ref="AI39:AJ39"/>
    <mergeCell ref="AK39:AL39"/>
    <mergeCell ref="C38:D38"/>
    <mergeCell ref="E38:F38"/>
    <mergeCell ref="G38:H38"/>
    <mergeCell ref="I38:J38"/>
    <mergeCell ref="K38:L38"/>
    <mergeCell ref="AK40:AL40"/>
    <mergeCell ref="O40:P40"/>
    <mergeCell ref="Q40:R40"/>
    <mergeCell ref="S40:T40"/>
    <mergeCell ref="AC40:AD40"/>
    <mergeCell ref="AE40:AF40"/>
    <mergeCell ref="AG40:AH40"/>
    <mergeCell ref="Y39:AB39"/>
    <mergeCell ref="AC39:AD39"/>
    <mergeCell ref="C39:D39"/>
    <mergeCell ref="E39:F39"/>
    <mergeCell ref="G39:H39"/>
    <mergeCell ref="I39:J39"/>
    <mergeCell ref="K39:L39"/>
    <mergeCell ref="M39:N39"/>
    <mergeCell ref="O39:P39"/>
    <mergeCell ref="Q39:R39"/>
    <mergeCell ref="S39:T39"/>
    <mergeCell ref="AX33:AZ33"/>
    <mergeCell ref="BA33:BC33"/>
    <mergeCell ref="BF33:BG33"/>
    <mergeCell ref="AE37:AF37"/>
    <mergeCell ref="AG37:AH37"/>
    <mergeCell ref="AU33:AW33"/>
    <mergeCell ref="AC37:AD37"/>
    <mergeCell ref="AI37:AJ37"/>
    <mergeCell ref="AK37:AL37"/>
    <mergeCell ref="AM37:AN37"/>
    <mergeCell ref="AO37:AP37"/>
    <mergeCell ref="AO38:AP38"/>
    <mergeCell ref="AM38:AN38"/>
    <mergeCell ref="M37:N37"/>
    <mergeCell ref="AS37:AT37"/>
    <mergeCell ref="AS38:AT38"/>
    <mergeCell ref="AQ38:AR38"/>
    <mergeCell ref="M38:N38"/>
    <mergeCell ref="O38:P38"/>
    <mergeCell ref="Q38:R38"/>
    <mergeCell ref="O37:P37"/>
    <mergeCell ref="Q37:R37"/>
    <mergeCell ref="S37:T37"/>
    <mergeCell ref="S38:T38"/>
    <mergeCell ref="AC38:AD38"/>
    <mergeCell ref="AE38:AF38"/>
    <mergeCell ref="AG38:AH38"/>
    <mergeCell ref="AI38:AJ38"/>
    <mergeCell ref="AK38:AL38"/>
    <mergeCell ref="C37:D37"/>
    <mergeCell ref="E37:F37"/>
    <mergeCell ref="G37:H37"/>
    <mergeCell ref="I37:J37"/>
    <mergeCell ref="K37:L37"/>
    <mergeCell ref="AH33:AJ33"/>
    <mergeCell ref="AO33:AQ33"/>
    <mergeCell ref="AR33:AT33"/>
    <mergeCell ref="C33:E33"/>
    <mergeCell ref="F33:H33"/>
    <mergeCell ref="BF31:BG31"/>
    <mergeCell ref="I33:K33"/>
    <mergeCell ref="L33:N33"/>
    <mergeCell ref="O33:Q33"/>
    <mergeCell ref="V33:X33"/>
    <mergeCell ref="B35:T36"/>
    <mergeCell ref="Y35:AT36"/>
    <mergeCell ref="Y33:AA33"/>
    <mergeCell ref="AB33:AD33"/>
    <mergeCell ref="AE33:AG33"/>
    <mergeCell ref="BF32:BG32"/>
    <mergeCell ref="Y31:AA31"/>
    <mergeCell ref="AB31:AD31"/>
    <mergeCell ref="AE31:AG31"/>
    <mergeCell ref="AH31:AJ31"/>
    <mergeCell ref="AO31:AQ31"/>
    <mergeCell ref="AR31:AT31"/>
    <mergeCell ref="AU31:AW31"/>
    <mergeCell ref="AX31:AZ31"/>
    <mergeCell ref="BA31:BC31"/>
    <mergeCell ref="C31:E31"/>
    <mergeCell ref="F31:H31"/>
    <mergeCell ref="I31:K31"/>
    <mergeCell ref="L31:N31"/>
    <mergeCell ref="T32:U32"/>
    <mergeCell ref="AM32:AN32"/>
    <mergeCell ref="O31:Q31"/>
    <mergeCell ref="V31:X31"/>
    <mergeCell ref="AU29:AW29"/>
    <mergeCell ref="AX29:AZ29"/>
    <mergeCell ref="AR29:AT29"/>
    <mergeCell ref="O29:Q29"/>
    <mergeCell ref="V29:X29"/>
    <mergeCell ref="T30:U30"/>
    <mergeCell ref="AM30:AN30"/>
    <mergeCell ref="BF30:BG30"/>
    <mergeCell ref="Y29:AA29"/>
    <mergeCell ref="AB29:AD29"/>
    <mergeCell ref="AE29:AG29"/>
    <mergeCell ref="AH29:AJ29"/>
    <mergeCell ref="AO29:AQ29"/>
    <mergeCell ref="BF27:BG27"/>
    <mergeCell ref="C29:E29"/>
    <mergeCell ref="F29:H29"/>
    <mergeCell ref="I29:K29"/>
    <mergeCell ref="L29:N29"/>
    <mergeCell ref="BA29:BC29"/>
    <mergeCell ref="BF29:BG29"/>
    <mergeCell ref="BF28:BG28"/>
    <mergeCell ref="Y27:AA27"/>
    <mergeCell ref="AB27:AD27"/>
    <mergeCell ref="AE27:AG27"/>
    <mergeCell ref="AH27:AJ27"/>
    <mergeCell ref="AO27:AQ27"/>
    <mergeCell ref="AR27:AT27"/>
    <mergeCell ref="AU27:AW27"/>
    <mergeCell ref="AX27:AZ27"/>
    <mergeCell ref="BA27:BC27"/>
    <mergeCell ref="C27:E27"/>
    <mergeCell ref="F27:H27"/>
    <mergeCell ref="I27:K27"/>
    <mergeCell ref="L27:N27"/>
    <mergeCell ref="T28:U28"/>
    <mergeCell ref="AM28:AN28"/>
    <mergeCell ref="O27:Q27"/>
    <mergeCell ref="V27:X27"/>
    <mergeCell ref="AU25:AW25"/>
    <mergeCell ref="AX25:AZ25"/>
    <mergeCell ref="AR25:AT25"/>
    <mergeCell ref="O25:Q25"/>
    <mergeCell ref="V25:X25"/>
    <mergeCell ref="T26:U26"/>
    <mergeCell ref="AM26:AN26"/>
    <mergeCell ref="BF26:BG26"/>
    <mergeCell ref="Y25:AA25"/>
    <mergeCell ref="AB25:AD25"/>
    <mergeCell ref="AE25:AG25"/>
    <mergeCell ref="AH25:AJ25"/>
    <mergeCell ref="AO25:AQ25"/>
    <mergeCell ref="BF23:BG23"/>
    <mergeCell ref="C25:E25"/>
    <mergeCell ref="F25:H25"/>
    <mergeCell ref="I25:K25"/>
    <mergeCell ref="L25:N25"/>
    <mergeCell ref="BA25:BC25"/>
    <mergeCell ref="BF25:BG25"/>
    <mergeCell ref="BF24:BG24"/>
    <mergeCell ref="Y23:AA23"/>
    <mergeCell ref="AB23:AD23"/>
    <mergeCell ref="AE23:AG23"/>
    <mergeCell ref="AH23:AJ23"/>
    <mergeCell ref="AO23:AQ23"/>
    <mergeCell ref="AR23:AT23"/>
    <mergeCell ref="AU23:AW23"/>
    <mergeCell ref="AX23:AZ23"/>
    <mergeCell ref="BA23:BC23"/>
    <mergeCell ref="C23:E23"/>
    <mergeCell ref="F23:H23"/>
    <mergeCell ref="I23:K23"/>
    <mergeCell ref="L23:N23"/>
    <mergeCell ref="T24:U24"/>
    <mergeCell ref="AM24:AN24"/>
    <mergeCell ref="BA20:BC20"/>
    <mergeCell ref="BD20:BE20"/>
    <mergeCell ref="T20:U20"/>
    <mergeCell ref="V20:X20"/>
    <mergeCell ref="Y20:AA20"/>
    <mergeCell ref="AB20:AD20"/>
    <mergeCell ref="AE20:AG20"/>
    <mergeCell ref="AH20:AJ20"/>
    <mergeCell ref="AO20:AQ20"/>
    <mergeCell ref="AR20:AT20"/>
    <mergeCell ref="AU20:AW20"/>
    <mergeCell ref="AX20:AZ20"/>
    <mergeCell ref="O23:Q23"/>
    <mergeCell ref="V23:X23"/>
    <mergeCell ref="AX19:AZ19"/>
    <mergeCell ref="BA19:BC19"/>
    <mergeCell ref="BD19:BE19"/>
    <mergeCell ref="BF19:BG19"/>
    <mergeCell ref="BF20:BG20"/>
    <mergeCell ref="T22:U22"/>
    <mergeCell ref="AM22:AN22"/>
    <mergeCell ref="BF22:BG22"/>
    <mergeCell ref="AK20:AL20"/>
    <mergeCell ref="AM20:AN20"/>
    <mergeCell ref="V19:X19"/>
    <mergeCell ref="Y19:AA19"/>
    <mergeCell ref="AB19:AD19"/>
    <mergeCell ref="AE19:AG19"/>
    <mergeCell ref="C20:E20"/>
    <mergeCell ref="F20:H20"/>
    <mergeCell ref="I20:K20"/>
    <mergeCell ref="L20:N20"/>
    <mergeCell ref="AM19:AN19"/>
    <mergeCell ref="AO19:AQ19"/>
    <mergeCell ref="AR19:AT19"/>
    <mergeCell ref="AU19:AW19"/>
    <mergeCell ref="O20:Q20"/>
    <mergeCell ref="R20:S20"/>
    <mergeCell ref="AH19:AJ19"/>
    <mergeCell ref="AK19:AL19"/>
    <mergeCell ref="R19:S19"/>
    <mergeCell ref="T19:U19"/>
    <mergeCell ref="C19:E19"/>
    <mergeCell ref="F19:H19"/>
    <mergeCell ref="I19:K19"/>
    <mergeCell ref="L19:N19"/>
    <mergeCell ref="O19:Q19"/>
    <mergeCell ref="AR17:AT17"/>
    <mergeCell ref="AU17:AW17"/>
    <mergeCell ref="AX17:AZ17"/>
    <mergeCell ref="BA17:BC17"/>
    <mergeCell ref="T16:U16"/>
    <mergeCell ref="AM16:AN16"/>
    <mergeCell ref="BF17:BG17"/>
    <mergeCell ref="Y17:AA17"/>
    <mergeCell ref="AB17:AD17"/>
    <mergeCell ref="BF16:BG16"/>
    <mergeCell ref="C17:E17"/>
    <mergeCell ref="F17:H17"/>
    <mergeCell ref="I17:K17"/>
    <mergeCell ref="L17:N17"/>
    <mergeCell ref="O17:Q17"/>
    <mergeCell ref="T17:U17"/>
    <mergeCell ref="V17:X17"/>
    <mergeCell ref="AM17:AN17"/>
    <mergeCell ref="AO17:AQ17"/>
    <mergeCell ref="AE17:AG17"/>
    <mergeCell ref="AH17:AJ17"/>
    <mergeCell ref="BF15:BG15"/>
    <mergeCell ref="V15:X15"/>
    <mergeCell ref="Y15:AA15"/>
    <mergeCell ref="AB15:AD15"/>
    <mergeCell ref="AE15:AG15"/>
    <mergeCell ref="AH15:AJ15"/>
    <mergeCell ref="AM15:AN15"/>
    <mergeCell ref="AO15:AQ15"/>
    <mergeCell ref="AR15:AT15"/>
    <mergeCell ref="AU15:AW15"/>
    <mergeCell ref="O15:Q15"/>
    <mergeCell ref="T15:U15"/>
    <mergeCell ref="AX13:AZ13"/>
    <mergeCell ref="BA13:BC13"/>
    <mergeCell ref="C15:E15"/>
    <mergeCell ref="F15:H15"/>
    <mergeCell ref="I15:K15"/>
    <mergeCell ref="L15:N15"/>
    <mergeCell ref="BA15:BC15"/>
    <mergeCell ref="AX15:AZ15"/>
    <mergeCell ref="BF13:BG13"/>
    <mergeCell ref="T14:U14"/>
    <mergeCell ref="AM14:AN14"/>
    <mergeCell ref="BF14:BG14"/>
    <mergeCell ref="Y13:AA13"/>
    <mergeCell ref="AB13:AD13"/>
    <mergeCell ref="AM13:AN13"/>
    <mergeCell ref="AO13:AQ13"/>
    <mergeCell ref="AE13:AG13"/>
    <mergeCell ref="AH13:AJ13"/>
    <mergeCell ref="T12:U12"/>
    <mergeCell ref="AM12:AN12"/>
    <mergeCell ref="AR13:AT13"/>
    <mergeCell ref="AU13:AW13"/>
    <mergeCell ref="AU11:AW11"/>
    <mergeCell ref="AX11:AZ11"/>
    <mergeCell ref="BF12:BG12"/>
    <mergeCell ref="C13:E13"/>
    <mergeCell ref="F13:H13"/>
    <mergeCell ref="I13:K13"/>
    <mergeCell ref="L13:N13"/>
    <mergeCell ref="O13:Q13"/>
    <mergeCell ref="T13:U13"/>
    <mergeCell ref="V13:X13"/>
    <mergeCell ref="C11:E11"/>
    <mergeCell ref="F11:H11"/>
    <mergeCell ref="I11:K11"/>
    <mergeCell ref="L11:N11"/>
    <mergeCell ref="BA11:BC11"/>
    <mergeCell ref="BF11:BG11"/>
    <mergeCell ref="V11:X11"/>
    <mergeCell ref="Y11:AA11"/>
    <mergeCell ref="AB11:AD11"/>
    <mergeCell ref="AE11:AG11"/>
    <mergeCell ref="T10:U10"/>
    <mergeCell ref="AM10:AN10"/>
    <mergeCell ref="BF10:BG10"/>
    <mergeCell ref="Y9:AA9"/>
    <mergeCell ref="AB9:AD9"/>
    <mergeCell ref="BF8:BG8"/>
    <mergeCell ref="AM9:AN9"/>
    <mergeCell ref="AO9:AQ9"/>
    <mergeCell ref="O11:Q11"/>
    <mergeCell ref="T11:U11"/>
    <mergeCell ref="AX9:AZ9"/>
    <mergeCell ref="BA9:BC9"/>
    <mergeCell ref="AH11:AJ11"/>
    <mergeCell ref="AM11:AN11"/>
    <mergeCell ref="AO11:AQ11"/>
    <mergeCell ref="AR11:AT11"/>
    <mergeCell ref="T9:U9"/>
    <mergeCell ref="V9:X9"/>
    <mergeCell ref="AE9:AG9"/>
    <mergeCell ref="AH9:AJ9"/>
    <mergeCell ref="T8:U8"/>
    <mergeCell ref="AM8:AN8"/>
    <mergeCell ref="AR9:AT9"/>
    <mergeCell ref="AU9:AW9"/>
    <mergeCell ref="BF9:BG9"/>
    <mergeCell ref="C7:E7"/>
    <mergeCell ref="F7:H7"/>
    <mergeCell ref="I7:K7"/>
    <mergeCell ref="L7:N7"/>
    <mergeCell ref="C9:E9"/>
    <mergeCell ref="F9:H9"/>
    <mergeCell ref="I9:K9"/>
    <mergeCell ref="L9:N9"/>
    <mergeCell ref="O9:Q9"/>
    <mergeCell ref="BF6:BG6"/>
    <mergeCell ref="AK4:AL4"/>
    <mergeCell ref="AM4:AN4"/>
    <mergeCell ref="AO4:AQ4"/>
    <mergeCell ref="AR4:AT4"/>
    <mergeCell ref="AH7:AJ7"/>
    <mergeCell ref="AM7:AN7"/>
    <mergeCell ref="AO7:AQ7"/>
    <mergeCell ref="AR7:AT7"/>
    <mergeCell ref="AU7:AW7"/>
    <mergeCell ref="AX7:AZ7"/>
    <mergeCell ref="C4:E4"/>
    <mergeCell ref="F4:H4"/>
    <mergeCell ref="I4:K4"/>
    <mergeCell ref="L4:N4"/>
    <mergeCell ref="AX3:AZ3"/>
    <mergeCell ref="BA7:BC7"/>
    <mergeCell ref="BF7:BG7"/>
    <mergeCell ref="V7:X7"/>
    <mergeCell ref="Y7:AA7"/>
    <mergeCell ref="AB7:AD7"/>
    <mergeCell ref="AE7:AG7"/>
    <mergeCell ref="O7:Q7"/>
    <mergeCell ref="T7:U7"/>
    <mergeCell ref="BA4:BC4"/>
    <mergeCell ref="BD4:BE4"/>
    <mergeCell ref="T4:U4"/>
    <mergeCell ref="V4:X4"/>
    <mergeCell ref="Y4:AA4"/>
    <mergeCell ref="AB4:AD4"/>
    <mergeCell ref="AE4:AG4"/>
    <mergeCell ref="AH4:AJ4"/>
    <mergeCell ref="BF4:BG4"/>
    <mergeCell ref="T6:U6"/>
    <mergeCell ref="AM6:AN6"/>
    <mergeCell ref="BA3:BC3"/>
    <mergeCell ref="BD3:BE3"/>
    <mergeCell ref="BF3:BG3"/>
    <mergeCell ref="O4:Q4"/>
    <mergeCell ref="R4:S4"/>
    <mergeCell ref="AR3:AT3"/>
    <mergeCell ref="AU3:AW3"/>
    <mergeCell ref="AB3:AD3"/>
    <mergeCell ref="AE3:AG3"/>
    <mergeCell ref="AU4:AW4"/>
    <mergeCell ref="AX4:AZ4"/>
    <mergeCell ref="AH3:AJ3"/>
    <mergeCell ref="AK3:AL3"/>
    <mergeCell ref="AM3:AN3"/>
    <mergeCell ref="AO3:AQ3"/>
    <mergeCell ref="V1:AJ1"/>
    <mergeCell ref="C3:E3"/>
    <mergeCell ref="F3:H3"/>
    <mergeCell ref="I3:K3"/>
    <mergeCell ref="L3:N3"/>
    <mergeCell ref="O3:Q3"/>
    <mergeCell ref="R3:S3"/>
    <mergeCell ref="T3:U3"/>
    <mergeCell ref="V3:X3"/>
    <mergeCell ref="Y3:AA3"/>
  </mergeCells>
  <phoneticPr fontId="0" type="noConversion"/>
  <conditionalFormatting sqref="E6">
    <cfRule type="containsText" dxfId="132" priority="36" operator="containsText" text="G">
      <formula>NOT(ISERROR(SEARCH("G",E6)))</formula>
    </cfRule>
    <cfRule type="containsText" dxfId="131" priority="37" operator="containsText" text="G">
      <formula>NOT(ISERROR(SEARCH("G",E6)))</formula>
    </cfRule>
    <cfRule type="cellIs" dxfId="130" priority="38" operator="equal">
      <formula>"""G"""</formula>
    </cfRule>
    <cfRule type="cellIs" dxfId="129" priority="39" operator="equal">
      <formula>"""G"""</formula>
    </cfRule>
  </conditionalFormatting>
  <conditionalFormatting sqref="C6">
    <cfRule type="containsText" dxfId="128" priority="35" operator="containsText" text="P">
      <formula>NOT(ISERROR(SEARCH("P",C6)))</formula>
    </cfRule>
  </conditionalFormatting>
  <conditionalFormatting sqref="L6 O6:P6 V6:W6 Y6:Z6 AB6:AC6 AE6:AF6 AH6:AI6 AO6:AP6 AR6:AS6 AU6:AV6 AX6:AY6 BA6:BB6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I41:N41 AG41:AN41 C42:T42 I43:N43 AG43:AN43 C44:T44 I45:N45 AG45:AN45 C46:T46 I47:N47 AG47:AN47 C48:T48 I49:N49 AG49:AN49 AC40:AT40 AC42:AT42 AC44:AT44 AC46:AT46 AC48:AT48 I6:J6 F6:G6 D8 D6">
    <cfRule type="containsText" dxfId="127" priority="34" operator="containsText" text="P">
      <formula>NOT(ISERROR(SEARCH("P",C6)))</formula>
    </cfRule>
  </conditionalFormatting>
  <conditionalFormatting sqref="C8 C10 C12 C14 C16">
    <cfRule type="containsText" dxfId="126" priority="33" operator="containsText" text="P">
      <formula>NOT(ISERROR(SEARCH("P",C8)))</formula>
    </cfRule>
  </conditionalFormatting>
  <conditionalFormatting sqref="L6 O6:P6 V6:W6 Y6:Z6 AB6:AC6 AE6:AF6 AH6:AI6 AO6:AP6 AR6:AS6 AU6:AV6 AX6:AY6 BA6:BB6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I41:N41 AG41:AN41 C42:T42 I43:N43 AG43:AN43 C44:T44 I45:N45 AG45:AN45 C46:T46 I47:N47 AG47:AN47 C48:T48 I49:N49 AG49:AN49 AC40:AT40 AC42:AT42 AC44:AT44 AC46:AT46 AC48:AT48 I6:J6 F6:G6 D8 D6">
    <cfRule type="containsText" dxfId="125" priority="32" operator="containsText" text="G">
      <formula>NOT(ISERROR(SEARCH("G",C6)))</formula>
    </cfRule>
  </conditionalFormatting>
  <conditionalFormatting 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16:G16 I16:BG16 C28:BG28 I14:BG14 C32:BG32 C26:BG26 C30:BG30 C24:BG24 C22:BG22 I10:BD10 C8:G8 C6:BG6">
    <cfRule type="containsText" dxfId="124" priority="31" operator="containsText" text="G">
      <formula>NOT(ISERROR(SEARCH("G",C6)))</formula>
    </cfRule>
  </conditionalFormatting>
  <conditionalFormatting sqref="H8">
    <cfRule type="containsText" dxfId="123" priority="30" operator="containsText" text="G">
      <formula>NOT(ISERROR(SEARCH("G",H8)))</formula>
    </cfRule>
  </conditionalFormatting>
  <conditionalFormatting sqref="H10">
    <cfRule type="containsText" dxfId="122" priority="29" operator="containsText" text="G">
      <formula>NOT(ISERROR(SEARCH("G",H10)))</formula>
    </cfRule>
  </conditionalFormatting>
  <conditionalFormatting sqref="H12">
    <cfRule type="containsText" dxfId="121" priority="28" operator="containsText" text="G">
      <formula>NOT(ISERROR(SEARCH("G",H12)))</formula>
    </cfRule>
  </conditionalFormatting>
  <conditionalFormatting sqref="H14">
    <cfRule type="containsText" dxfId="120" priority="27" operator="containsText" text="G">
      <formula>NOT(ISERROR(SEARCH("G",H14)))</formula>
    </cfRule>
  </conditionalFormatting>
  <conditionalFormatting sqref="H16">
    <cfRule type="containsText" dxfId="119" priority="26" operator="containsText" text="G">
      <formula>NOT(ISERROR(SEARCH("G",H16)))</formula>
    </cfRule>
  </conditionalFormatting>
  <conditionalFormatting sqref="AB14">
    <cfRule type="containsText" dxfId="118" priority="25" operator="containsText" text="P">
      <formula>NOT(ISERROR(SEARCH("P",AB14)))</formula>
    </cfRule>
  </conditionalFormatting>
  <conditionalFormatting sqref="AB14">
    <cfRule type="containsText" dxfId="117" priority="24" operator="containsText" text="G">
      <formula>NOT(ISERROR(SEARCH("G",AB14)))</formula>
    </cfRule>
  </conditionalFormatting>
  <conditionalFormatting sqref="F32">
    <cfRule type="containsText" dxfId="116" priority="23" operator="containsText" text="P">
      <formula>NOT(ISERROR(SEARCH("P",F32)))</formula>
    </cfRule>
  </conditionalFormatting>
  <conditionalFormatting sqref="F32">
    <cfRule type="containsText" dxfId="115" priority="22" operator="containsText" text="G">
      <formula>NOT(ISERROR(SEARCH("G",F32)))</formula>
    </cfRule>
  </conditionalFormatting>
  <conditionalFormatting sqref="L26">
    <cfRule type="containsText" dxfId="114" priority="21" operator="containsText" text="P">
      <formula>NOT(ISERROR(SEARCH("P",L26)))</formula>
    </cfRule>
  </conditionalFormatting>
  <conditionalFormatting sqref="L26">
    <cfRule type="containsText" dxfId="113" priority="20" operator="containsText" text="G">
      <formula>NOT(ISERROR(SEARCH("G",L26)))</formula>
    </cfRule>
  </conditionalFormatting>
  <conditionalFormatting sqref="AG39:AH39">
    <cfRule type="cellIs" dxfId="112" priority="19" operator="greaterThan">
      <formula>0</formula>
    </cfRule>
  </conditionalFormatting>
  <conditionalFormatting sqref="M6">
    <cfRule type="containsText" dxfId="111" priority="18" operator="containsText" text="P">
      <formula>NOT(ISERROR(SEARCH("P",M6)))</formula>
    </cfRule>
  </conditionalFormatting>
  <conditionalFormatting sqref="M6">
    <cfRule type="containsText" dxfId="110" priority="17" operator="containsText" text="G">
      <formula>NOT(ISERROR(SEARCH("G",M6)))</formula>
    </cfRule>
  </conditionalFormatting>
  <conditionalFormatting sqref="AI39:AJ39">
    <cfRule type="cellIs" dxfId="109" priority="16" operator="lessThan">
      <formula>0</formula>
    </cfRule>
  </conditionalFormatting>
  <conditionalFormatting sqref="AK39:AL39">
    <cfRule type="cellIs" dxfId="108" priority="15" operator="lessThan">
      <formula>0</formula>
    </cfRule>
  </conditionalFormatting>
  <conditionalFormatting sqref="AM39:AN39">
    <cfRule type="cellIs" dxfId="107" priority="14" operator="lessThan">
      <formula>0</formula>
    </cfRule>
  </conditionalFormatting>
  <conditionalFormatting sqref="F22">
    <cfRule type="containsText" dxfId="106" priority="13" operator="containsText" text="P">
      <formula>NOT(ISERROR(SEARCH("P",F22)))</formula>
    </cfRule>
  </conditionalFormatting>
  <conditionalFormatting sqref="AH30">
    <cfRule type="containsText" dxfId="105" priority="12" operator="containsText" text="P">
      <formula>NOT(ISERROR(SEARCH("P",AH30)))</formula>
    </cfRule>
  </conditionalFormatting>
  <conditionalFormatting sqref="AH30">
    <cfRule type="containsText" dxfId="104" priority="11" operator="containsText" text="G">
      <formula>NOT(ISERROR(SEARCH("G",AH30)))</formula>
    </cfRule>
  </conditionalFormatting>
  <conditionalFormatting sqref="AB24">
    <cfRule type="containsText" dxfId="103" priority="10" operator="containsText" text="P">
      <formula>NOT(ISERROR(SEARCH("P",AB24)))</formula>
    </cfRule>
  </conditionalFormatting>
  <conditionalFormatting sqref="AB24">
    <cfRule type="containsText" dxfId="102" priority="9" operator="containsText" text="G">
      <formula>NOT(ISERROR(SEARCH("G",AB24)))</formula>
    </cfRule>
  </conditionalFormatting>
  <conditionalFormatting sqref="BA22">
    <cfRule type="containsText" dxfId="101" priority="8" operator="containsText" text="P">
      <formula>NOT(ISERROR(SEARCH("P",BA22)))</formula>
    </cfRule>
  </conditionalFormatting>
  <conditionalFormatting sqref="BA22">
    <cfRule type="containsText" dxfId="100" priority="7" operator="containsText" text="G">
      <formula>NOT(ISERROR(SEARCH("G",BA22)))</formula>
    </cfRule>
  </conditionalFormatting>
  <conditionalFormatting sqref="AH22">
    <cfRule type="containsText" dxfId="99" priority="6" operator="containsText" text="P">
      <formula>NOT(ISERROR(SEARCH("P",AH22)))</formula>
    </cfRule>
  </conditionalFormatting>
  <conditionalFormatting sqref="AH22">
    <cfRule type="containsText" dxfId="98" priority="5" operator="containsText" text="G">
      <formula>NOT(ISERROR(SEARCH("G",AH22)))</formula>
    </cfRule>
  </conditionalFormatting>
  <conditionalFormatting sqref="Y10">
    <cfRule type="containsText" dxfId="97" priority="4" operator="containsText" text="P">
      <formula>NOT(ISERROR(SEARCH("P",Y10)))</formula>
    </cfRule>
  </conditionalFormatting>
  <conditionalFormatting sqref="Y10">
    <cfRule type="containsText" dxfId="96" priority="3" operator="containsText" text="G">
      <formula>NOT(ISERROR(SEARCH("G",Y10)))</formula>
    </cfRule>
  </conditionalFormatting>
  <conditionalFormatting sqref="Y10">
    <cfRule type="containsText" dxfId="95" priority="2" operator="containsText" text="P">
      <formula>NOT(ISERROR(SEARCH("P",Y10)))</formula>
    </cfRule>
  </conditionalFormatting>
  <conditionalFormatting sqref="Y10">
    <cfRule type="containsText" dxfId="94" priority="1" operator="containsText" text="G">
      <formula>NOT(ISERROR(SEARCH("G",Y10)))</formula>
    </cfRule>
  </conditionalFormatting>
  <dataValidations count="4">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Y10 C14 F16 F14 F12 F10 C12 C10 C8 AH32 C6 BA16 I6 AK16 F8 AK32 O16 I16 L16 V16 Y16 AB16 AU16 AE16 AO16 AR16 R6 R16 C16 BD32 AO24 AO28 AO26 AO30 AO32 AU28 AR24 AX32 AR32 AX24 BA28 AR28 AU24 AU32 AX28 BA24 AR22 AR26 AR30 AU22 AU26 AU30 AX22 AX26 AX30 AB24 BA26 BA30 BA32 BD28 BD24 BD22 BD26 BD30 F6">
      <formula1>$AX$35:$AX$42</formula1>
    </dataValidation>
    <dataValidation type="list" allowBlank="1" showInputMessage="1" showErrorMessage="1" sqref="D8 G8 D16 G14 AC24 P30 AF22 Z16 M32 J22 AF30 W14 J30 P8 AF16 W32 AP12 AC28 M14 P12 M28 AC6 J12 W28 J8 G28 W10 AI24 AC10 Z26 G24 P26 AS6 AS22 AC14 W6 D12 AI6 AF12 Z22 D30 AI14 Z12 G6 AI28 Z30 P22 J16 G10 M6 M10 P16 Z8 AI32 AI10 AF8 AF26 AC32 W24 G32 J26 M24 D22 AY14 BB12 AS14 AP6 AS10 AS16 AV12 AV10 BB6 AP8 AY10 AP14 AS8 AY12 AV8 AP16 AY6 AV16 BB8 AP10 AV14 AV6 AS12 AY16 AY8 BB10 BB14 G22 AC12 Z32 J6 P28 AI22 W16 D28 J32 W22 AF28 AI16 Z6 M12 G16 G30 M26 J24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D6">
      <formula1>$BA$35:$BA$38</formula1>
    </dataValidation>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s>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BG49"/>
  <sheetViews>
    <sheetView workbookViewId="0">
      <selection activeCell="D8" sqref="D8"/>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44" t="s">
        <v>38</v>
      </c>
      <c r="W1" s="45"/>
      <c r="X1" s="45"/>
      <c r="Y1" s="45"/>
      <c r="Z1" s="45"/>
      <c r="AA1" s="45"/>
      <c r="AB1" s="45"/>
      <c r="AC1" s="45"/>
      <c r="AD1" s="45"/>
      <c r="AE1" s="45"/>
      <c r="AF1" s="45"/>
      <c r="AG1" s="45"/>
      <c r="AH1" s="45"/>
      <c r="AI1" s="45"/>
      <c r="AJ1" s="46"/>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47"/>
      <c r="D3" s="47"/>
      <c r="E3" s="48"/>
      <c r="F3" s="47"/>
      <c r="G3" s="47"/>
      <c r="H3" s="47"/>
      <c r="I3" s="47"/>
      <c r="J3" s="47"/>
      <c r="K3" s="47"/>
      <c r="L3" s="47"/>
      <c r="M3" s="47"/>
      <c r="N3" s="47"/>
      <c r="O3" s="47"/>
      <c r="P3" s="47"/>
      <c r="Q3" s="49"/>
      <c r="R3" s="47"/>
      <c r="S3" s="49"/>
      <c r="T3" s="47"/>
      <c r="U3" s="49"/>
      <c r="V3" s="47"/>
      <c r="W3" s="47"/>
      <c r="X3" s="49"/>
      <c r="Y3" s="47"/>
      <c r="Z3" s="47"/>
      <c r="AA3" s="49"/>
      <c r="AB3" s="47"/>
      <c r="AC3" s="47"/>
      <c r="AD3" s="49"/>
      <c r="AE3" s="47"/>
      <c r="AF3" s="47"/>
      <c r="AG3" s="49"/>
      <c r="AH3" s="47"/>
      <c r="AI3" s="47"/>
      <c r="AJ3" s="49"/>
      <c r="AK3" s="47"/>
      <c r="AL3" s="49"/>
      <c r="AM3" s="47"/>
      <c r="AN3" s="49"/>
      <c r="AO3" s="47"/>
      <c r="AP3" s="47"/>
      <c r="AQ3" s="47"/>
      <c r="AR3" s="49"/>
      <c r="AS3" s="49"/>
      <c r="AT3" s="49"/>
      <c r="AU3" s="49"/>
      <c r="AV3" s="49"/>
      <c r="AW3" s="49"/>
      <c r="AX3" s="49"/>
      <c r="AY3" s="49"/>
      <c r="AZ3" s="49"/>
      <c r="BA3" s="49"/>
      <c r="BB3" s="49"/>
      <c r="BC3" s="49"/>
      <c r="BD3" s="49"/>
      <c r="BE3" s="49"/>
      <c r="BF3" s="49"/>
      <c r="BG3" s="49"/>
    </row>
    <row r="4" spans="2:59" x14ac:dyDescent="0.25">
      <c r="B4" s="2"/>
      <c r="C4" s="44" t="s">
        <v>1</v>
      </c>
      <c r="D4" s="45"/>
      <c r="E4" s="46"/>
      <c r="F4" s="44" t="s">
        <v>2</v>
      </c>
      <c r="G4" s="45"/>
      <c r="H4" s="46"/>
      <c r="I4" s="44" t="s">
        <v>3</v>
      </c>
      <c r="J4" s="45"/>
      <c r="K4" s="46"/>
      <c r="L4" s="44" t="s">
        <v>4</v>
      </c>
      <c r="M4" s="45"/>
      <c r="N4" s="46"/>
      <c r="O4" s="44" t="s">
        <v>5</v>
      </c>
      <c r="P4" s="45"/>
      <c r="Q4" s="46"/>
      <c r="R4" s="50" t="s">
        <v>6</v>
      </c>
      <c r="S4" s="51"/>
      <c r="T4" s="50" t="s">
        <v>7</v>
      </c>
      <c r="U4" s="51"/>
      <c r="V4" s="44" t="s">
        <v>1</v>
      </c>
      <c r="W4" s="45"/>
      <c r="X4" s="46"/>
      <c r="Y4" s="44" t="s">
        <v>2</v>
      </c>
      <c r="Z4" s="45"/>
      <c r="AA4" s="46"/>
      <c r="AB4" s="44" t="s">
        <v>3</v>
      </c>
      <c r="AC4" s="45"/>
      <c r="AD4" s="46"/>
      <c r="AE4" s="44" t="s">
        <v>4</v>
      </c>
      <c r="AF4" s="45"/>
      <c r="AG4" s="46"/>
      <c r="AH4" s="44" t="s">
        <v>5</v>
      </c>
      <c r="AI4" s="45"/>
      <c r="AJ4" s="46"/>
      <c r="AK4" s="50" t="s">
        <v>6</v>
      </c>
      <c r="AL4" s="56"/>
      <c r="AM4" s="50" t="s">
        <v>7</v>
      </c>
      <c r="AN4" s="51"/>
      <c r="AO4" s="44" t="s">
        <v>1</v>
      </c>
      <c r="AP4" s="45"/>
      <c r="AQ4" s="46"/>
      <c r="AR4" s="44" t="s">
        <v>2</v>
      </c>
      <c r="AS4" s="45"/>
      <c r="AT4" s="46"/>
      <c r="AU4" s="44" t="s">
        <v>3</v>
      </c>
      <c r="AV4" s="45"/>
      <c r="AW4" s="46"/>
      <c r="AX4" s="44" t="s">
        <v>4</v>
      </c>
      <c r="AY4" s="45"/>
      <c r="AZ4" s="46"/>
      <c r="BA4" s="44" t="s">
        <v>5</v>
      </c>
      <c r="BB4" s="45"/>
      <c r="BC4" s="46"/>
      <c r="BD4" s="50" t="s">
        <v>6</v>
      </c>
      <c r="BE4" s="51"/>
      <c r="BF4" s="50" t="s">
        <v>7</v>
      </c>
      <c r="BG4" s="51"/>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54"/>
      <c r="U6" s="55"/>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54"/>
      <c r="AN6" s="55"/>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54"/>
      <c r="BG6" s="55"/>
    </row>
    <row r="7" spans="2:59" x14ac:dyDescent="0.25">
      <c r="B7" s="3"/>
      <c r="C7" s="44"/>
      <c r="D7" s="45"/>
      <c r="E7" s="46"/>
      <c r="F7" s="44"/>
      <c r="G7" s="45"/>
      <c r="H7" s="46"/>
      <c r="I7" s="44"/>
      <c r="J7" s="45"/>
      <c r="K7" s="46"/>
      <c r="L7" s="44"/>
      <c r="M7" s="45"/>
      <c r="N7" s="46"/>
      <c r="O7" s="44"/>
      <c r="P7" s="45"/>
      <c r="Q7" s="46"/>
      <c r="R7" s="15"/>
      <c r="S7" s="16"/>
      <c r="T7" s="52"/>
      <c r="U7" s="53"/>
      <c r="V7" s="44"/>
      <c r="W7" s="45"/>
      <c r="X7" s="46"/>
      <c r="Y7" s="44"/>
      <c r="Z7" s="45"/>
      <c r="AA7" s="46"/>
      <c r="AB7" s="44"/>
      <c r="AC7" s="45"/>
      <c r="AD7" s="46"/>
      <c r="AE7" s="44"/>
      <c r="AF7" s="45"/>
      <c r="AG7" s="46"/>
      <c r="AH7" s="44"/>
      <c r="AI7" s="45"/>
      <c r="AJ7" s="46"/>
      <c r="AK7" s="15"/>
      <c r="AL7" s="17"/>
      <c r="AM7" s="52"/>
      <c r="AN7" s="53"/>
      <c r="AO7" s="44"/>
      <c r="AP7" s="45"/>
      <c r="AQ7" s="46"/>
      <c r="AR7" s="44"/>
      <c r="AS7" s="45"/>
      <c r="AT7" s="46"/>
      <c r="AU7" s="44"/>
      <c r="AV7" s="45"/>
      <c r="AW7" s="46"/>
      <c r="AX7" s="44"/>
      <c r="AY7" s="45"/>
      <c r="AZ7" s="46"/>
      <c r="BA7" s="44"/>
      <c r="BB7" s="45"/>
      <c r="BC7" s="46"/>
      <c r="BD7" s="15"/>
      <c r="BE7" s="16"/>
      <c r="BF7" s="52"/>
      <c r="BG7" s="53"/>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54"/>
      <c r="U8" s="55"/>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54"/>
      <c r="AN8" s="55"/>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54"/>
      <c r="BG8" s="55"/>
    </row>
    <row r="9" spans="2:59" x14ac:dyDescent="0.25">
      <c r="B9" s="3"/>
      <c r="C9" s="44"/>
      <c r="D9" s="45"/>
      <c r="E9" s="46"/>
      <c r="F9" s="44"/>
      <c r="G9" s="45"/>
      <c r="H9" s="46"/>
      <c r="I9" s="44"/>
      <c r="J9" s="45"/>
      <c r="K9" s="46"/>
      <c r="L9" s="44"/>
      <c r="M9" s="45"/>
      <c r="N9" s="46"/>
      <c r="O9" s="44"/>
      <c r="P9" s="45"/>
      <c r="Q9" s="46"/>
      <c r="R9" s="15"/>
      <c r="S9" s="16"/>
      <c r="T9" s="52"/>
      <c r="U9" s="53"/>
      <c r="V9" s="44"/>
      <c r="W9" s="45"/>
      <c r="X9" s="46"/>
      <c r="Y9" s="44"/>
      <c r="Z9" s="45"/>
      <c r="AA9" s="46"/>
      <c r="AB9" s="44"/>
      <c r="AC9" s="45"/>
      <c r="AD9" s="46"/>
      <c r="AE9" s="44"/>
      <c r="AF9" s="45"/>
      <c r="AG9" s="46"/>
      <c r="AH9" s="44"/>
      <c r="AI9" s="45"/>
      <c r="AJ9" s="46"/>
      <c r="AK9" s="15"/>
      <c r="AL9" s="17"/>
      <c r="AM9" s="52"/>
      <c r="AN9" s="53"/>
      <c r="AO9" s="44"/>
      <c r="AP9" s="45"/>
      <c r="AQ9" s="46"/>
      <c r="AR9" s="44"/>
      <c r="AS9" s="45"/>
      <c r="AT9" s="46"/>
      <c r="AU9" s="44"/>
      <c r="AV9" s="45"/>
      <c r="AW9" s="46"/>
      <c r="AX9" s="44"/>
      <c r="AY9" s="45"/>
      <c r="AZ9" s="46"/>
      <c r="BA9" s="44"/>
      <c r="BB9" s="45"/>
      <c r="BC9" s="46"/>
      <c r="BD9" s="15"/>
      <c r="BE9" s="14"/>
      <c r="BF9" s="52"/>
      <c r="BG9" s="53"/>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54"/>
      <c r="U10" s="55"/>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54"/>
      <c r="AN10" s="55"/>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54"/>
      <c r="BG10" s="55"/>
    </row>
    <row r="11" spans="2:59" x14ac:dyDescent="0.25">
      <c r="B11" s="3"/>
      <c r="C11" s="44"/>
      <c r="D11" s="45"/>
      <c r="E11" s="46"/>
      <c r="F11" s="44"/>
      <c r="G11" s="45"/>
      <c r="H11" s="46"/>
      <c r="I11" s="44"/>
      <c r="J11" s="45"/>
      <c r="K11" s="46"/>
      <c r="L11" s="44"/>
      <c r="M11" s="45"/>
      <c r="N11" s="46"/>
      <c r="O11" s="44"/>
      <c r="P11" s="45"/>
      <c r="Q11" s="46"/>
      <c r="R11" s="15"/>
      <c r="S11" s="16"/>
      <c r="T11" s="52"/>
      <c r="U11" s="53"/>
      <c r="V11" s="44"/>
      <c r="W11" s="45"/>
      <c r="X11" s="46"/>
      <c r="Y11" s="44"/>
      <c r="Z11" s="45"/>
      <c r="AA11" s="46"/>
      <c r="AB11" s="44"/>
      <c r="AC11" s="45"/>
      <c r="AD11" s="46"/>
      <c r="AE11" s="44"/>
      <c r="AF11" s="45"/>
      <c r="AG11" s="46"/>
      <c r="AH11" s="44"/>
      <c r="AI11" s="45"/>
      <c r="AJ11" s="46"/>
      <c r="AK11" s="15"/>
      <c r="AL11" s="17"/>
      <c r="AM11" s="52"/>
      <c r="AN11" s="53"/>
      <c r="AO11" s="44"/>
      <c r="AP11" s="45"/>
      <c r="AQ11" s="46"/>
      <c r="AR11" s="44"/>
      <c r="AS11" s="45"/>
      <c r="AT11" s="46"/>
      <c r="AU11" s="44"/>
      <c r="AV11" s="45"/>
      <c r="AW11" s="46"/>
      <c r="AX11" s="44"/>
      <c r="AY11" s="45"/>
      <c r="AZ11" s="46"/>
      <c r="BA11" s="44"/>
      <c r="BB11" s="45"/>
      <c r="BC11" s="46"/>
      <c r="BD11" s="15"/>
      <c r="BE11" s="16"/>
      <c r="BF11" s="52"/>
      <c r="BG11" s="53"/>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54"/>
      <c r="U12" s="55"/>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54"/>
      <c r="AN12" s="55"/>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54"/>
      <c r="BG12" s="55"/>
    </row>
    <row r="13" spans="2:59" x14ac:dyDescent="0.25">
      <c r="B13" s="18"/>
      <c r="C13" s="44"/>
      <c r="D13" s="45"/>
      <c r="E13" s="46"/>
      <c r="F13" s="44"/>
      <c r="G13" s="45"/>
      <c r="H13" s="46"/>
      <c r="I13" s="44"/>
      <c r="J13" s="45"/>
      <c r="K13" s="46"/>
      <c r="L13" s="44"/>
      <c r="M13" s="45"/>
      <c r="N13" s="46"/>
      <c r="O13" s="44"/>
      <c r="P13" s="45"/>
      <c r="Q13" s="46"/>
      <c r="R13" s="15"/>
      <c r="S13" s="16"/>
      <c r="T13" s="52"/>
      <c r="U13" s="53"/>
      <c r="V13" s="44"/>
      <c r="W13" s="45"/>
      <c r="X13" s="46"/>
      <c r="Y13" s="44"/>
      <c r="Z13" s="45"/>
      <c r="AA13" s="46"/>
      <c r="AB13" s="44"/>
      <c r="AC13" s="45"/>
      <c r="AD13" s="46"/>
      <c r="AE13" s="44"/>
      <c r="AF13" s="45"/>
      <c r="AG13" s="46"/>
      <c r="AH13" s="44"/>
      <c r="AI13" s="45"/>
      <c r="AJ13" s="46"/>
      <c r="AK13" s="15"/>
      <c r="AL13" s="17"/>
      <c r="AM13" s="52"/>
      <c r="AN13" s="53"/>
      <c r="AO13" s="44"/>
      <c r="AP13" s="45"/>
      <c r="AQ13" s="46"/>
      <c r="AR13" s="44"/>
      <c r="AS13" s="45"/>
      <c r="AT13" s="46"/>
      <c r="AU13" s="44"/>
      <c r="AV13" s="45"/>
      <c r="AW13" s="46"/>
      <c r="AX13" s="44"/>
      <c r="AY13" s="45"/>
      <c r="AZ13" s="46"/>
      <c r="BA13" s="44"/>
      <c r="BB13" s="45"/>
      <c r="BC13" s="46"/>
      <c r="BD13" s="15"/>
      <c r="BE13" s="16"/>
      <c r="BF13" s="52"/>
      <c r="BG13" s="53"/>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54"/>
      <c r="U14" s="55"/>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54"/>
      <c r="AN14" s="55"/>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54"/>
      <c r="BG14" s="55"/>
    </row>
    <row r="15" spans="2:59" x14ac:dyDescent="0.25">
      <c r="B15" s="3"/>
      <c r="C15" s="44"/>
      <c r="D15" s="45"/>
      <c r="E15" s="46"/>
      <c r="F15" s="44"/>
      <c r="G15" s="45"/>
      <c r="H15" s="46"/>
      <c r="I15" s="44"/>
      <c r="J15" s="45"/>
      <c r="K15" s="46"/>
      <c r="L15" s="44"/>
      <c r="M15" s="45"/>
      <c r="N15" s="46"/>
      <c r="O15" s="44"/>
      <c r="P15" s="45"/>
      <c r="Q15" s="46"/>
      <c r="R15" s="15"/>
      <c r="S15" s="16"/>
      <c r="T15" s="52"/>
      <c r="U15" s="53"/>
      <c r="V15" s="44"/>
      <c r="W15" s="45"/>
      <c r="X15" s="46"/>
      <c r="Y15" s="44"/>
      <c r="Z15" s="45"/>
      <c r="AA15" s="46"/>
      <c r="AB15" s="44"/>
      <c r="AC15" s="45"/>
      <c r="AD15" s="46"/>
      <c r="AE15" s="44"/>
      <c r="AF15" s="45"/>
      <c r="AG15" s="46"/>
      <c r="AH15" s="44"/>
      <c r="AI15" s="45"/>
      <c r="AJ15" s="46"/>
      <c r="AK15" s="15"/>
      <c r="AL15" s="17"/>
      <c r="AM15" s="52"/>
      <c r="AN15" s="53"/>
      <c r="AO15" s="44"/>
      <c r="AP15" s="45"/>
      <c r="AQ15" s="46"/>
      <c r="AR15" s="44"/>
      <c r="AS15" s="45"/>
      <c r="AT15" s="46"/>
      <c r="AU15" s="44"/>
      <c r="AV15" s="45"/>
      <c r="AW15" s="46"/>
      <c r="AX15" s="44"/>
      <c r="AY15" s="45"/>
      <c r="AZ15" s="46"/>
      <c r="BA15" s="44"/>
      <c r="BB15" s="45"/>
      <c r="BC15" s="46"/>
      <c r="BD15" s="15"/>
      <c r="BE15" s="16"/>
      <c r="BF15" s="52"/>
      <c r="BG15" s="53"/>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54"/>
      <c r="U16" s="55"/>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54"/>
      <c r="AN16" s="55"/>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54"/>
      <c r="BG16" s="55"/>
    </row>
    <row r="17" spans="2:59" x14ac:dyDescent="0.25">
      <c r="B17" s="18"/>
      <c r="C17" s="44"/>
      <c r="D17" s="45"/>
      <c r="E17" s="46"/>
      <c r="F17" s="44"/>
      <c r="G17" s="45"/>
      <c r="H17" s="46"/>
      <c r="I17" s="44"/>
      <c r="J17" s="45"/>
      <c r="K17" s="46"/>
      <c r="L17" s="44"/>
      <c r="M17" s="45"/>
      <c r="N17" s="46"/>
      <c r="O17" s="44"/>
      <c r="P17" s="45"/>
      <c r="Q17" s="46"/>
      <c r="R17" s="13"/>
      <c r="S17" s="19"/>
      <c r="T17" s="50"/>
      <c r="U17" s="51"/>
      <c r="V17" s="44"/>
      <c r="W17" s="45"/>
      <c r="X17" s="46"/>
      <c r="Y17" s="44"/>
      <c r="Z17" s="45"/>
      <c r="AA17" s="46"/>
      <c r="AB17" s="44"/>
      <c r="AC17" s="45"/>
      <c r="AD17" s="46"/>
      <c r="AE17" s="44"/>
      <c r="AF17" s="45"/>
      <c r="AG17" s="46"/>
      <c r="AH17" s="44"/>
      <c r="AI17" s="45"/>
      <c r="AJ17" s="46"/>
      <c r="AK17" s="20"/>
      <c r="AL17" s="20"/>
      <c r="AM17" s="50"/>
      <c r="AN17" s="51"/>
      <c r="AO17" s="44"/>
      <c r="AP17" s="45"/>
      <c r="AQ17" s="46"/>
      <c r="AR17" s="44"/>
      <c r="AS17" s="45"/>
      <c r="AT17" s="46"/>
      <c r="AU17" s="44"/>
      <c r="AV17" s="45"/>
      <c r="AW17" s="46"/>
      <c r="AX17" s="44"/>
      <c r="AY17" s="45"/>
      <c r="AZ17" s="46"/>
      <c r="BA17" s="44"/>
      <c r="BB17" s="45"/>
      <c r="BC17" s="46"/>
      <c r="BD17" s="13"/>
      <c r="BE17" s="21"/>
      <c r="BF17" s="57"/>
      <c r="BG17" s="58"/>
    </row>
    <row r="19" spans="2:59" x14ac:dyDescent="0.25">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4"/>
      <c r="AP19" s="45"/>
      <c r="AQ19" s="46"/>
      <c r="AR19" s="44"/>
      <c r="AS19" s="45"/>
      <c r="AT19" s="45"/>
      <c r="AU19" s="44"/>
      <c r="AV19" s="45"/>
      <c r="AW19" s="46"/>
      <c r="AX19" s="45"/>
      <c r="AY19" s="45"/>
      <c r="AZ19" s="45"/>
      <c r="BA19" s="44"/>
      <c r="BB19" s="45"/>
      <c r="BC19" s="46"/>
      <c r="BD19" s="56"/>
      <c r="BE19" s="51"/>
      <c r="BF19" s="56"/>
      <c r="BG19" s="51"/>
    </row>
    <row r="20" spans="2:59" x14ac:dyDescent="0.25">
      <c r="B20" s="2"/>
      <c r="C20" s="59" t="s">
        <v>1</v>
      </c>
      <c r="D20" s="60"/>
      <c r="E20" s="61"/>
      <c r="F20" s="59" t="s">
        <v>2</v>
      </c>
      <c r="G20" s="60"/>
      <c r="H20" s="61"/>
      <c r="I20" s="59" t="s">
        <v>3</v>
      </c>
      <c r="J20" s="60"/>
      <c r="K20" s="61"/>
      <c r="L20" s="59" t="s">
        <v>4</v>
      </c>
      <c r="M20" s="60"/>
      <c r="N20" s="61"/>
      <c r="O20" s="59" t="s">
        <v>5</v>
      </c>
      <c r="P20" s="60"/>
      <c r="Q20" s="61"/>
      <c r="R20" s="62" t="s">
        <v>6</v>
      </c>
      <c r="S20" s="63"/>
      <c r="T20" s="62" t="s">
        <v>7</v>
      </c>
      <c r="U20" s="63"/>
      <c r="V20" s="59" t="s">
        <v>1</v>
      </c>
      <c r="W20" s="60"/>
      <c r="X20" s="61"/>
      <c r="Y20" s="59" t="s">
        <v>2</v>
      </c>
      <c r="Z20" s="60"/>
      <c r="AA20" s="61"/>
      <c r="AB20" s="59" t="s">
        <v>3</v>
      </c>
      <c r="AC20" s="60"/>
      <c r="AD20" s="61"/>
      <c r="AE20" s="59" t="s">
        <v>4</v>
      </c>
      <c r="AF20" s="60"/>
      <c r="AG20" s="61"/>
      <c r="AH20" s="59" t="s">
        <v>5</v>
      </c>
      <c r="AI20" s="60"/>
      <c r="AJ20" s="61"/>
      <c r="AK20" s="62" t="s">
        <v>6</v>
      </c>
      <c r="AL20" s="63"/>
      <c r="AM20" s="62" t="s">
        <v>7</v>
      </c>
      <c r="AN20" s="63"/>
      <c r="AO20" s="44" t="s">
        <v>1</v>
      </c>
      <c r="AP20" s="45"/>
      <c r="AQ20" s="46"/>
      <c r="AR20" s="44" t="s">
        <v>2</v>
      </c>
      <c r="AS20" s="45"/>
      <c r="AT20" s="45"/>
      <c r="AU20" s="64" t="s">
        <v>3</v>
      </c>
      <c r="AV20" s="65"/>
      <c r="AW20" s="66"/>
      <c r="AX20" s="45" t="s">
        <v>4</v>
      </c>
      <c r="AY20" s="45"/>
      <c r="AZ20" s="45"/>
      <c r="BA20" s="44" t="s">
        <v>5</v>
      </c>
      <c r="BB20" s="45"/>
      <c r="BC20" s="46"/>
      <c r="BD20" s="56" t="s">
        <v>6</v>
      </c>
      <c r="BE20" s="51"/>
      <c r="BF20" s="56" t="s">
        <v>7</v>
      </c>
      <c r="BG20" s="51"/>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42" t="s">
        <v>8</v>
      </c>
      <c r="S21" s="43" t="s">
        <v>10</v>
      </c>
      <c r="T21" s="42" t="s">
        <v>8</v>
      </c>
      <c r="U21" s="43"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42" t="s">
        <v>8</v>
      </c>
      <c r="AL21" s="43" t="s">
        <v>10</v>
      </c>
      <c r="AM21" s="42" t="s">
        <v>8</v>
      </c>
      <c r="AN21" s="43" t="s">
        <v>10</v>
      </c>
      <c r="AO21" s="39" t="s">
        <v>8</v>
      </c>
      <c r="AP21" s="40" t="s">
        <v>9</v>
      </c>
      <c r="AQ21" s="41"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
        <v>33</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54"/>
      <c r="U22" s="55"/>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54"/>
      <c r="AN22" s="55"/>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54"/>
      <c r="BG22" s="55"/>
    </row>
    <row r="23" spans="2:59" x14ac:dyDescent="0.25">
      <c r="B23" s="3"/>
      <c r="C23" s="44"/>
      <c r="D23" s="45"/>
      <c r="E23" s="46"/>
      <c r="F23" s="44"/>
      <c r="G23" s="45"/>
      <c r="H23" s="46"/>
      <c r="I23" s="44"/>
      <c r="J23" s="45"/>
      <c r="K23" s="46"/>
      <c r="L23" s="44"/>
      <c r="M23" s="45"/>
      <c r="N23" s="46"/>
      <c r="O23" s="44"/>
      <c r="P23" s="45"/>
      <c r="Q23" s="46"/>
      <c r="R23" s="15"/>
      <c r="S23" s="16"/>
      <c r="T23" s="15"/>
      <c r="U23" s="16"/>
      <c r="V23" s="44"/>
      <c r="W23" s="45"/>
      <c r="X23" s="46"/>
      <c r="Y23" s="44"/>
      <c r="Z23" s="45"/>
      <c r="AA23" s="46"/>
      <c r="AB23" s="44"/>
      <c r="AC23" s="45"/>
      <c r="AD23" s="46"/>
      <c r="AE23" s="44"/>
      <c r="AF23" s="45"/>
      <c r="AG23" s="46"/>
      <c r="AH23" s="44"/>
      <c r="AI23" s="45"/>
      <c r="AJ23" s="46"/>
      <c r="AK23" s="15"/>
      <c r="AL23" s="16"/>
      <c r="AM23" s="15"/>
      <c r="AN23" s="16"/>
      <c r="AO23" s="44"/>
      <c r="AP23" s="45"/>
      <c r="AQ23" s="46"/>
      <c r="AR23" s="44"/>
      <c r="AS23" s="45"/>
      <c r="AT23" s="46"/>
      <c r="AU23" s="44"/>
      <c r="AV23" s="45"/>
      <c r="AW23" s="46"/>
      <c r="AX23" s="44"/>
      <c r="AY23" s="45"/>
      <c r="AZ23" s="46"/>
      <c r="BA23" s="44"/>
      <c r="BB23" s="45"/>
      <c r="BC23" s="46"/>
      <c r="BD23" s="20"/>
      <c r="BE23" s="19"/>
      <c r="BF23" s="56"/>
      <c r="BG23" s="51"/>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54"/>
      <c r="U24" s="55"/>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54"/>
      <c r="AN24" s="55"/>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54"/>
      <c r="BG24" s="55"/>
    </row>
    <row r="25" spans="2:59" x14ac:dyDescent="0.25">
      <c r="B25" s="3"/>
      <c r="C25" s="44"/>
      <c r="D25" s="45"/>
      <c r="E25" s="46"/>
      <c r="F25" s="44"/>
      <c r="G25" s="45"/>
      <c r="H25" s="46"/>
      <c r="I25" s="44"/>
      <c r="J25" s="45"/>
      <c r="K25" s="46"/>
      <c r="L25" s="44"/>
      <c r="M25" s="45"/>
      <c r="N25" s="46"/>
      <c r="O25" s="44"/>
      <c r="P25" s="45"/>
      <c r="Q25" s="46"/>
      <c r="R25" s="15"/>
      <c r="S25" s="16"/>
      <c r="T25" s="15"/>
      <c r="U25" s="16"/>
      <c r="V25" s="44"/>
      <c r="W25" s="45"/>
      <c r="X25" s="46"/>
      <c r="Y25" s="44"/>
      <c r="Z25" s="45"/>
      <c r="AA25" s="46"/>
      <c r="AB25" s="44"/>
      <c r="AC25" s="45"/>
      <c r="AD25" s="46"/>
      <c r="AE25" s="44"/>
      <c r="AF25" s="45"/>
      <c r="AG25" s="46"/>
      <c r="AH25" s="44"/>
      <c r="AI25" s="45"/>
      <c r="AJ25" s="46"/>
      <c r="AK25" s="15"/>
      <c r="AL25" s="16"/>
      <c r="AM25" s="15"/>
      <c r="AN25" s="16"/>
      <c r="AO25" s="44"/>
      <c r="AP25" s="45"/>
      <c r="AQ25" s="46"/>
      <c r="AR25" s="44"/>
      <c r="AS25" s="45"/>
      <c r="AT25" s="46"/>
      <c r="AU25" s="44"/>
      <c r="AV25" s="45"/>
      <c r="AW25" s="46"/>
      <c r="AX25" s="44"/>
      <c r="AY25" s="45"/>
      <c r="AZ25" s="46"/>
      <c r="BA25" s="44"/>
      <c r="BB25" s="45"/>
      <c r="BC25" s="46"/>
      <c r="BD25" s="20"/>
      <c r="BE25" s="19"/>
      <c r="BF25" s="56"/>
      <c r="BG25" s="51"/>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54"/>
      <c r="U26" s="55"/>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54"/>
      <c r="AN26" s="55"/>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54"/>
      <c r="BG26" s="55"/>
    </row>
    <row r="27" spans="2:59" x14ac:dyDescent="0.25">
      <c r="B27" s="3"/>
      <c r="C27" s="44"/>
      <c r="D27" s="45"/>
      <c r="E27" s="46"/>
      <c r="F27" s="44"/>
      <c r="G27" s="45"/>
      <c r="H27" s="46"/>
      <c r="I27" s="44"/>
      <c r="J27" s="45"/>
      <c r="K27" s="46"/>
      <c r="L27" s="44"/>
      <c r="M27" s="45"/>
      <c r="N27" s="46"/>
      <c r="O27" s="44"/>
      <c r="P27" s="45"/>
      <c r="Q27" s="46"/>
      <c r="R27" s="15"/>
      <c r="S27" s="16"/>
      <c r="T27" s="15"/>
      <c r="U27" s="16"/>
      <c r="V27" s="44"/>
      <c r="W27" s="45"/>
      <c r="X27" s="46"/>
      <c r="Y27" s="44"/>
      <c r="Z27" s="45"/>
      <c r="AA27" s="46"/>
      <c r="AB27" s="44"/>
      <c r="AC27" s="45"/>
      <c r="AD27" s="46"/>
      <c r="AE27" s="44"/>
      <c r="AF27" s="45"/>
      <c r="AG27" s="46"/>
      <c r="AH27" s="44"/>
      <c r="AI27" s="45"/>
      <c r="AJ27" s="46"/>
      <c r="AK27" s="15"/>
      <c r="AL27" s="16"/>
      <c r="AM27" s="15"/>
      <c r="AN27" s="16"/>
      <c r="AO27" s="44"/>
      <c r="AP27" s="45"/>
      <c r="AQ27" s="46"/>
      <c r="AR27" s="44"/>
      <c r="AS27" s="45"/>
      <c r="AT27" s="46"/>
      <c r="AU27" s="44"/>
      <c r="AV27" s="45"/>
      <c r="AW27" s="46"/>
      <c r="AX27" s="44"/>
      <c r="AY27" s="45"/>
      <c r="AZ27" s="46"/>
      <c r="BA27" s="44"/>
      <c r="BB27" s="45"/>
      <c r="BC27" s="46"/>
      <c r="BD27" s="20"/>
      <c r="BE27" s="19"/>
      <c r="BF27" s="56"/>
      <c r="BG27" s="51"/>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54"/>
      <c r="U28" s="55"/>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54"/>
      <c r="AN28" s="55"/>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54"/>
      <c r="BG28" s="55"/>
    </row>
    <row r="29" spans="2:59" x14ac:dyDescent="0.25">
      <c r="B29" s="3"/>
      <c r="C29" s="44"/>
      <c r="D29" s="45"/>
      <c r="E29" s="46"/>
      <c r="F29" s="44"/>
      <c r="G29" s="45"/>
      <c r="H29" s="46"/>
      <c r="I29" s="44"/>
      <c r="J29" s="45"/>
      <c r="K29" s="46"/>
      <c r="L29" s="44"/>
      <c r="M29" s="45"/>
      <c r="N29" s="46"/>
      <c r="O29" s="44"/>
      <c r="P29" s="45"/>
      <c r="Q29" s="46"/>
      <c r="R29" s="15"/>
      <c r="S29" s="16"/>
      <c r="T29" s="15"/>
      <c r="U29" s="16"/>
      <c r="V29" s="44"/>
      <c r="W29" s="45"/>
      <c r="X29" s="46"/>
      <c r="Y29" s="44"/>
      <c r="Z29" s="45"/>
      <c r="AA29" s="46"/>
      <c r="AB29" s="44"/>
      <c r="AC29" s="45"/>
      <c r="AD29" s="46"/>
      <c r="AE29" s="44"/>
      <c r="AF29" s="45"/>
      <c r="AG29" s="46"/>
      <c r="AH29" s="44"/>
      <c r="AI29" s="45"/>
      <c r="AJ29" s="46"/>
      <c r="AK29" s="15"/>
      <c r="AL29" s="16"/>
      <c r="AM29" s="15"/>
      <c r="AN29" s="16"/>
      <c r="AO29" s="44"/>
      <c r="AP29" s="45"/>
      <c r="AQ29" s="46"/>
      <c r="AR29" s="44"/>
      <c r="AS29" s="45"/>
      <c r="AT29" s="46"/>
      <c r="AU29" s="44"/>
      <c r="AV29" s="45"/>
      <c r="AW29" s="46"/>
      <c r="AX29" s="44"/>
      <c r="AY29" s="45"/>
      <c r="AZ29" s="46"/>
      <c r="BA29" s="44"/>
      <c r="BB29" s="45"/>
      <c r="BC29" s="46"/>
      <c r="BD29" s="20"/>
      <c r="BE29" s="19"/>
      <c r="BF29" s="56"/>
      <c r="BG29" s="51"/>
    </row>
    <row r="30" spans="2:59" x14ac:dyDescent="0.25">
      <c r="B30" s="3" t="s">
        <v>17</v>
      </c>
      <c r="C30" s="10" t="str">
        <f>IF(BE14="G","RS",IF(BF14="G","RS","P"))</f>
        <v>P</v>
      </c>
      <c r="D30" s="11" t="str">
        <f>IF(E30 ="G","CV","")</f>
        <v/>
      </c>
      <c r="E30" s="12"/>
      <c r="F30" s="10" t="str">
        <f>IF(E30 = "G","RS","P")</f>
        <v>P</v>
      </c>
      <c r="G30" s="11" t="str">
        <f>IF(H30 ="G","CV","")</f>
        <v/>
      </c>
      <c r="H30" s="12"/>
      <c r="I30" s="10" t="str">
        <f>IF(H30 = "G","RS","P")</f>
        <v>P</v>
      </c>
      <c r="J30" s="11" t="s">
        <v>33</v>
      </c>
      <c r="K30" s="12"/>
      <c r="L30" s="10" t="str">
        <f>IF(K30 = "G","RS","P")</f>
        <v>P</v>
      </c>
      <c r="M30" s="11" t="str">
        <f>IF(N30 ="G","CV","")</f>
        <v/>
      </c>
      <c r="N30" s="12"/>
      <c r="O30" s="10" t="str">
        <f>IF(N30 = "G","RS","P")</f>
        <v>P</v>
      </c>
      <c r="P30" s="11" t="str">
        <f>IF(Q30 ="G","CV","")</f>
        <v/>
      </c>
      <c r="Q30" s="12"/>
      <c r="R30" s="13"/>
      <c r="S30" s="14"/>
      <c r="T30" s="54"/>
      <c r="U30" s="55"/>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54"/>
      <c r="AN30" s="55"/>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54"/>
      <c r="BG30" s="55"/>
    </row>
    <row r="31" spans="2:59" x14ac:dyDescent="0.25">
      <c r="B31" s="3"/>
      <c r="C31" s="44"/>
      <c r="D31" s="45"/>
      <c r="E31" s="46"/>
      <c r="F31" s="44"/>
      <c r="G31" s="45"/>
      <c r="H31" s="46"/>
      <c r="I31" s="44"/>
      <c r="J31" s="45"/>
      <c r="K31" s="46"/>
      <c r="L31" s="44"/>
      <c r="M31" s="45"/>
      <c r="N31" s="46"/>
      <c r="O31" s="44"/>
      <c r="P31" s="45"/>
      <c r="Q31" s="46"/>
      <c r="R31" s="15"/>
      <c r="S31" s="16"/>
      <c r="T31" s="15"/>
      <c r="U31" s="16"/>
      <c r="V31" s="44"/>
      <c r="W31" s="45"/>
      <c r="X31" s="46"/>
      <c r="Y31" s="44"/>
      <c r="Z31" s="45"/>
      <c r="AA31" s="46"/>
      <c r="AB31" s="44"/>
      <c r="AC31" s="45"/>
      <c r="AD31" s="46"/>
      <c r="AE31" s="44"/>
      <c r="AF31" s="45"/>
      <c r="AG31" s="46"/>
      <c r="AH31" s="44"/>
      <c r="AI31" s="45"/>
      <c r="AJ31" s="46"/>
      <c r="AK31" s="15"/>
      <c r="AL31" s="16"/>
      <c r="AM31" s="15"/>
      <c r="AN31" s="16"/>
      <c r="AO31" s="44"/>
      <c r="AP31" s="45"/>
      <c r="AQ31" s="46"/>
      <c r="AR31" s="44"/>
      <c r="AS31" s="45"/>
      <c r="AT31" s="46"/>
      <c r="AU31" s="44"/>
      <c r="AV31" s="45"/>
      <c r="AW31" s="46"/>
      <c r="AX31" s="44"/>
      <c r="AY31" s="45"/>
      <c r="AZ31" s="46"/>
      <c r="BA31" s="44"/>
      <c r="BB31" s="45"/>
      <c r="BC31" s="46"/>
      <c r="BD31" s="20"/>
      <c r="BE31" s="19"/>
      <c r="BF31" s="56"/>
      <c r="BG31" s="51"/>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54"/>
      <c r="U32" s="55"/>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54"/>
      <c r="AN32" s="55"/>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54"/>
      <c r="BG32" s="55"/>
    </row>
    <row r="33" spans="2:59" x14ac:dyDescent="0.25">
      <c r="B33" s="18"/>
      <c r="C33" s="44"/>
      <c r="D33" s="45"/>
      <c r="E33" s="46"/>
      <c r="F33" s="44"/>
      <c r="G33" s="45"/>
      <c r="H33" s="46"/>
      <c r="I33" s="44"/>
      <c r="J33" s="45"/>
      <c r="K33" s="46"/>
      <c r="L33" s="44"/>
      <c r="M33" s="45"/>
      <c r="N33" s="46"/>
      <c r="O33" s="44"/>
      <c r="P33" s="45"/>
      <c r="Q33" s="46"/>
      <c r="R33" s="13"/>
      <c r="S33" s="19"/>
      <c r="T33" s="13"/>
      <c r="U33" s="19"/>
      <c r="V33" s="44"/>
      <c r="W33" s="45"/>
      <c r="X33" s="46"/>
      <c r="Y33" s="44"/>
      <c r="Z33" s="45"/>
      <c r="AA33" s="46"/>
      <c r="AB33" s="44"/>
      <c r="AC33" s="45"/>
      <c r="AD33" s="46"/>
      <c r="AE33" s="44"/>
      <c r="AF33" s="45"/>
      <c r="AG33" s="46"/>
      <c r="AH33" s="44"/>
      <c r="AI33" s="45"/>
      <c r="AJ33" s="46"/>
      <c r="AK33" s="33"/>
      <c r="AL33" s="21"/>
      <c r="AM33" s="33"/>
      <c r="AN33" s="21"/>
      <c r="AO33" s="44"/>
      <c r="AP33" s="45"/>
      <c r="AQ33" s="46"/>
      <c r="AR33" s="44"/>
      <c r="AS33" s="45"/>
      <c r="AT33" s="46"/>
      <c r="AU33" s="44"/>
      <c r="AV33" s="45"/>
      <c r="AW33" s="46"/>
      <c r="AX33" s="44"/>
      <c r="AY33" s="45"/>
      <c r="AZ33" s="46"/>
      <c r="BA33" s="44"/>
      <c r="BB33" s="45"/>
      <c r="BC33" s="46"/>
      <c r="BD33" s="20"/>
      <c r="BE33" s="19"/>
      <c r="BF33" s="56"/>
      <c r="BG33" s="51"/>
    </row>
    <row r="35" spans="2:59" x14ac:dyDescent="0.25">
      <c r="B35" s="67" t="s">
        <v>19</v>
      </c>
      <c r="C35" s="68"/>
      <c r="D35" s="68"/>
      <c r="E35" s="68"/>
      <c r="F35" s="68"/>
      <c r="G35" s="68"/>
      <c r="H35" s="68"/>
      <c r="I35" s="68"/>
      <c r="J35" s="68"/>
      <c r="K35" s="68"/>
      <c r="L35" s="68"/>
      <c r="M35" s="68"/>
      <c r="N35" s="68"/>
      <c r="O35" s="68"/>
      <c r="P35" s="68"/>
      <c r="Q35" s="68"/>
      <c r="R35" s="68"/>
      <c r="S35" s="68"/>
      <c r="T35" s="69"/>
      <c r="Y35" s="73" t="s">
        <v>20</v>
      </c>
      <c r="Z35" s="73"/>
      <c r="AA35" s="73"/>
      <c r="AB35" s="73"/>
      <c r="AC35" s="73"/>
      <c r="AD35" s="73"/>
      <c r="AE35" s="73"/>
      <c r="AF35" s="73"/>
      <c r="AG35" s="73"/>
      <c r="AH35" s="73"/>
      <c r="AI35" s="73"/>
      <c r="AJ35" s="73"/>
      <c r="AK35" s="73"/>
      <c r="AL35" s="73"/>
      <c r="AM35" s="73"/>
      <c r="AN35" s="73"/>
      <c r="AO35" s="73"/>
      <c r="AP35" s="73"/>
      <c r="AQ35" s="73"/>
      <c r="AR35" s="73"/>
      <c r="AS35" s="73"/>
      <c r="AT35" s="73"/>
      <c r="AX35" s="1" t="s">
        <v>13</v>
      </c>
      <c r="BA35" s="1" t="s">
        <v>9</v>
      </c>
      <c r="BE35" s="34" t="s">
        <v>21</v>
      </c>
    </row>
    <row r="36" spans="2:59" x14ac:dyDescent="0.25">
      <c r="B36" s="70"/>
      <c r="C36" s="71"/>
      <c r="D36" s="71"/>
      <c r="E36" s="71"/>
      <c r="F36" s="71"/>
      <c r="G36" s="71"/>
      <c r="H36" s="71"/>
      <c r="I36" s="71"/>
      <c r="J36" s="71"/>
      <c r="K36" s="71"/>
      <c r="L36" s="71"/>
      <c r="M36" s="71"/>
      <c r="N36" s="71"/>
      <c r="O36" s="71"/>
      <c r="P36" s="71"/>
      <c r="Q36" s="71"/>
      <c r="R36" s="71"/>
      <c r="S36" s="71"/>
      <c r="T36" s="72"/>
      <c r="Y36" s="73"/>
      <c r="Z36" s="73"/>
      <c r="AA36" s="73"/>
      <c r="AB36" s="73"/>
      <c r="AC36" s="73"/>
      <c r="AD36" s="73"/>
      <c r="AE36" s="73"/>
      <c r="AF36" s="73"/>
      <c r="AG36" s="73"/>
      <c r="AH36" s="73"/>
      <c r="AI36" s="73"/>
      <c r="AJ36" s="73"/>
      <c r="AK36" s="73"/>
      <c r="AL36" s="73"/>
      <c r="AM36" s="73"/>
      <c r="AN36" s="73"/>
      <c r="AO36" s="73"/>
      <c r="AP36" s="73"/>
      <c r="AQ36" s="73"/>
      <c r="AR36" s="73"/>
      <c r="AS36" s="73"/>
      <c r="AT36" s="73"/>
      <c r="AX36" s="1" t="s">
        <v>22</v>
      </c>
      <c r="BA36" s="1" t="s">
        <v>23</v>
      </c>
      <c r="BE36" s="1" t="s">
        <v>24</v>
      </c>
    </row>
    <row r="37" spans="2:59" x14ac:dyDescent="0.25">
      <c r="B37" s="35"/>
      <c r="C37" s="49" t="s">
        <v>13</v>
      </c>
      <c r="D37" s="49"/>
      <c r="E37" s="49" t="s">
        <v>25</v>
      </c>
      <c r="F37" s="49"/>
      <c r="G37" s="49" t="s">
        <v>22</v>
      </c>
      <c r="H37" s="49"/>
      <c r="I37" s="49" t="s">
        <v>26</v>
      </c>
      <c r="J37" s="49"/>
      <c r="K37" s="49" t="s">
        <v>27</v>
      </c>
      <c r="L37" s="49"/>
      <c r="M37" s="49" t="s">
        <v>28</v>
      </c>
      <c r="N37" s="49"/>
      <c r="O37" s="49" t="s">
        <v>29</v>
      </c>
      <c r="P37" s="49"/>
      <c r="Q37" s="49" t="s">
        <v>9</v>
      </c>
      <c r="R37" s="49"/>
      <c r="S37" s="49" t="s">
        <v>30</v>
      </c>
      <c r="T37" s="49"/>
      <c r="Y37" s="10"/>
      <c r="Z37" s="11"/>
      <c r="AA37" s="11"/>
      <c r="AB37" s="30"/>
      <c r="AC37" s="49" t="s">
        <v>13</v>
      </c>
      <c r="AD37" s="49"/>
      <c r="AE37" s="49" t="s">
        <v>25</v>
      </c>
      <c r="AF37" s="49"/>
      <c r="AG37" s="49" t="s">
        <v>22</v>
      </c>
      <c r="AH37" s="49"/>
      <c r="AI37" s="73" t="s">
        <v>26</v>
      </c>
      <c r="AJ37" s="73"/>
      <c r="AK37" s="49" t="s">
        <v>27</v>
      </c>
      <c r="AL37" s="49"/>
      <c r="AM37" s="49" t="s">
        <v>28</v>
      </c>
      <c r="AN37" s="49"/>
      <c r="AO37" s="49" t="s">
        <v>29</v>
      </c>
      <c r="AP37" s="49"/>
      <c r="AQ37" s="35" t="s">
        <v>9</v>
      </c>
      <c r="AR37" s="35"/>
      <c r="AS37" s="49" t="s">
        <v>30</v>
      </c>
      <c r="AT37" s="49"/>
      <c r="AX37" s="1" t="s">
        <v>26</v>
      </c>
      <c r="BA37" s="1" t="s">
        <v>31</v>
      </c>
    </row>
    <row r="38" spans="2:59" x14ac:dyDescent="0.25">
      <c r="B38" s="35" t="s">
        <v>12</v>
      </c>
      <c r="C38" s="74">
        <f>SUM(Jan!AC38,Fev!AC38)</f>
        <v>60</v>
      </c>
      <c r="D38" s="74"/>
      <c r="E38" s="49">
        <f>SUM(Jan!E38,Fev!AE38)</f>
        <v>0</v>
      </c>
      <c r="F38" s="49"/>
      <c r="G38" s="49">
        <f>SUM(Jan!G38,AG38)</f>
        <v>0</v>
      </c>
      <c r="H38" s="49"/>
      <c r="I38" s="49">
        <f>SUM(Jan!I38,AI38)</f>
        <v>0</v>
      </c>
      <c r="J38" s="49"/>
      <c r="K38" s="49">
        <f>SUM(Jan!K38,AK38)</f>
        <v>0</v>
      </c>
      <c r="L38" s="49"/>
      <c r="M38" s="49">
        <f>SUM(Jan!M38,AM38)</f>
        <v>0</v>
      </c>
      <c r="N38" s="49"/>
      <c r="O38" s="44">
        <f>SUM(Jan!O38,AO38)</f>
        <v>0</v>
      </c>
      <c r="P38" s="46"/>
      <c r="Q38" s="44">
        <f>SUM(Jan!Q38,AQ38)</f>
        <v>0</v>
      </c>
      <c r="R38" s="46"/>
      <c r="S38" s="44">
        <f>SUM(Jan!S38,AS38)</f>
        <v>0</v>
      </c>
      <c r="T38" s="46"/>
      <c r="Y38" s="35" t="s">
        <v>12</v>
      </c>
      <c r="Z38" s="35"/>
      <c r="AA38" s="10"/>
      <c r="AB38" s="30"/>
      <c r="AC38" s="74">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74"/>
      <c r="AE38" s="75">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76"/>
      <c r="AG38" s="49">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9"/>
      <c r="AI38" s="49">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9"/>
      <c r="AK38" s="49">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9"/>
      <c r="AM38" s="49">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9"/>
      <c r="AO38" s="49">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9"/>
      <c r="AQ38" s="49">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9"/>
      <c r="AS38" s="49">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9"/>
      <c r="AX38" s="1" t="s">
        <v>27</v>
      </c>
      <c r="BA38" s="1" t="str">
        <f ca="1">IF(OFFSET($G$6,,1)="G","CV","")</f>
        <v/>
      </c>
    </row>
    <row r="39" spans="2:59" x14ac:dyDescent="0.25">
      <c r="B39" s="38" t="s">
        <v>32</v>
      </c>
      <c r="C39" s="78"/>
      <c r="D39" s="78"/>
      <c r="E39" s="78"/>
      <c r="F39" s="78"/>
      <c r="G39" s="49"/>
      <c r="H39" s="49"/>
      <c r="I39" s="49">
        <f>SUM(25-I38)</f>
        <v>25</v>
      </c>
      <c r="J39" s="49"/>
      <c r="K39" s="49">
        <f>SUM(20-K38)</f>
        <v>20</v>
      </c>
      <c r="L39" s="49"/>
      <c r="M39" s="49">
        <f>SUM(15-M38)</f>
        <v>15</v>
      </c>
      <c r="N39" s="49"/>
      <c r="O39" s="78"/>
      <c r="P39" s="78"/>
      <c r="Q39" s="78"/>
      <c r="R39" s="78"/>
      <c r="S39" s="78"/>
      <c r="T39" s="78"/>
      <c r="Y39" s="77" t="s">
        <v>32</v>
      </c>
      <c r="Z39" s="77"/>
      <c r="AA39" s="77"/>
      <c r="AB39" s="77"/>
      <c r="AC39" s="78"/>
      <c r="AD39" s="78"/>
      <c r="AE39" s="78"/>
      <c r="AF39" s="78"/>
      <c r="AG39" s="49">
        <f>SUM(AE38-AG38)</f>
        <v>0</v>
      </c>
      <c r="AH39" s="49"/>
      <c r="AI39" s="49">
        <f>SUM(25-AI38)</f>
        <v>25</v>
      </c>
      <c r="AJ39" s="49"/>
      <c r="AK39" s="49">
        <f>SUM(20-AK38)</f>
        <v>20</v>
      </c>
      <c r="AL39" s="49"/>
      <c r="AM39" s="49">
        <f>SUM(15-AM38)</f>
        <v>15</v>
      </c>
      <c r="AN39" s="49"/>
      <c r="AO39" s="78"/>
      <c r="AP39" s="78"/>
      <c r="AQ39" s="78"/>
      <c r="AR39" s="78"/>
      <c r="AS39" s="78"/>
      <c r="AT39" s="78"/>
      <c r="AX39" s="1" t="s">
        <v>28</v>
      </c>
    </row>
    <row r="40" spans="2:59" x14ac:dyDescent="0.25">
      <c r="B40" s="35" t="s">
        <v>14</v>
      </c>
      <c r="C40" s="74">
        <f>SUM(Jan!AC40,Fev!AC40)</f>
        <v>60</v>
      </c>
      <c r="D40" s="74"/>
      <c r="E40" s="49">
        <f>SUM(Jan!E40,Fev!AE40)</f>
        <v>0</v>
      </c>
      <c r="F40" s="49"/>
      <c r="G40" s="49">
        <f>SUM(Jan!G40,AG40)</f>
        <v>0</v>
      </c>
      <c r="H40" s="49"/>
      <c r="I40" s="49">
        <f>SUM(Jan!I40,AI40)</f>
        <v>0</v>
      </c>
      <c r="J40" s="49"/>
      <c r="K40" s="49">
        <f>SUM(Jan!K40,AK40)</f>
        <v>0</v>
      </c>
      <c r="L40" s="49"/>
      <c r="M40" s="49">
        <f>SUM(Jan!M40,AM40)</f>
        <v>0</v>
      </c>
      <c r="N40" s="49"/>
      <c r="O40" s="44">
        <f>SUM(Jan!O40,AO40)</f>
        <v>0</v>
      </c>
      <c r="P40" s="46"/>
      <c r="Q40" s="44">
        <f>SUM(Jan!Q40,AQ40)</f>
        <v>0</v>
      </c>
      <c r="R40" s="46"/>
      <c r="S40" s="44">
        <f>SUM(Jan!S40,AS40)</f>
        <v>0</v>
      </c>
      <c r="T40" s="46"/>
      <c r="Y40" s="35" t="s">
        <v>14</v>
      </c>
      <c r="Z40" s="35"/>
      <c r="AA40" s="10"/>
      <c r="AB40" s="30"/>
      <c r="AC40" s="74">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74"/>
      <c r="AE40" s="75">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76"/>
      <c r="AG40" s="49">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9"/>
      <c r="AI40" s="49">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9"/>
      <c r="AK40" s="49">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9"/>
      <c r="AM40" s="49">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9"/>
      <c r="AO40" s="49">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9"/>
      <c r="AQ40" s="49">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9"/>
      <c r="AS40" s="49">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9"/>
      <c r="AX40" s="1" t="s">
        <v>29</v>
      </c>
    </row>
    <row r="41" spans="2:59" x14ac:dyDescent="0.25">
      <c r="B41" s="38" t="s">
        <v>32</v>
      </c>
      <c r="C41" s="78"/>
      <c r="D41" s="78"/>
      <c r="E41" s="78"/>
      <c r="F41" s="78"/>
      <c r="G41" s="49"/>
      <c r="H41" s="49"/>
      <c r="I41" s="49">
        <f>SUM(25-I40)</f>
        <v>25</v>
      </c>
      <c r="J41" s="49"/>
      <c r="K41" s="49">
        <f>SUM(20-K40)</f>
        <v>20</v>
      </c>
      <c r="L41" s="49"/>
      <c r="M41" s="49">
        <f>SUM(15-M40)</f>
        <v>15</v>
      </c>
      <c r="N41" s="49"/>
      <c r="O41" s="78"/>
      <c r="P41" s="78"/>
      <c r="Q41" s="78"/>
      <c r="R41" s="78"/>
      <c r="S41" s="78"/>
      <c r="T41" s="78"/>
      <c r="Y41" s="77" t="s">
        <v>32</v>
      </c>
      <c r="Z41" s="77"/>
      <c r="AA41" s="77"/>
      <c r="AB41" s="77"/>
      <c r="AC41" s="78"/>
      <c r="AD41" s="78"/>
      <c r="AE41" s="78"/>
      <c r="AF41" s="78"/>
      <c r="AG41" s="49">
        <f>SUM(AE40-AG40)</f>
        <v>0</v>
      </c>
      <c r="AH41" s="49"/>
      <c r="AI41" s="49">
        <f>SUM(25-AI40)</f>
        <v>25</v>
      </c>
      <c r="AJ41" s="49"/>
      <c r="AK41" s="49">
        <f>SUM(20-AK40)</f>
        <v>20</v>
      </c>
      <c r="AL41" s="49"/>
      <c r="AM41" s="49">
        <f>SUM(15-AM40)</f>
        <v>15</v>
      </c>
      <c r="AN41" s="49"/>
      <c r="AO41" s="78"/>
      <c r="AP41" s="78"/>
      <c r="AQ41" s="78"/>
      <c r="AR41" s="78"/>
      <c r="AS41" s="78"/>
      <c r="AT41" s="78"/>
      <c r="AX41" s="1" t="s">
        <v>30</v>
      </c>
    </row>
    <row r="42" spans="2:59" x14ac:dyDescent="0.25">
      <c r="B42" s="35" t="s">
        <v>15</v>
      </c>
      <c r="C42" s="74">
        <f>SUM(Jan!AC42,Fev!AC42)</f>
        <v>60</v>
      </c>
      <c r="D42" s="74"/>
      <c r="E42" s="49">
        <f>SUM(Jan!E42,Fev!AE42)</f>
        <v>0</v>
      </c>
      <c r="F42" s="49"/>
      <c r="G42" s="49">
        <f>SUM(Jan!G42,AG42)</f>
        <v>0</v>
      </c>
      <c r="H42" s="49"/>
      <c r="I42" s="49">
        <f>SUM(Jan!I42,AI42)</f>
        <v>0</v>
      </c>
      <c r="J42" s="49"/>
      <c r="K42" s="49">
        <f>SUM(Jan!K42,AK42)</f>
        <v>0</v>
      </c>
      <c r="L42" s="49"/>
      <c r="M42" s="49">
        <f>SUM(Jan!M42,AM42)</f>
        <v>0</v>
      </c>
      <c r="N42" s="49"/>
      <c r="O42" s="44">
        <f>SUM(Jan!O42,AO42)</f>
        <v>0</v>
      </c>
      <c r="P42" s="46"/>
      <c r="Q42" s="44">
        <f>SUM(Jan!Q42,AQ42)</f>
        <v>0</v>
      </c>
      <c r="R42" s="46"/>
      <c r="S42" s="44">
        <f>SUM(Jan!S42,AS42)</f>
        <v>0</v>
      </c>
      <c r="T42" s="46"/>
      <c r="Y42" s="35" t="s">
        <v>36</v>
      </c>
      <c r="Z42" s="35"/>
      <c r="AA42" s="35"/>
      <c r="AB42" s="35"/>
      <c r="AC42" s="74">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74"/>
      <c r="AE42" s="75">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76"/>
      <c r="AG42" s="49">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9"/>
      <c r="AI42" s="49">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9"/>
      <c r="AK42" s="49">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9"/>
      <c r="AM42" s="49">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9"/>
      <c r="AO42" s="49">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9"/>
      <c r="AQ42" s="49">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9"/>
      <c r="AS42" s="49">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9"/>
    </row>
    <row r="43" spans="2:59" x14ac:dyDescent="0.25">
      <c r="B43" s="38" t="s">
        <v>32</v>
      </c>
      <c r="C43" s="78"/>
      <c r="D43" s="78"/>
      <c r="E43" s="78"/>
      <c r="F43" s="78"/>
      <c r="G43" s="49"/>
      <c r="H43" s="49"/>
      <c r="I43" s="49">
        <f>SUM(25-I42)</f>
        <v>25</v>
      </c>
      <c r="J43" s="49"/>
      <c r="K43" s="49">
        <f>SUM(20-K42)</f>
        <v>20</v>
      </c>
      <c r="L43" s="49"/>
      <c r="M43" s="49">
        <f>SUM(15-M42)</f>
        <v>15</v>
      </c>
      <c r="N43" s="49"/>
      <c r="O43" s="78"/>
      <c r="P43" s="78"/>
      <c r="Q43" s="78"/>
      <c r="R43" s="78"/>
      <c r="S43" s="78"/>
      <c r="T43" s="78"/>
      <c r="Y43" s="77" t="s">
        <v>32</v>
      </c>
      <c r="Z43" s="77"/>
      <c r="AA43" s="77"/>
      <c r="AB43" s="77"/>
      <c r="AC43" s="78"/>
      <c r="AD43" s="78"/>
      <c r="AE43" s="78"/>
      <c r="AF43" s="78"/>
      <c r="AG43" s="49">
        <f>SUM(AE42-AG42)</f>
        <v>0</v>
      </c>
      <c r="AH43" s="49"/>
      <c r="AI43" s="49">
        <f>SUM(25-AI42)</f>
        <v>25</v>
      </c>
      <c r="AJ43" s="49"/>
      <c r="AK43" s="49">
        <f>SUM(20-AK42)</f>
        <v>20</v>
      </c>
      <c r="AL43" s="49"/>
      <c r="AM43" s="49">
        <f>SUM(15-AM42)</f>
        <v>15</v>
      </c>
      <c r="AN43" s="49"/>
      <c r="AO43" s="78"/>
      <c r="AP43" s="78"/>
      <c r="AQ43" s="78"/>
      <c r="AR43" s="78"/>
      <c r="AS43" s="78"/>
      <c r="AT43" s="78"/>
    </row>
    <row r="44" spans="2:59" x14ac:dyDescent="0.25">
      <c r="B44" s="35" t="s">
        <v>16</v>
      </c>
      <c r="C44" s="74">
        <f>SUM(Jan!AC44,Fev!AC44)</f>
        <v>60</v>
      </c>
      <c r="D44" s="74"/>
      <c r="E44" s="49">
        <f>SUM(Jan!E44,Fev!AE44)</f>
        <v>0</v>
      </c>
      <c r="F44" s="49"/>
      <c r="G44" s="49">
        <f>SUM(Jan!G44,AG44)</f>
        <v>0</v>
      </c>
      <c r="H44" s="49"/>
      <c r="I44" s="49">
        <f>SUM(Jan!I44,AI44)</f>
        <v>0</v>
      </c>
      <c r="J44" s="49"/>
      <c r="K44" s="49">
        <f>SUM(Jan!K44,AK44)</f>
        <v>0</v>
      </c>
      <c r="L44" s="49"/>
      <c r="M44" s="49">
        <f>SUM(Jan!M44,AM44)</f>
        <v>0</v>
      </c>
      <c r="N44" s="49"/>
      <c r="O44" s="44">
        <f>SUM(Jan!O44,AO44)</f>
        <v>0</v>
      </c>
      <c r="P44" s="46"/>
      <c r="Q44" s="44">
        <f>SUM(Jan!Q44,AQ44)</f>
        <v>0</v>
      </c>
      <c r="R44" s="46"/>
      <c r="S44" s="44">
        <f>SUM(Jan!S44,AS44)</f>
        <v>0</v>
      </c>
      <c r="T44" s="46"/>
      <c r="Y44" s="35" t="s">
        <v>37</v>
      </c>
      <c r="Z44" s="35"/>
      <c r="AA44" s="10"/>
      <c r="AB44" s="30"/>
      <c r="AC44" s="74">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74"/>
      <c r="AE44" s="75">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76"/>
      <c r="AG44" s="49">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9"/>
      <c r="AI44" s="49">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9"/>
      <c r="AK44" s="49">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9"/>
      <c r="AM44" s="49">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9"/>
      <c r="AO44" s="49">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9"/>
      <c r="AQ44" s="49">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9"/>
      <c r="AS44" s="49">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9"/>
      <c r="AX44" s="1" t="s">
        <v>25</v>
      </c>
    </row>
    <row r="45" spans="2:59" x14ac:dyDescent="0.25">
      <c r="B45" s="38" t="s">
        <v>32</v>
      </c>
      <c r="C45" s="78"/>
      <c r="D45" s="78"/>
      <c r="E45" s="78"/>
      <c r="F45" s="78"/>
      <c r="G45" s="49"/>
      <c r="H45" s="49"/>
      <c r="I45" s="49">
        <f>SUM(25-I44)</f>
        <v>25</v>
      </c>
      <c r="J45" s="49"/>
      <c r="K45" s="49">
        <f>SUM(20-K44)</f>
        <v>20</v>
      </c>
      <c r="L45" s="49"/>
      <c r="M45" s="49">
        <f>SUM(15-M44)</f>
        <v>15</v>
      </c>
      <c r="N45" s="49"/>
      <c r="O45" s="78"/>
      <c r="P45" s="78"/>
      <c r="Q45" s="78"/>
      <c r="R45" s="78"/>
      <c r="S45" s="78"/>
      <c r="T45" s="78"/>
      <c r="Y45" s="77" t="s">
        <v>32</v>
      </c>
      <c r="Z45" s="77"/>
      <c r="AA45" s="77"/>
      <c r="AB45" s="77"/>
      <c r="AC45" s="78"/>
      <c r="AD45" s="78"/>
      <c r="AE45" s="78"/>
      <c r="AF45" s="78"/>
      <c r="AG45" s="49">
        <f>SUM(AE44-AG44)</f>
        <v>0</v>
      </c>
      <c r="AH45" s="49"/>
      <c r="AI45" s="49">
        <f>SUM(25-AI44)</f>
        <v>25</v>
      </c>
      <c r="AJ45" s="49"/>
      <c r="AK45" s="49">
        <f>SUM(20-AK44)</f>
        <v>20</v>
      </c>
      <c r="AL45" s="49"/>
      <c r="AM45" s="49">
        <f>SUM(15-AM44)</f>
        <v>15</v>
      </c>
      <c r="AN45" s="49"/>
      <c r="AO45" s="78"/>
      <c r="AP45" s="78"/>
      <c r="AQ45" s="78"/>
      <c r="AR45" s="78"/>
      <c r="AS45" s="78"/>
      <c r="AT45" s="78"/>
    </row>
    <row r="46" spans="2:59" x14ac:dyDescent="0.25">
      <c r="B46" s="35" t="s">
        <v>17</v>
      </c>
      <c r="C46" s="74">
        <f>SUM(Jan!AC46,Fev!AC46)</f>
        <v>60</v>
      </c>
      <c r="D46" s="74"/>
      <c r="E46" s="49">
        <f>SUM(Jan!E46,Fev!AE46)</f>
        <v>0</v>
      </c>
      <c r="F46" s="49"/>
      <c r="G46" s="49">
        <f>SUM(Jan!G46,AG46)</f>
        <v>0</v>
      </c>
      <c r="H46" s="49"/>
      <c r="I46" s="49">
        <f>SUM(Jan!I46,AI46)</f>
        <v>0</v>
      </c>
      <c r="J46" s="49"/>
      <c r="K46" s="49">
        <f>SUM(Jan!K46,AK46)</f>
        <v>0</v>
      </c>
      <c r="L46" s="49"/>
      <c r="M46" s="49">
        <f>SUM(Jan!M46,AM46)</f>
        <v>0</v>
      </c>
      <c r="N46" s="49"/>
      <c r="O46" s="44">
        <f>SUM(Jan!O46,AO46)</f>
        <v>0</v>
      </c>
      <c r="P46" s="46"/>
      <c r="Q46" s="44">
        <f>SUM(Jan!Q46,AQ46)</f>
        <v>0</v>
      </c>
      <c r="R46" s="46"/>
      <c r="S46" s="44">
        <f>SUM(Jan!S46,AS46)</f>
        <v>0</v>
      </c>
      <c r="T46" s="46"/>
      <c r="Y46" s="35" t="s">
        <v>17</v>
      </c>
      <c r="Z46" s="35"/>
      <c r="AA46" s="35"/>
      <c r="AB46" s="35"/>
      <c r="AC46" s="74">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74"/>
      <c r="AE46" s="75">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76"/>
      <c r="AG46" s="49">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9"/>
      <c r="AI46" s="49">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9"/>
      <c r="AK46" s="49">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9"/>
      <c r="AM46" s="49">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9"/>
      <c r="AO46" s="49">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9"/>
      <c r="AQ46" s="49">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9"/>
      <c r="AS46" s="49">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9"/>
    </row>
    <row r="47" spans="2:59" x14ac:dyDescent="0.25">
      <c r="B47" s="38" t="s">
        <v>32</v>
      </c>
      <c r="C47" s="78"/>
      <c r="D47" s="78"/>
      <c r="E47" s="78"/>
      <c r="F47" s="78"/>
      <c r="G47" s="49"/>
      <c r="H47" s="49"/>
      <c r="I47" s="49">
        <f>SUM(25-I46)</f>
        <v>25</v>
      </c>
      <c r="J47" s="49"/>
      <c r="K47" s="49">
        <f>SUM(20-K46)</f>
        <v>20</v>
      </c>
      <c r="L47" s="49"/>
      <c r="M47" s="49">
        <f>SUM(15-M46)</f>
        <v>15</v>
      </c>
      <c r="N47" s="49"/>
      <c r="O47" s="78"/>
      <c r="P47" s="78"/>
      <c r="Q47" s="78"/>
      <c r="R47" s="78"/>
      <c r="S47" s="78"/>
      <c r="T47" s="78"/>
      <c r="Y47" s="77" t="s">
        <v>32</v>
      </c>
      <c r="Z47" s="77"/>
      <c r="AA47" s="77"/>
      <c r="AB47" s="77"/>
      <c r="AC47" s="78"/>
      <c r="AD47" s="78"/>
      <c r="AE47" s="78"/>
      <c r="AF47" s="78"/>
      <c r="AG47" s="49">
        <f>SUM(AE46-AG46)</f>
        <v>0</v>
      </c>
      <c r="AH47" s="49"/>
      <c r="AI47" s="49">
        <f>SUM(25-AI46)</f>
        <v>25</v>
      </c>
      <c r="AJ47" s="49"/>
      <c r="AK47" s="49">
        <f>SUM(20-AK46)</f>
        <v>20</v>
      </c>
      <c r="AL47" s="49"/>
      <c r="AM47" s="49">
        <f>SUM(15-AM46)</f>
        <v>15</v>
      </c>
      <c r="AN47" s="49"/>
      <c r="AO47" s="78"/>
      <c r="AP47" s="78"/>
      <c r="AQ47" s="78"/>
      <c r="AR47" s="78"/>
      <c r="AS47" s="78"/>
      <c r="AT47" s="78"/>
    </row>
    <row r="48" spans="2:59" x14ac:dyDescent="0.25">
      <c r="B48" s="35" t="s">
        <v>18</v>
      </c>
      <c r="C48" s="74">
        <f>SUM(Jan!AC48,Fev!AC48)</f>
        <v>60</v>
      </c>
      <c r="D48" s="74"/>
      <c r="E48" s="49">
        <f>SUM(Jan!E48,Fev!AE48)</f>
        <v>0</v>
      </c>
      <c r="F48" s="49"/>
      <c r="G48" s="49">
        <f>SUM(Jan!G48,AG48)</f>
        <v>0</v>
      </c>
      <c r="H48" s="49"/>
      <c r="I48" s="49">
        <f>SUM(Jan!I48,AI48)</f>
        <v>0</v>
      </c>
      <c r="J48" s="49"/>
      <c r="K48" s="49">
        <f>SUM(Jan!K48,AK48)</f>
        <v>0</v>
      </c>
      <c r="L48" s="49"/>
      <c r="M48" s="49">
        <f>SUM(Jan!M48,AM48)</f>
        <v>0</v>
      </c>
      <c r="N48" s="49"/>
      <c r="O48" s="44">
        <f>SUM(Jan!O48,AO48)</f>
        <v>0</v>
      </c>
      <c r="P48" s="46"/>
      <c r="Q48" s="44">
        <f>SUM(Jan!Q48,AQ48)</f>
        <v>0</v>
      </c>
      <c r="R48" s="46"/>
      <c r="S48" s="44">
        <f>SUM(Jan!S48,AS48)</f>
        <v>0</v>
      </c>
      <c r="T48" s="46"/>
      <c r="Y48" s="35" t="s">
        <v>18</v>
      </c>
      <c r="Z48" s="35"/>
      <c r="AA48" s="35"/>
      <c r="AB48" s="35"/>
      <c r="AC48" s="74">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74"/>
      <c r="AE48" s="75">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76"/>
      <c r="AG48" s="49">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9"/>
      <c r="AI48" s="49">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9"/>
      <c r="AK48" s="49">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9"/>
      <c r="AM48" s="49">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9"/>
      <c r="AO48" s="49">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9"/>
      <c r="AQ48" s="49">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9"/>
      <c r="AS48" s="49">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9"/>
    </row>
    <row r="49" spans="2:46" x14ac:dyDescent="0.25">
      <c r="B49" s="38" t="s">
        <v>32</v>
      </c>
      <c r="C49" s="78"/>
      <c r="D49" s="78"/>
      <c r="E49" s="78"/>
      <c r="F49" s="78"/>
      <c r="G49" s="49"/>
      <c r="H49" s="49"/>
      <c r="I49" s="49">
        <f>SUM(25-I48)</f>
        <v>25</v>
      </c>
      <c r="J49" s="49"/>
      <c r="K49" s="49">
        <f>SUM(20-K48)</f>
        <v>20</v>
      </c>
      <c r="L49" s="49"/>
      <c r="M49" s="49">
        <f>SUM(15-M48)</f>
        <v>15</v>
      </c>
      <c r="N49" s="49"/>
      <c r="O49" s="78"/>
      <c r="P49" s="78"/>
      <c r="Q49" s="78"/>
      <c r="R49" s="78"/>
      <c r="S49" s="78"/>
      <c r="T49" s="78"/>
      <c r="U49" s="37"/>
      <c r="Y49" s="77" t="s">
        <v>32</v>
      </c>
      <c r="Z49" s="77"/>
      <c r="AA49" s="77"/>
      <c r="AB49" s="77"/>
      <c r="AC49" s="78"/>
      <c r="AD49" s="78"/>
      <c r="AE49" s="78"/>
      <c r="AF49" s="78"/>
      <c r="AG49" s="49">
        <f>SUM(AE48-AG48)</f>
        <v>0</v>
      </c>
      <c r="AH49" s="49"/>
      <c r="AI49" s="49">
        <f>SUM(25-AI48)</f>
        <v>25</v>
      </c>
      <c r="AJ49" s="49"/>
      <c r="AK49" s="49">
        <f>SUM(20-AK48)</f>
        <v>20</v>
      </c>
      <c r="AL49" s="49"/>
      <c r="AM49" s="49">
        <f>SUM(15-AM48)</f>
        <v>15</v>
      </c>
      <c r="AN49" s="49"/>
      <c r="AO49" s="78"/>
      <c r="AP49" s="78"/>
      <c r="AQ49" s="78"/>
      <c r="AR49" s="78"/>
      <c r="AS49" s="78"/>
      <c r="AT49" s="78"/>
    </row>
  </sheetData>
  <mergeCells count="566">
    <mergeCell ref="AS49:AT49"/>
    <mergeCell ref="AG49:AH49"/>
    <mergeCell ref="AI49:AJ49"/>
    <mergeCell ref="AK49:AL49"/>
    <mergeCell ref="AM49:AN49"/>
    <mergeCell ref="AO49:AP49"/>
    <mergeCell ref="AQ49:AR49"/>
    <mergeCell ref="O49:P49"/>
    <mergeCell ref="Q49:R49"/>
    <mergeCell ref="S49:T49"/>
    <mergeCell ref="Y49:AB49"/>
    <mergeCell ref="AC49:AD49"/>
    <mergeCell ref="AE49:AF49"/>
    <mergeCell ref="C49:D49"/>
    <mergeCell ref="E49:F49"/>
    <mergeCell ref="G49:H49"/>
    <mergeCell ref="I49:J49"/>
    <mergeCell ref="K49:L49"/>
    <mergeCell ref="M49:N49"/>
    <mergeCell ref="AI48:AJ48"/>
    <mergeCell ref="AK48:AL48"/>
    <mergeCell ref="AM48:AN48"/>
    <mergeCell ref="C48:D48"/>
    <mergeCell ref="E48:F48"/>
    <mergeCell ref="G48:H48"/>
    <mergeCell ref="I48:J48"/>
    <mergeCell ref="K48:L48"/>
    <mergeCell ref="M48:N48"/>
    <mergeCell ref="Y47:AB47"/>
    <mergeCell ref="AC47:AD47"/>
    <mergeCell ref="AE47:AF47"/>
    <mergeCell ref="AG47:AH47"/>
    <mergeCell ref="AO48:AP48"/>
    <mergeCell ref="AQ48:AR48"/>
    <mergeCell ref="AS48:AT48"/>
    <mergeCell ref="O48:P48"/>
    <mergeCell ref="Q48:R48"/>
    <mergeCell ref="S48:T48"/>
    <mergeCell ref="AC48:AD48"/>
    <mergeCell ref="AE48:AF48"/>
    <mergeCell ref="AG48:AH48"/>
    <mergeCell ref="AO46:AP46"/>
    <mergeCell ref="AQ46:AR46"/>
    <mergeCell ref="AS46:AT46"/>
    <mergeCell ref="C47:D47"/>
    <mergeCell ref="E47:F47"/>
    <mergeCell ref="G47:H47"/>
    <mergeCell ref="I47:J47"/>
    <mergeCell ref="K47:L47"/>
    <mergeCell ref="M47:N47"/>
    <mergeCell ref="O47:P47"/>
    <mergeCell ref="AC46:AD46"/>
    <mergeCell ref="AE46:AF46"/>
    <mergeCell ref="AG46:AH46"/>
    <mergeCell ref="AI46:AJ46"/>
    <mergeCell ref="AK46:AL46"/>
    <mergeCell ref="AM46:AN46"/>
    <mergeCell ref="AI47:AJ47"/>
    <mergeCell ref="AK47:AL47"/>
    <mergeCell ref="AM47:AN47"/>
    <mergeCell ref="AO47:AP47"/>
    <mergeCell ref="AQ47:AR47"/>
    <mergeCell ref="AS47:AT47"/>
    <mergeCell ref="Q47:R47"/>
    <mergeCell ref="S47:T47"/>
    <mergeCell ref="AS45:AT45"/>
    <mergeCell ref="C46:D46"/>
    <mergeCell ref="E46:F46"/>
    <mergeCell ref="G46:H46"/>
    <mergeCell ref="I46:J46"/>
    <mergeCell ref="K46:L46"/>
    <mergeCell ref="M46:N46"/>
    <mergeCell ref="O46:P46"/>
    <mergeCell ref="Q46:R46"/>
    <mergeCell ref="S46:T46"/>
    <mergeCell ref="AG45:AH45"/>
    <mergeCell ref="AI45:AJ45"/>
    <mergeCell ref="AK45:AL45"/>
    <mergeCell ref="AM45:AN45"/>
    <mergeCell ref="AO45:AP45"/>
    <mergeCell ref="AQ45:AR45"/>
    <mergeCell ref="O45:P45"/>
    <mergeCell ref="Q45:R45"/>
    <mergeCell ref="S45:T45"/>
    <mergeCell ref="Y45:AB45"/>
    <mergeCell ref="AC45:AD45"/>
    <mergeCell ref="AE45:AF45"/>
    <mergeCell ref="C45:D45"/>
    <mergeCell ref="E45:F45"/>
    <mergeCell ref="C44:D44"/>
    <mergeCell ref="E44:F44"/>
    <mergeCell ref="G44:H44"/>
    <mergeCell ref="I44:J44"/>
    <mergeCell ref="K44:L44"/>
    <mergeCell ref="M44:N44"/>
    <mergeCell ref="G45:H45"/>
    <mergeCell ref="I45:J45"/>
    <mergeCell ref="K45:L45"/>
    <mergeCell ref="M45:N45"/>
    <mergeCell ref="Y43:AB43"/>
    <mergeCell ref="AC43:AD43"/>
    <mergeCell ref="AE43:AF43"/>
    <mergeCell ref="AG43:AH43"/>
    <mergeCell ref="AS44:AT44"/>
    <mergeCell ref="O44:P44"/>
    <mergeCell ref="Q44:R44"/>
    <mergeCell ref="S44:T44"/>
    <mergeCell ref="AC44:AD44"/>
    <mergeCell ref="AE44:AF44"/>
    <mergeCell ref="AG44:AH44"/>
    <mergeCell ref="AI44:AJ44"/>
    <mergeCell ref="AK44:AL44"/>
    <mergeCell ref="AM44:AN44"/>
    <mergeCell ref="AO44:AP44"/>
    <mergeCell ref="AQ44:AR44"/>
    <mergeCell ref="AO42:AP42"/>
    <mergeCell ref="AQ42:AR42"/>
    <mergeCell ref="AS42:AT42"/>
    <mergeCell ref="C43:D43"/>
    <mergeCell ref="E43:F43"/>
    <mergeCell ref="G43:H43"/>
    <mergeCell ref="I43:J43"/>
    <mergeCell ref="K43:L43"/>
    <mergeCell ref="M43:N43"/>
    <mergeCell ref="O43:P43"/>
    <mergeCell ref="AC42:AD42"/>
    <mergeCell ref="AE42:AF42"/>
    <mergeCell ref="AG42:AH42"/>
    <mergeCell ref="AI42:AJ42"/>
    <mergeCell ref="AK42:AL42"/>
    <mergeCell ref="AM42:AN42"/>
    <mergeCell ref="AI43:AJ43"/>
    <mergeCell ref="AK43:AL43"/>
    <mergeCell ref="AM43:AN43"/>
    <mergeCell ref="AO43:AP43"/>
    <mergeCell ref="AQ43:AR43"/>
    <mergeCell ref="AS43:AT43"/>
    <mergeCell ref="Q43:R43"/>
    <mergeCell ref="S43:T43"/>
    <mergeCell ref="AS41:AT41"/>
    <mergeCell ref="C42:D42"/>
    <mergeCell ref="E42:F42"/>
    <mergeCell ref="G42:H42"/>
    <mergeCell ref="I42:J42"/>
    <mergeCell ref="K42:L42"/>
    <mergeCell ref="M42:N42"/>
    <mergeCell ref="O42:P42"/>
    <mergeCell ref="Q42:R42"/>
    <mergeCell ref="S42:T42"/>
    <mergeCell ref="AG41:AH41"/>
    <mergeCell ref="AI41:AJ41"/>
    <mergeCell ref="AK41:AL41"/>
    <mergeCell ref="AM41:AN41"/>
    <mergeCell ref="AO41:AP41"/>
    <mergeCell ref="AQ41:AR41"/>
    <mergeCell ref="O41:P41"/>
    <mergeCell ref="Q41:R41"/>
    <mergeCell ref="S41:T41"/>
    <mergeCell ref="Y41:AB41"/>
    <mergeCell ref="AC41:AD41"/>
    <mergeCell ref="AE41:AF41"/>
    <mergeCell ref="C41:D41"/>
    <mergeCell ref="E41:F41"/>
    <mergeCell ref="G41:H41"/>
    <mergeCell ref="I41:J41"/>
    <mergeCell ref="K41:L41"/>
    <mergeCell ref="M41:N41"/>
    <mergeCell ref="AI40:AJ40"/>
    <mergeCell ref="AK40:AL40"/>
    <mergeCell ref="AM40:AN40"/>
    <mergeCell ref="AO40:AP40"/>
    <mergeCell ref="AQ40:AR40"/>
    <mergeCell ref="AS40:AT40"/>
    <mergeCell ref="O40:P40"/>
    <mergeCell ref="Q40:R40"/>
    <mergeCell ref="S40:T40"/>
    <mergeCell ref="AC40:AD40"/>
    <mergeCell ref="AE40:AF40"/>
    <mergeCell ref="AG40:AH40"/>
    <mergeCell ref="AM39:AN39"/>
    <mergeCell ref="AO39:AP39"/>
    <mergeCell ref="AQ39:AR39"/>
    <mergeCell ref="AS39:AT39"/>
    <mergeCell ref="AG39:AH39"/>
    <mergeCell ref="AI39:AJ39"/>
    <mergeCell ref="AK39:AL39"/>
    <mergeCell ref="C40:D40"/>
    <mergeCell ref="E40:F40"/>
    <mergeCell ref="G40:H40"/>
    <mergeCell ref="I40:J40"/>
    <mergeCell ref="K40:L40"/>
    <mergeCell ref="M40:N40"/>
    <mergeCell ref="Y39:AB39"/>
    <mergeCell ref="AC39:AD39"/>
    <mergeCell ref="AE39:AF39"/>
    <mergeCell ref="C39:D39"/>
    <mergeCell ref="E39:F39"/>
    <mergeCell ref="G39:H39"/>
    <mergeCell ref="I39:J39"/>
    <mergeCell ref="K39:L39"/>
    <mergeCell ref="M39:N39"/>
    <mergeCell ref="O39:P39"/>
    <mergeCell ref="Q39:R39"/>
    <mergeCell ref="S39:T39"/>
    <mergeCell ref="AI38:AJ38"/>
    <mergeCell ref="AK38:AL38"/>
    <mergeCell ref="AM38:AN38"/>
    <mergeCell ref="AO38:AP38"/>
    <mergeCell ref="AQ38:AR38"/>
    <mergeCell ref="M38:N38"/>
    <mergeCell ref="O38:P38"/>
    <mergeCell ref="Q38:R38"/>
    <mergeCell ref="S38:T38"/>
    <mergeCell ref="AC38:AD38"/>
    <mergeCell ref="AE38:AF38"/>
    <mergeCell ref="AI37:AJ37"/>
    <mergeCell ref="AK37:AL37"/>
    <mergeCell ref="AM37:AN37"/>
    <mergeCell ref="AO37:AP37"/>
    <mergeCell ref="AS37:AT37"/>
    <mergeCell ref="C38:D38"/>
    <mergeCell ref="E38:F38"/>
    <mergeCell ref="G38:H38"/>
    <mergeCell ref="I38:J38"/>
    <mergeCell ref="K38:L38"/>
    <mergeCell ref="O37:P37"/>
    <mergeCell ref="Q37:R37"/>
    <mergeCell ref="S37:T37"/>
    <mergeCell ref="AC37:AD37"/>
    <mergeCell ref="AE37:AF37"/>
    <mergeCell ref="AG37:AH37"/>
    <mergeCell ref="C37:D37"/>
    <mergeCell ref="E37:F37"/>
    <mergeCell ref="G37:H37"/>
    <mergeCell ref="I37:J37"/>
    <mergeCell ref="K37:L37"/>
    <mergeCell ref="M37:N37"/>
    <mergeCell ref="AS38:AT38"/>
    <mergeCell ref="AG38:AH38"/>
    <mergeCell ref="AU33:AW33"/>
    <mergeCell ref="AX33:AZ33"/>
    <mergeCell ref="BA33:BC33"/>
    <mergeCell ref="BF33:BG33"/>
    <mergeCell ref="B35:T36"/>
    <mergeCell ref="Y35:AT36"/>
    <mergeCell ref="Y33:AA33"/>
    <mergeCell ref="AB33:AD33"/>
    <mergeCell ref="AE33:AG33"/>
    <mergeCell ref="AH33:AJ33"/>
    <mergeCell ref="AO33:AQ33"/>
    <mergeCell ref="AR33:AT33"/>
    <mergeCell ref="C33:E33"/>
    <mergeCell ref="F33:H33"/>
    <mergeCell ref="I33:K33"/>
    <mergeCell ref="L33:N33"/>
    <mergeCell ref="O33:Q33"/>
    <mergeCell ref="V33:X33"/>
    <mergeCell ref="BF31:BG31"/>
    <mergeCell ref="T32:U32"/>
    <mergeCell ref="AM32:AN32"/>
    <mergeCell ref="BF32:BG32"/>
    <mergeCell ref="Y31:AA31"/>
    <mergeCell ref="AB31:AD31"/>
    <mergeCell ref="AE31:AG31"/>
    <mergeCell ref="AH31:AJ31"/>
    <mergeCell ref="AO31:AQ31"/>
    <mergeCell ref="AR31:AT31"/>
    <mergeCell ref="C31:E31"/>
    <mergeCell ref="F31:H31"/>
    <mergeCell ref="I31:K31"/>
    <mergeCell ref="L31:N31"/>
    <mergeCell ref="O31:Q31"/>
    <mergeCell ref="V31:X31"/>
    <mergeCell ref="AU29:AW29"/>
    <mergeCell ref="AX29:AZ29"/>
    <mergeCell ref="BA29:BC29"/>
    <mergeCell ref="C29:E29"/>
    <mergeCell ref="F29:H29"/>
    <mergeCell ref="I29:K29"/>
    <mergeCell ref="L29:N29"/>
    <mergeCell ref="O29:Q29"/>
    <mergeCell ref="AU31:AW31"/>
    <mergeCell ref="AX31:AZ31"/>
    <mergeCell ref="BA31:BC31"/>
    <mergeCell ref="BF29:BG29"/>
    <mergeCell ref="T30:U30"/>
    <mergeCell ref="AM30:AN30"/>
    <mergeCell ref="BF30:BG30"/>
    <mergeCell ref="Y29:AA29"/>
    <mergeCell ref="AB29:AD29"/>
    <mergeCell ref="AE29:AG29"/>
    <mergeCell ref="AH29:AJ29"/>
    <mergeCell ref="AO29:AQ29"/>
    <mergeCell ref="AR29:AT29"/>
    <mergeCell ref="V29:X29"/>
    <mergeCell ref="BF27:BG27"/>
    <mergeCell ref="T28:U28"/>
    <mergeCell ref="AM28:AN28"/>
    <mergeCell ref="BF28:BG28"/>
    <mergeCell ref="Y27:AA27"/>
    <mergeCell ref="AB27:AD27"/>
    <mergeCell ref="AE27:AG27"/>
    <mergeCell ref="AH27:AJ27"/>
    <mergeCell ref="AO27:AQ27"/>
    <mergeCell ref="AR27:AT27"/>
    <mergeCell ref="C27:E27"/>
    <mergeCell ref="F27:H27"/>
    <mergeCell ref="I27:K27"/>
    <mergeCell ref="L27:N27"/>
    <mergeCell ref="O27:Q27"/>
    <mergeCell ref="V27:X27"/>
    <mergeCell ref="AU25:AW25"/>
    <mergeCell ref="AX25:AZ25"/>
    <mergeCell ref="BA25:BC25"/>
    <mergeCell ref="C25:E25"/>
    <mergeCell ref="F25:H25"/>
    <mergeCell ref="I25:K25"/>
    <mergeCell ref="L25:N25"/>
    <mergeCell ref="O25:Q25"/>
    <mergeCell ref="AU27:AW27"/>
    <mergeCell ref="AX27:AZ27"/>
    <mergeCell ref="BA27:BC27"/>
    <mergeCell ref="BF25:BG25"/>
    <mergeCell ref="T26:U26"/>
    <mergeCell ref="AM26:AN26"/>
    <mergeCell ref="BF26:BG26"/>
    <mergeCell ref="Y25:AA25"/>
    <mergeCell ref="AB25:AD25"/>
    <mergeCell ref="AE25:AG25"/>
    <mergeCell ref="AH25:AJ25"/>
    <mergeCell ref="AO25:AQ25"/>
    <mergeCell ref="AR25:AT25"/>
    <mergeCell ref="V25:X25"/>
    <mergeCell ref="AU23:AW23"/>
    <mergeCell ref="AX23:AZ23"/>
    <mergeCell ref="BA23:BC23"/>
    <mergeCell ref="BF23:BG23"/>
    <mergeCell ref="T24:U24"/>
    <mergeCell ref="AM24:AN24"/>
    <mergeCell ref="BF24:BG24"/>
    <mergeCell ref="Y23:AA23"/>
    <mergeCell ref="AB23:AD23"/>
    <mergeCell ref="AE23:AG23"/>
    <mergeCell ref="AH23:AJ23"/>
    <mergeCell ref="AO23:AQ23"/>
    <mergeCell ref="AR23:AT23"/>
    <mergeCell ref="C23:E23"/>
    <mergeCell ref="F23:H23"/>
    <mergeCell ref="I23:K23"/>
    <mergeCell ref="L23:N23"/>
    <mergeCell ref="O23:Q23"/>
    <mergeCell ref="V23:X23"/>
    <mergeCell ref="BA20:BC20"/>
    <mergeCell ref="BD20:BE20"/>
    <mergeCell ref="BF20:BG20"/>
    <mergeCell ref="T22:U22"/>
    <mergeCell ref="AM22:AN22"/>
    <mergeCell ref="BF22:BG22"/>
    <mergeCell ref="AK20:AL20"/>
    <mergeCell ref="AM20:AN20"/>
    <mergeCell ref="AO20:AQ20"/>
    <mergeCell ref="AR20:AT20"/>
    <mergeCell ref="AU20:AW20"/>
    <mergeCell ref="AX20:AZ20"/>
    <mergeCell ref="T20:U20"/>
    <mergeCell ref="V20:X20"/>
    <mergeCell ref="Y20:AA20"/>
    <mergeCell ref="AB20:AD20"/>
    <mergeCell ref="AE20:AG20"/>
    <mergeCell ref="AH20:AJ20"/>
    <mergeCell ref="C20:E20"/>
    <mergeCell ref="F20:H20"/>
    <mergeCell ref="I20:K20"/>
    <mergeCell ref="L20:N20"/>
    <mergeCell ref="O20:Q20"/>
    <mergeCell ref="R20:S20"/>
    <mergeCell ref="AH19:AJ19"/>
    <mergeCell ref="AK19:AL19"/>
    <mergeCell ref="AM19:AN19"/>
    <mergeCell ref="R19:S19"/>
    <mergeCell ref="T19:U19"/>
    <mergeCell ref="V19:X19"/>
    <mergeCell ref="Y19:AA19"/>
    <mergeCell ref="AB19:AD19"/>
    <mergeCell ref="AE19:AG19"/>
    <mergeCell ref="AX19:AZ19"/>
    <mergeCell ref="BA19:BC19"/>
    <mergeCell ref="BD19:BE19"/>
    <mergeCell ref="BF19:BG19"/>
    <mergeCell ref="AO19:AQ19"/>
    <mergeCell ref="AR19:AT19"/>
    <mergeCell ref="AU19:AW19"/>
    <mergeCell ref="C17:E17"/>
    <mergeCell ref="F17:H17"/>
    <mergeCell ref="I17:K17"/>
    <mergeCell ref="C19:E19"/>
    <mergeCell ref="F19:H19"/>
    <mergeCell ref="I19:K19"/>
    <mergeCell ref="L19:N19"/>
    <mergeCell ref="O19:Q19"/>
    <mergeCell ref="Y17:AA17"/>
    <mergeCell ref="AB17:AD17"/>
    <mergeCell ref="AE17:AG17"/>
    <mergeCell ref="AH17:AJ17"/>
    <mergeCell ref="L17:N17"/>
    <mergeCell ref="O17:Q17"/>
    <mergeCell ref="T17:U17"/>
    <mergeCell ref="V17:X17"/>
    <mergeCell ref="AR17:AT17"/>
    <mergeCell ref="AU17:AW17"/>
    <mergeCell ref="BA15:BC15"/>
    <mergeCell ref="BF15:BG15"/>
    <mergeCell ref="V15:X15"/>
    <mergeCell ref="Y15:AA15"/>
    <mergeCell ref="AB15:AD15"/>
    <mergeCell ref="AE15:AG15"/>
    <mergeCell ref="AH15:AJ15"/>
    <mergeCell ref="AM15:AN15"/>
    <mergeCell ref="T16:U16"/>
    <mergeCell ref="AM16:AN16"/>
    <mergeCell ref="BF16:BG16"/>
    <mergeCell ref="AX17:AZ17"/>
    <mergeCell ref="BA17:BC17"/>
    <mergeCell ref="BF17:BG17"/>
    <mergeCell ref="AM17:AN17"/>
    <mergeCell ref="AO17:AQ17"/>
    <mergeCell ref="C15:E15"/>
    <mergeCell ref="F15:H15"/>
    <mergeCell ref="I15:K15"/>
    <mergeCell ref="L15:N15"/>
    <mergeCell ref="O15:Q15"/>
    <mergeCell ref="T15:U15"/>
    <mergeCell ref="AR13:AT13"/>
    <mergeCell ref="AU13:AW13"/>
    <mergeCell ref="AX13:AZ13"/>
    <mergeCell ref="AO15:AQ15"/>
    <mergeCell ref="AR15:AT15"/>
    <mergeCell ref="AU15:AW15"/>
    <mergeCell ref="AX15:AZ15"/>
    <mergeCell ref="T14:U14"/>
    <mergeCell ref="AM14:AN14"/>
    <mergeCell ref="BF14:BG14"/>
    <mergeCell ref="Y13:AA13"/>
    <mergeCell ref="AB13:AD13"/>
    <mergeCell ref="AE13:AG13"/>
    <mergeCell ref="AH13:AJ13"/>
    <mergeCell ref="AM13:AN13"/>
    <mergeCell ref="AO13:AQ13"/>
    <mergeCell ref="C13:E13"/>
    <mergeCell ref="F13:H13"/>
    <mergeCell ref="I13:K13"/>
    <mergeCell ref="L13:N13"/>
    <mergeCell ref="O13:Q13"/>
    <mergeCell ref="T13:U13"/>
    <mergeCell ref="V13:X13"/>
    <mergeCell ref="BA13:BC13"/>
    <mergeCell ref="BF13:BG13"/>
    <mergeCell ref="BA11:BC11"/>
    <mergeCell ref="BF11:BG11"/>
    <mergeCell ref="V11:X11"/>
    <mergeCell ref="Y11:AA11"/>
    <mergeCell ref="AB11:AD11"/>
    <mergeCell ref="AE11:AG11"/>
    <mergeCell ref="AH11:AJ11"/>
    <mergeCell ref="AM11:AN11"/>
    <mergeCell ref="T12:U12"/>
    <mergeCell ref="AM12:AN12"/>
    <mergeCell ref="BF12:BG12"/>
    <mergeCell ref="C11:E11"/>
    <mergeCell ref="F11:H11"/>
    <mergeCell ref="I11:K11"/>
    <mergeCell ref="L11:N11"/>
    <mergeCell ref="O11:Q11"/>
    <mergeCell ref="T11:U11"/>
    <mergeCell ref="AR9:AT9"/>
    <mergeCell ref="AU9:AW9"/>
    <mergeCell ref="AX9:AZ9"/>
    <mergeCell ref="AO11:AQ11"/>
    <mergeCell ref="AR11:AT11"/>
    <mergeCell ref="AU11:AW11"/>
    <mergeCell ref="AX11:AZ11"/>
    <mergeCell ref="T10:U10"/>
    <mergeCell ref="AM10:AN10"/>
    <mergeCell ref="C9:E9"/>
    <mergeCell ref="F9:H9"/>
    <mergeCell ref="I9:K9"/>
    <mergeCell ref="L9:N9"/>
    <mergeCell ref="O9:Q9"/>
    <mergeCell ref="BF10:BG10"/>
    <mergeCell ref="Y9:AA9"/>
    <mergeCell ref="AB9:AD9"/>
    <mergeCell ref="AE9:AG9"/>
    <mergeCell ref="AH9:AJ9"/>
    <mergeCell ref="AM9:AN9"/>
    <mergeCell ref="AO9:AQ9"/>
    <mergeCell ref="T8:U8"/>
    <mergeCell ref="AM8:AN8"/>
    <mergeCell ref="BF8:BG8"/>
    <mergeCell ref="T9:U9"/>
    <mergeCell ref="V9:X9"/>
    <mergeCell ref="BA9:BC9"/>
    <mergeCell ref="BF9:BG9"/>
    <mergeCell ref="AO7:AQ7"/>
    <mergeCell ref="AR7:AT7"/>
    <mergeCell ref="AU7:AW7"/>
    <mergeCell ref="AX7:AZ7"/>
    <mergeCell ref="BA7:BC7"/>
    <mergeCell ref="BF7:BG7"/>
    <mergeCell ref="V7:X7"/>
    <mergeCell ref="Y7:AA7"/>
    <mergeCell ref="AB7:AD7"/>
    <mergeCell ref="AE7:AG7"/>
    <mergeCell ref="AH7:AJ7"/>
    <mergeCell ref="AM7:AN7"/>
    <mergeCell ref="C7:E7"/>
    <mergeCell ref="F7:H7"/>
    <mergeCell ref="I7:K7"/>
    <mergeCell ref="L7:N7"/>
    <mergeCell ref="O7:Q7"/>
    <mergeCell ref="T7:U7"/>
    <mergeCell ref="BA4:BC4"/>
    <mergeCell ref="BD4:BE4"/>
    <mergeCell ref="BF4:BG4"/>
    <mergeCell ref="T6:U6"/>
    <mergeCell ref="AM6:AN6"/>
    <mergeCell ref="BF6:BG6"/>
    <mergeCell ref="AK4:AL4"/>
    <mergeCell ref="AM4:AN4"/>
    <mergeCell ref="AO4:AQ4"/>
    <mergeCell ref="AR4:AT4"/>
    <mergeCell ref="AU4:AW4"/>
    <mergeCell ref="AX4:AZ4"/>
    <mergeCell ref="T4:U4"/>
    <mergeCell ref="V4:X4"/>
    <mergeCell ref="Y4:AA4"/>
    <mergeCell ref="AB4:AD4"/>
    <mergeCell ref="AE4:AG4"/>
    <mergeCell ref="AH4:AJ4"/>
    <mergeCell ref="C4:E4"/>
    <mergeCell ref="F4:H4"/>
    <mergeCell ref="I4:K4"/>
    <mergeCell ref="L4:N4"/>
    <mergeCell ref="O4:Q4"/>
    <mergeCell ref="R4:S4"/>
    <mergeCell ref="AR3:AT3"/>
    <mergeCell ref="AU3:AW3"/>
    <mergeCell ref="AX3:AZ3"/>
    <mergeCell ref="BA3:BC3"/>
    <mergeCell ref="BD3:BE3"/>
    <mergeCell ref="BF3:BG3"/>
    <mergeCell ref="AB3:AD3"/>
    <mergeCell ref="AE3:AG3"/>
    <mergeCell ref="AH3:AJ3"/>
    <mergeCell ref="AK3:AL3"/>
    <mergeCell ref="AM3:AN3"/>
    <mergeCell ref="AO3:AQ3"/>
    <mergeCell ref="V1:AJ1"/>
    <mergeCell ref="C3:E3"/>
    <mergeCell ref="F3:H3"/>
    <mergeCell ref="I3:K3"/>
    <mergeCell ref="L3:N3"/>
    <mergeCell ref="O3:Q3"/>
    <mergeCell ref="R3:S3"/>
    <mergeCell ref="T3:U3"/>
    <mergeCell ref="V3:X3"/>
    <mergeCell ref="Y3:AA3"/>
  </mergeCells>
  <phoneticPr fontId="0" type="noConversion"/>
  <conditionalFormatting sqref="E6">
    <cfRule type="cellIs" dxfId="93" priority="56" operator="equal">
      <formula>"""G"""</formula>
    </cfRule>
    <cfRule type="cellIs" dxfId="92" priority="57" operator="equal">
      <formula>"""G"""</formula>
    </cfRule>
  </conditionalFormatting>
  <conditionalFormatting sqref="AG39:AH39">
    <cfRule type="cellIs" dxfId="91" priority="37" operator="greaterThan">
      <formula>0</formula>
    </cfRule>
  </conditionalFormatting>
  <conditionalFormatting sqref="AI39:AJ39">
    <cfRule type="cellIs" dxfId="90" priority="34" operator="lessThan">
      <formula>0</formula>
    </cfRule>
  </conditionalFormatting>
  <conditionalFormatting sqref="AK39:AL39">
    <cfRule type="cellIs" dxfId="89" priority="33" operator="lessThan">
      <formula>0</formula>
    </cfRule>
  </conditionalFormatting>
  <conditionalFormatting sqref="AM39:AN39">
    <cfRule type="cellIs" dxfId="88" priority="32" operator="lessThan">
      <formula>0</formula>
    </cfRule>
  </conditionalFormatting>
  <dataValidations count="4">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 type="list" allowBlank="1" showInputMessage="1" showErrorMessage="1" sqref="D6 G8 D16 G14 AC24 P30 AF22 Z16 M32 J22 AF30 W14 J30 P8 AF16 W32 AP12 AC28 M14 P12 M28 AC6 J12 W28 J8 G28 W10 AI24 AC10 Z26 J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M6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G24">
      <formula1>$BA$35:$BA$38</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Y10 C14 F16 F14 F12 F10 C12 C10 C8 AH32 C6 BA16 F6 AK16 F8 AK32 O16 I16 L16 V16 Y16 AB16 AU16 AE16 AO16 AR16 R6 R16 C16 BD32 AO24 AO28 AO26 AO30 AO32 AU28 AR24 AX32 AR32 AX24 BA28 AR28 AU24 AU32 AX28 BA24 AR22 AR26 AR30 AU22 AU26 AU30 AX22 AX26 AX30 AB24 BA26 BA30 BA32 BD28 BD24 BD22 BD26 BD30 I6">
      <formula1>$AX$35:$AX$42</formula1>
    </dataValidation>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s>
  <pageMargins left="0.78740157499999996" right="0.78740157499999996" top="0.984251969" bottom="0.984251969" header="0.4921259845" footer="0.4921259845"/>
  <headerFooter alignWithMargins="0"/>
  <extLst>
    <ext xmlns:x14="http://schemas.microsoft.com/office/spreadsheetml/2009/9/main" uri="{78C0D931-6437-407d-A8EE-F0AAD7539E65}">
      <x14:conditionalFormattings>
        <x14:conditionalFormatting xmlns:xm="http://schemas.microsoft.com/office/excel/2006/main">
          <x14:cfRule type="containsText" priority="54" operator="containsText" text="G" id="{8579675E-9BF3-48B5-BF9D-24A90BAE9556}">
            <xm:f>NOT(ISERROR(SEARCH("G",Jan!E6)))</xm:f>
            <x14:dxf>
              <fill>
                <patternFill>
                  <bgColor rgb="FFFFC7CE"/>
                </patternFill>
              </fill>
            </x14:dxf>
          </x14:cfRule>
          <x14:cfRule type="containsText" priority="55" operator="containsText" text="G" id="{656CEC45-017B-4F9B-89F3-FAAB99835219}">
            <xm:f>NOT(ISERROR(SEARCH("G",Jan!E6)))</xm:f>
            <x14:dxf>
              <border>
                <left style="thin">
                  <color rgb="FF9C0006"/>
                </left>
                <right style="thin">
                  <color rgb="FF9C0006"/>
                </right>
                <top style="thin">
                  <color rgb="FF9C0006"/>
                </top>
                <bottom style="thin">
                  <color rgb="FF9C0006"/>
                </bottom>
              </border>
            </x14:dxf>
          </x14:cfRule>
          <xm:sqref>E6</xm:sqref>
        </x14:conditionalFormatting>
        <x14:conditionalFormatting xmlns:xm="http://schemas.microsoft.com/office/excel/2006/main">
          <x14:cfRule type="containsText" priority="53" operator="containsText" text="P" id="{69BFC545-D2CF-480E-921C-A416E349FAE9}">
            <xm:f>NOT(ISERROR(SEARCH("P",Jan!C6)))</xm:f>
            <x14:dxf>
              <font>
                <color rgb="FF006100"/>
              </font>
              <fill>
                <patternFill>
                  <bgColor rgb="FFC6EFCE"/>
                </patternFill>
              </fill>
            </x14:dxf>
          </x14:cfRule>
          <xm:sqref>C6</xm:sqref>
        </x14:conditionalFormatting>
        <x14:conditionalFormatting xmlns:xm="http://schemas.microsoft.com/office/excel/2006/main">
          <x14:cfRule type="containsText" priority="52" operator="containsText" text="P" id="{38046791-EB0D-41F5-93E5-3DC416BE3FD8}">
            <xm:f>NOT(ISERROR(SEARCH("P",Jan!C6)))</xm:f>
            <x14:dxf>
              <font>
                <color rgb="FF006100"/>
              </font>
              <fill>
                <patternFill>
                  <bgColor rgb="FFC6EFCE"/>
                </patternFill>
              </fill>
            </x14:dxf>
          </x14:cfRule>
          <xm:sqref>D6 F6:G6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C38:O38 AC38:AT38 BA38 I39:N39 AG39:AN39 I41:N41 AG41:AN41 I43:N43 AG43:AN43 I45:N45 AG45:AN45 I47:N47 AG47:AN47 I49:N49 AG49:AN49 AC40:AT40 AC42:AT42 AC44:AT44 AC46:AT46 AC48:AT48 C40:O40 C42:O42 C44:O44 C46:O46 C48:O48 Q38 Q40 S38 S40 I24:J24 F24:G24 I6:J6</xm:sqref>
        </x14:conditionalFormatting>
        <x14:conditionalFormatting xmlns:xm="http://schemas.microsoft.com/office/excel/2006/main">
          <x14:cfRule type="containsText" priority="51" operator="containsText" text="P" id="{52EA9E1B-C801-4FCA-83B0-8BB9F9D36546}">
            <xm:f>NOT(ISERROR(SEARCH("P",Jan!C8)))</xm:f>
            <x14:dxf>
              <font>
                <color rgb="FF006100"/>
              </font>
              <fill>
                <patternFill>
                  <bgColor rgb="FFC6EFCE"/>
                </patternFill>
              </fill>
            </x14:dxf>
          </x14:cfRule>
          <xm:sqref>C8 C10 C12 C14 C16</xm:sqref>
        </x14:conditionalFormatting>
        <x14:conditionalFormatting xmlns:xm="http://schemas.microsoft.com/office/excel/2006/main">
          <x14:cfRule type="containsText" priority="50" operator="containsText" text="G" id="{CAFB7BD9-FF38-472A-90FA-1D1B28D85A5F}">
            <xm:f>NOT(ISERROR(SEARCH("G",Jan!C6)))</xm:f>
            <x14:dxf>
              <font>
                <color rgb="FF9C0006"/>
              </font>
              <fill>
                <patternFill>
                  <bgColor rgb="FFFFC7CE"/>
                </patternFill>
              </fill>
            </x14:dxf>
          </x14:cfRule>
          <xm:sqref>D6 F6:G6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C38:O38 AC38:AT38 BA38 I39:N39 AG39:AN39 I41:N41 AG41:AN41 I43:N43 AG43:AN43 I45:N45 AG45:AN45 I47:N47 AG47:AN47 I49:N49 AG49:AN49 AC40:AT40 AC42:AT42 AC44:AT44 AC46:AT46 AC48:AT48 C40:O40 C42:O42 C44:O44 C46:O46 C48:O48 Q38 Q40 S38 S40 I24:J24 F24:G24 I6:J6</xm:sqref>
        </x14:conditionalFormatting>
        <x14:conditionalFormatting xmlns:xm="http://schemas.microsoft.com/office/excel/2006/main">
          <x14:cfRule type="containsText" priority="49" operator="containsText" text="G" id="{9E18412B-41A1-44BF-9BD2-13FAF967DA7A}">
            <xm:f>NOT(ISERROR(SEARCH("G",Jan!C6)))</xm:f>
            <x14:dxf>
              <font>
                <color rgb="FF9C0006"/>
              </font>
              <fill>
                <patternFill>
                  <bgColor rgb="FFFFC7CE"/>
                </patternFill>
              </fill>
            </x14:dxf>
          </x14:cfRule>
          <xm: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C30:BG30 C22:BG22 I10:BD10 C24:BG24 C6:BG6</xm:sqref>
        </x14:conditionalFormatting>
        <x14:conditionalFormatting xmlns:xm="http://schemas.microsoft.com/office/excel/2006/main">
          <x14:cfRule type="containsText" priority="48" operator="containsText" text="G" id="{480B5441-79B0-4132-8BF7-A296451AD9F6}">
            <xm:f>NOT(ISERROR(SEARCH("G",Jan!H8)))</xm:f>
            <x14:dxf>
              <font>
                <color rgb="FF9C0006"/>
              </font>
              <fill>
                <patternFill>
                  <bgColor rgb="FFFFC7CE"/>
                </patternFill>
              </fill>
            </x14:dxf>
          </x14:cfRule>
          <xm:sqref>H8</xm:sqref>
        </x14:conditionalFormatting>
        <x14:conditionalFormatting xmlns:xm="http://schemas.microsoft.com/office/excel/2006/main">
          <x14:cfRule type="containsText" priority="47" operator="containsText" text="G" id="{9450448C-1422-4EC3-97CD-C566479BD725}">
            <xm:f>NOT(ISERROR(SEARCH("G",Jan!H10)))</xm:f>
            <x14:dxf>
              <font>
                <color rgb="FF9C0006"/>
              </font>
              <fill>
                <patternFill>
                  <bgColor rgb="FFFFC7CE"/>
                </patternFill>
              </fill>
            </x14:dxf>
          </x14:cfRule>
          <xm:sqref>H10</xm:sqref>
        </x14:conditionalFormatting>
        <x14:conditionalFormatting xmlns:xm="http://schemas.microsoft.com/office/excel/2006/main">
          <x14:cfRule type="containsText" priority="46" operator="containsText" text="G" id="{595E3E76-6678-4425-985E-57F86A0F176F}">
            <xm:f>NOT(ISERROR(SEARCH("G",Jan!H12)))</xm:f>
            <x14:dxf>
              <font>
                <color rgb="FF9C0006"/>
              </font>
              <fill>
                <patternFill>
                  <bgColor rgb="FFFFC7CE"/>
                </patternFill>
              </fill>
            </x14:dxf>
          </x14:cfRule>
          <xm:sqref>H12</xm:sqref>
        </x14:conditionalFormatting>
        <x14:conditionalFormatting xmlns:xm="http://schemas.microsoft.com/office/excel/2006/main">
          <x14:cfRule type="containsText" priority="45" operator="containsText" text="G" id="{37D69DCA-D013-47A2-832D-CB0C36E47B80}">
            <xm:f>NOT(ISERROR(SEARCH("G",Jan!H14)))</xm:f>
            <x14:dxf>
              <font>
                <color rgb="FF9C0006"/>
              </font>
              <fill>
                <patternFill>
                  <bgColor rgb="FFFFC7CE"/>
                </patternFill>
              </fill>
            </x14:dxf>
          </x14:cfRule>
          <xm:sqref>H14</xm:sqref>
        </x14:conditionalFormatting>
        <x14:conditionalFormatting xmlns:xm="http://schemas.microsoft.com/office/excel/2006/main">
          <x14:cfRule type="containsText" priority="44" operator="containsText" text="G" id="{7DA4FF65-B7F1-4F93-94CD-78946D231A0B}">
            <xm:f>NOT(ISERROR(SEARCH("G",Jan!H16)))</xm:f>
            <x14:dxf>
              <font>
                <color rgb="FF9C0006"/>
              </font>
              <fill>
                <patternFill>
                  <bgColor rgb="FFFFC7CE"/>
                </patternFill>
              </fill>
            </x14:dxf>
          </x14:cfRule>
          <xm:sqref>H16</xm:sqref>
        </x14:conditionalFormatting>
        <x14:conditionalFormatting xmlns:xm="http://schemas.microsoft.com/office/excel/2006/main">
          <x14:cfRule type="containsText" priority="43" operator="containsText" text="P" id="{FEA56314-5781-4A92-A6EC-7BFA74107B4F}">
            <xm:f>NOT(ISERROR(SEARCH("P",Jan!AB14)))</xm:f>
            <x14:dxf>
              <font>
                <color rgb="FF006100"/>
              </font>
              <fill>
                <patternFill>
                  <bgColor rgb="FFC6EFCE"/>
                </patternFill>
              </fill>
            </x14:dxf>
          </x14:cfRule>
          <xm:sqref>AB14</xm:sqref>
        </x14:conditionalFormatting>
        <x14:conditionalFormatting xmlns:xm="http://schemas.microsoft.com/office/excel/2006/main">
          <x14:cfRule type="containsText" priority="42" operator="containsText" text="G" id="{992F1DCD-F873-4CF6-9FFE-CE74E88E5870}">
            <xm:f>NOT(ISERROR(SEARCH("G",Jan!AB14)))</xm:f>
            <x14:dxf>
              <font>
                <color rgb="FF9C0006"/>
              </font>
              <fill>
                <patternFill>
                  <bgColor rgb="FFFFC7CE"/>
                </patternFill>
              </fill>
            </x14:dxf>
          </x14:cfRule>
          <xm:sqref>AB14</xm:sqref>
        </x14:conditionalFormatting>
        <x14:conditionalFormatting xmlns:xm="http://schemas.microsoft.com/office/excel/2006/main">
          <x14:cfRule type="containsText" priority="41" operator="containsText" text="P" id="{E7970EAD-8EDD-414B-9807-B0818FD888E8}">
            <xm:f>NOT(ISERROR(SEARCH("P",Jan!F32)))</xm:f>
            <x14:dxf>
              <font>
                <color rgb="FF006100"/>
              </font>
              <fill>
                <patternFill>
                  <bgColor rgb="FFC6EFCE"/>
                </patternFill>
              </fill>
            </x14:dxf>
          </x14:cfRule>
          <xm:sqref>F32</xm:sqref>
        </x14:conditionalFormatting>
        <x14:conditionalFormatting xmlns:xm="http://schemas.microsoft.com/office/excel/2006/main">
          <x14:cfRule type="containsText" priority="40" operator="containsText" text="G" id="{B744EA05-6722-4D43-952C-143811328652}">
            <xm:f>NOT(ISERROR(SEARCH("G",Jan!F32)))</xm:f>
            <x14:dxf>
              <font>
                <color rgb="FF9C0006"/>
              </font>
              <fill>
                <patternFill>
                  <bgColor rgb="FFFFC7CE"/>
                </patternFill>
              </fill>
            </x14:dxf>
          </x14:cfRule>
          <xm:sqref>F32</xm:sqref>
        </x14:conditionalFormatting>
        <x14:conditionalFormatting xmlns:xm="http://schemas.microsoft.com/office/excel/2006/main">
          <x14:cfRule type="containsText" priority="39" operator="containsText" text="P" id="{68FD7303-F33A-4AEC-90CC-BBCD8CF999BB}">
            <xm:f>NOT(ISERROR(SEARCH("P",Jan!L26)))</xm:f>
            <x14:dxf>
              <font>
                <color rgb="FF006100"/>
              </font>
              <fill>
                <patternFill>
                  <bgColor rgb="FFC6EFCE"/>
                </patternFill>
              </fill>
            </x14:dxf>
          </x14:cfRule>
          <xm:sqref>L26</xm:sqref>
        </x14:conditionalFormatting>
        <x14:conditionalFormatting xmlns:xm="http://schemas.microsoft.com/office/excel/2006/main">
          <x14:cfRule type="containsText" priority="38" operator="containsText" text="G" id="{E9876D62-CA96-4D25-99B0-79E1A8C49A41}">
            <xm:f>NOT(ISERROR(SEARCH("G",Jan!L26)))</xm:f>
            <x14:dxf>
              <font>
                <color rgb="FF9C0006"/>
              </font>
              <fill>
                <patternFill>
                  <bgColor rgb="FFFFC7CE"/>
                </patternFill>
              </fill>
            </x14:dxf>
          </x14:cfRule>
          <xm:sqref>L26</xm:sqref>
        </x14:conditionalFormatting>
        <x14:conditionalFormatting xmlns:xm="http://schemas.microsoft.com/office/excel/2006/main">
          <x14:cfRule type="containsText" priority="36" operator="containsText" text="P" id="{17B015E2-86DF-46B2-9DED-4093D142F5E6}">
            <xm:f>NOT(ISERROR(SEARCH("P",Jan!M6)))</xm:f>
            <x14:dxf>
              <font>
                <color rgb="FF006100"/>
              </font>
              <fill>
                <patternFill>
                  <bgColor rgb="FFC6EFCE"/>
                </patternFill>
              </fill>
            </x14:dxf>
          </x14:cfRule>
          <xm:sqref>M6</xm:sqref>
        </x14:conditionalFormatting>
        <x14:conditionalFormatting xmlns:xm="http://schemas.microsoft.com/office/excel/2006/main">
          <x14:cfRule type="containsText" priority="35" operator="containsText" text="G" id="{29D10400-AC1C-4025-98C1-1612A1175A92}">
            <xm:f>NOT(ISERROR(SEARCH("G",Jan!M6)))</xm:f>
            <x14:dxf>
              <font>
                <color rgb="FF9C0006"/>
              </font>
              <fill>
                <patternFill>
                  <bgColor rgb="FFFFC7CE"/>
                </patternFill>
              </fill>
            </x14:dxf>
          </x14:cfRule>
          <xm:sqref>M6</xm:sqref>
        </x14:conditionalFormatting>
        <x14:conditionalFormatting xmlns:xm="http://schemas.microsoft.com/office/excel/2006/main">
          <x14:cfRule type="containsText" priority="31" operator="containsText" text="P" id="{5D00B5E4-39FA-4F7A-A413-CF015064ADA4}">
            <xm:f>NOT(ISERROR(SEARCH("P",Jan!F22)))</xm:f>
            <x14:dxf>
              <font>
                <color rgb="FF006100"/>
              </font>
              <fill>
                <patternFill>
                  <bgColor rgb="FFC6EFCE"/>
                </patternFill>
              </fill>
            </x14:dxf>
          </x14:cfRule>
          <xm:sqref>F22</xm:sqref>
        </x14:conditionalFormatting>
        <x14:conditionalFormatting xmlns:xm="http://schemas.microsoft.com/office/excel/2006/main">
          <x14:cfRule type="containsText" priority="30" operator="containsText" text="P" id="{FE589E44-1BD8-48FF-9862-2AF4E242DB81}">
            <xm:f>NOT(ISERROR(SEARCH("P",Jan!AH30)))</xm:f>
            <x14:dxf>
              <font>
                <color rgb="FF006100"/>
              </font>
              <fill>
                <patternFill>
                  <bgColor rgb="FFC6EFCE"/>
                </patternFill>
              </fill>
            </x14:dxf>
          </x14:cfRule>
          <xm:sqref>AH30</xm:sqref>
        </x14:conditionalFormatting>
        <x14:conditionalFormatting xmlns:xm="http://schemas.microsoft.com/office/excel/2006/main">
          <x14:cfRule type="containsText" priority="29" operator="containsText" text="G" id="{726BDAF4-4EE2-4B93-A575-4AA67F53EEAE}">
            <xm:f>NOT(ISERROR(SEARCH("G",Jan!AH30)))</xm:f>
            <x14:dxf>
              <font>
                <color rgb="FF9C0006"/>
              </font>
              <fill>
                <patternFill>
                  <bgColor rgb="FFFFC7CE"/>
                </patternFill>
              </fill>
            </x14:dxf>
          </x14:cfRule>
          <xm:sqref>AH30</xm:sqref>
        </x14:conditionalFormatting>
        <x14:conditionalFormatting xmlns:xm="http://schemas.microsoft.com/office/excel/2006/main">
          <x14:cfRule type="containsText" priority="28" operator="containsText" text="P" id="{1BDC3E44-4A80-4FF9-9278-4B595A85BF4C}">
            <xm:f>NOT(ISERROR(SEARCH("P",Jan!AB24)))</xm:f>
            <x14:dxf>
              <font>
                <color rgb="FF006100"/>
              </font>
              <fill>
                <patternFill>
                  <bgColor rgb="FFC6EFCE"/>
                </patternFill>
              </fill>
            </x14:dxf>
          </x14:cfRule>
          <xm:sqref>AB24</xm:sqref>
        </x14:conditionalFormatting>
        <x14:conditionalFormatting xmlns:xm="http://schemas.microsoft.com/office/excel/2006/main">
          <x14:cfRule type="containsText" priority="27" operator="containsText" text="G" id="{9B085549-BCCD-46F9-8FD8-F37A05DBD4F4}">
            <xm:f>NOT(ISERROR(SEARCH("G",Jan!AB24)))</xm:f>
            <x14:dxf>
              <font>
                <color rgb="FF9C0006"/>
              </font>
              <fill>
                <patternFill>
                  <bgColor rgb="FFFFC7CE"/>
                </patternFill>
              </fill>
            </x14:dxf>
          </x14:cfRule>
          <xm:sqref>AB24</xm:sqref>
        </x14:conditionalFormatting>
        <x14:conditionalFormatting xmlns:xm="http://schemas.microsoft.com/office/excel/2006/main">
          <x14:cfRule type="containsText" priority="26" operator="containsText" text="P" id="{7E1D5EC5-FC76-4102-A9DA-1A0A4D0D40D5}">
            <xm:f>NOT(ISERROR(SEARCH("P",Jan!BA22)))</xm:f>
            <x14:dxf>
              <font>
                <color rgb="FF006100"/>
              </font>
              <fill>
                <patternFill>
                  <bgColor rgb="FFC6EFCE"/>
                </patternFill>
              </fill>
            </x14:dxf>
          </x14:cfRule>
          <xm:sqref>BA22</xm:sqref>
        </x14:conditionalFormatting>
        <x14:conditionalFormatting xmlns:xm="http://schemas.microsoft.com/office/excel/2006/main">
          <x14:cfRule type="containsText" priority="25" operator="containsText" text="G" id="{10F67363-2BF7-411C-83BF-AA5A28A2E44D}">
            <xm:f>NOT(ISERROR(SEARCH("G",Jan!BA22)))</xm:f>
            <x14:dxf>
              <font>
                <color rgb="FF9C0006"/>
              </font>
              <fill>
                <patternFill>
                  <bgColor rgb="FFFFC7CE"/>
                </patternFill>
              </fill>
            </x14:dxf>
          </x14:cfRule>
          <xm:sqref>BA22</xm:sqref>
        </x14:conditionalFormatting>
        <x14:conditionalFormatting xmlns:xm="http://schemas.microsoft.com/office/excel/2006/main">
          <x14:cfRule type="containsText" priority="24" operator="containsText" text="P" id="{7A61179D-47D0-4F78-8438-47249B5577F9}">
            <xm:f>NOT(ISERROR(SEARCH("P",Jan!AH22)))</xm:f>
            <x14:dxf>
              <font>
                <color rgb="FF006100"/>
              </font>
              <fill>
                <patternFill>
                  <bgColor rgb="FFC6EFCE"/>
                </patternFill>
              </fill>
            </x14:dxf>
          </x14:cfRule>
          <xm:sqref>AH22</xm:sqref>
        </x14:conditionalFormatting>
        <x14:conditionalFormatting xmlns:xm="http://schemas.microsoft.com/office/excel/2006/main">
          <x14:cfRule type="containsText" priority="23" operator="containsText" text="G" id="{23A768AE-2D73-456E-8A7C-4C2A3441012B}">
            <xm:f>NOT(ISERROR(SEARCH("G",Jan!AH22)))</xm:f>
            <x14:dxf>
              <font>
                <color rgb="FF9C0006"/>
              </font>
              <fill>
                <patternFill>
                  <bgColor rgb="FFFFC7CE"/>
                </patternFill>
              </fill>
            </x14:dxf>
          </x14:cfRule>
          <xm:sqref>AH22</xm:sqref>
        </x14:conditionalFormatting>
        <x14:conditionalFormatting xmlns:xm="http://schemas.microsoft.com/office/excel/2006/main">
          <x14:cfRule type="containsText" priority="22" operator="containsText" text="P" id="{7385029D-7D78-41AF-8C6D-9FBD9905DF36}">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21" operator="containsText" text="G" id="{C6ABFDDB-E16F-4EE7-AC4A-51CDB247BA4A}">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20" operator="containsText" text="P" id="{7D3FF7D1-A905-47D4-8F02-DB8FF3F54DAB}">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19" operator="containsText" text="G" id="{3A29580A-5D52-4DAA-B3F2-7CF676AE4255}">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12" operator="containsText" text="P" id="{0762BCF6-8009-4463-9488-FC715774E488}">
            <xm:f>NOT(ISERROR(SEARCH("P",Jan!Q42)))</xm:f>
            <x14:dxf>
              <font>
                <color rgb="FF006100"/>
              </font>
              <fill>
                <patternFill>
                  <bgColor rgb="FFC6EFCE"/>
                </patternFill>
              </fill>
            </x14:dxf>
          </x14:cfRule>
          <xm:sqref>Q48 Q46 Q44 Q42</xm:sqref>
        </x14:conditionalFormatting>
        <x14:conditionalFormatting xmlns:xm="http://schemas.microsoft.com/office/excel/2006/main">
          <x14:cfRule type="containsText" priority="11" operator="containsText" text="G" id="{D053E797-CA11-4FC9-AF9A-DF250BD19075}">
            <xm:f>NOT(ISERROR(SEARCH("G",Jan!Q42)))</xm:f>
            <x14:dxf>
              <font>
                <color rgb="FF9C0006"/>
              </font>
              <fill>
                <patternFill>
                  <bgColor rgb="FFFFC7CE"/>
                </patternFill>
              </fill>
            </x14:dxf>
          </x14:cfRule>
          <xm:sqref>Q48 Q46 Q44 Q42</xm:sqref>
        </x14:conditionalFormatting>
        <x14:conditionalFormatting xmlns:xm="http://schemas.microsoft.com/office/excel/2006/main">
          <x14:cfRule type="containsText" priority="8" operator="containsText" text="P" id="{124FB946-2D05-4481-9C70-AB42949B3683}">
            <xm:f>NOT(ISERROR(SEARCH("P",Jan!S42)))</xm:f>
            <x14:dxf>
              <font>
                <color rgb="FF006100"/>
              </font>
              <fill>
                <patternFill>
                  <bgColor rgb="FFC6EFCE"/>
                </patternFill>
              </fill>
            </x14:dxf>
          </x14:cfRule>
          <xm:sqref>S42</xm:sqref>
        </x14:conditionalFormatting>
        <x14:conditionalFormatting xmlns:xm="http://schemas.microsoft.com/office/excel/2006/main">
          <x14:cfRule type="containsText" priority="7" operator="containsText" text="G" id="{7E2A9A4A-437A-4DF9-B760-753322A3CB6C}">
            <xm:f>NOT(ISERROR(SEARCH("G",Jan!S42)))</xm:f>
            <x14:dxf>
              <font>
                <color rgb="FF9C0006"/>
              </font>
              <fill>
                <patternFill>
                  <bgColor rgb="FFFFC7CE"/>
                </patternFill>
              </fill>
            </x14:dxf>
          </x14:cfRule>
          <xm:sqref>S42</xm:sqref>
        </x14:conditionalFormatting>
        <x14:conditionalFormatting xmlns:xm="http://schemas.microsoft.com/office/excel/2006/main">
          <x14:cfRule type="containsText" priority="2" operator="containsText" text="P" id="{AD57396F-FCED-45B5-B5C3-0DD6996A93E9}">
            <xm:f>NOT(ISERROR(SEARCH("P",Jan!S44)))</xm:f>
            <x14:dxf>
              <font>
                <color rgb="FF006100"/>
              </font>
              <fill>
                <patternFill>
                  <bgColor rgb="FFC6EFCE"/>
                </patternFill>
              </fill>
            </x14:dxf>
          </x14:cfRule>
          <xm:sqref>S48 S46 S44</xm:sqref>
        </x14:conditionalFormatting>
        <x14:conditionalFormatting xmlns:xm="http://schemas.microsoft.com/office/excel/2006/main">
          <x14:cfRule type="containsText" priority="1" operator="containsText" text="G" id="{D377C863-484E-4AAE-8665-6CB8456FF18A}">
            <xm:f>NOT(ISERROR(SEARCH("G",Jan!S44)))</xm:f>
            <x14:dxf>
              <font>
                <color rgb="FF9C0006"/>
              </font>
              <fill>
                <patternFill>
                  <bgColor rgb="FFFFC7CE"/>
                </patternFill>
              </fill>
            </x14:dxf>
          </x14:cfRule>
          <xm:sqref>S48 S46 S44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BG49"/>
  <sheetViews>
    <sheetView tabSelected="1" workbookViewId="0">
      <selection activeCell="D6" sqref="D6"/>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44" t="s">
        <v>39</v>
      </c>
      <c r="W1" s="45"/>
      <c r="X1" s="45"/>
      <c r="Y1" s="45"/>
      <c r="Z1" s="45"/>
      <c r="AA1" s="45"/>
      <c r="AB1" s="45"/>
      <c r="AC1" s="45"/>
      <c r="AD1" s="45"/>
      <c r="AE1" s="45"/>
      <c r="AF1" s="45"/>
      <c r="AG1" s="45"/>
      <c r="AH1" s="45"/>
      <c r="AI1" s="45"/>
      <c r="AJ1" s="46"/>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47"/>
      <c r="D3" s="47"/>
      <c r="E3" s="48"/>
      <c r="F3" s="47"/>
      <c r="G3" s="47"/>
      <c r="H3" s="47"/>
      <c r="I3" s="47"/>
      <c r="J3" s="47"/>
      <c r="K3" s="47"/>
      <c r="L3" s="47"/>
      <c r="M3" s="47"/>
      <c r="N3" s="47"/>
      <c r="O3" s="47"/>
      <c r="P3" s="47"/>
      <c r="Q3" s="49"/>
      <c r="R3" s="47"/>
      <c r="S3" s="49"/>
      <c r="T3" s="47"/>
      <c r="U3" s="49"/>
      <c r="V3" s="47"/>
      <c r="W3" s="47"/>
      <c r="X3" s="49"/>
      <c r="Y3" s="47"/>
      <c r="Z3" s="47"/>
      <c r="AA3" s="49"/>
      <c r="AB3" s="47"/>
      <c r="AC3" s="47"/>
      <c r="AD3" s="49"/>
      <c r="AE3" s="47"/>
      <c r="AF3" s="47"/>
      <c r="AG3" s="49"/>
      <c r="AH3" s="47"/>
      <c r="AI3" s="47"/>
      <c r="AJ3" s="49"/>
      <c r="AK3" s="47"/>
      <c r="AL3" s="49"/>
      <c r="AM3" s="47"/>
      <c r="AN3" s="49"/>
      <c r="AO3" s="47"/>
      <c r="AP3" s="47"/>
      <c r="AQ3" s="47"/>
      <c r="AR3" s="49"/>
      <c r="AS3" s="49"/>
      <c r="AT3" s="49"/>
      <c r="AU3" s="49"/>
      <c r="AV3" s="49"/>
      <c r="AW3" s="49"/>
      <c r="AX3" s="49"/>
      <c r="AY3" s="49"/>
      <c r="AZ3" s="49"/>
      <c r="BA3" s="49"/>
      <c r="BB3" s="49"/>
      <c r="BC3" s="49"/>
      <c r="BD3" s="49"/>
      <c r="BE3" s="49"/>
      <c r="BF3" s="49"/>
      <c r="BG3" s="49"/>
    </row>
    <row r="4" spans="2:59" x14ac:dyDescent="0.25">
      <c r="B4" s="2"/>
      <c r="C4" s="44" t="s">
        <v>1</v>
      </c>
      <c r="D4" s="45"/>
      <c r="E4" s="46"/>
      <c r="F4" s="44" t="s">
        <v>2</v>
      </c>
      <c r="G4" s="45"/>
      <c r="H4" s="46"/>
      <c r="I4" s="44" t="s">
        <v>3</v>
      </c>
      <c r="J4" s="45"/>
      <c r="K4" s="46"/>
      <c r="L4" s="44" t="s">
        <v>4</v>
      </c>
      <c r="M4" s="45"/>
      <c r="N4" s="46"/>
      <c r="O4" s="44" t="s">
        <v>5</v>
      </c>
      <c r="P4" s="45"/>
      <c r="Q4" s="46"/>
      <c r="R4" s="50" t="s">
        <v>6</v>
      </c>
      <c r="S4" s="51"/>
      <c r="T4" s="50" t="s">
        <v>7</v>
      </c>
      <c r="U4" s="51"/>
      <c r="V4" s="44" t="s">
        <v>1</v>
      </c>
      <c r="W4" s="45"/>
      <c r="X4" s="46"/>
      <c r="Y4" s="44" t="s">
        <v>2</v>
      </c>
      <c r="Z4" s="45"/>
      <c r="AA4" s="46"/>
      <c r="AB4" s="44" t="s">
        <v>3</v>
      </c>
      <c r="AC4" s="45"/>
      <c r="AD4" s="46"/>
      <c r="AE4" s="44" t="s">
        <v>4</v>
      </c>
      <c r="AF4" s="45"/>
      <c r="AG4" s="46"/>
      <c r="AH4" s="44" t="s">
        <v>5</v>
      </c>
      <c r="AI4" s="45"/>
      <c r="AJ4" s="46"/>
      <c r="AK4" s="50" t="s">
        <v>6</v>
      </c>
      <c r="AL4" s="56"/>
      <c r="AM4" s="50" t="s">
        <v>7</v>
      </c>
      <c r="AN4" s="51"/>
      <c r="AO4" s="44" t="s">
        <v>1</v>
      </c>
      <c r="AP4" s="45"/>
      <c r="AQ4" s="46"/>
      <c r="AR4" s="44" t="s">
        <v>2</v>
      </c>
      <c r="AS4" s="45"/>
      <c r="AT4" s="46"/>
      <c r="AU4" s="44" t="s">
        <v>3</v>
      </c>
      <c r="AV4" s="45"/>
      <c r="AW4" s="46"/>
      <c r="AX4" s="44" t="s">
        <v>4</v>
      </c>
      <c r="AY4" s="45"/>
      <c r="AZ4" s="46"/>
      <c r="BA4" s="44" t="s">
        <v>5</v>
      </c>
      <c r="BB4" s="45"/>
      <c r="BC4" s="46"/>
      <c r="BD4" s="50" t="s">
        <v>6</v>
      </c>
      <c r="BE4" s="51"/>
      <c r="BF4" s="50" t="s">
        <v>7</v>
      </c>
      <c r="BG4" s="51"/>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54"/>
      <c r="U6" s="55"/>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54"/>
      <c r="AN6" s="55"/>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54"/>
      <c r="BG6" s="55"/>
    </row>
    <row r="7" spans="2:59" x14ac:dyDescent="0.25">
      <c r="B7" s="3"/>
      <c r="C7" s="44"/>
      <c r="D7" s="45"/>
      <c r="E7" s="46"/>
      <c r="F7" s="44"/>
      <c r="G7" s="45"/>
      <c r="H7" s="46"/>
      <c r="I7" s="44"/>
      <c r="J7" s="45"/>
      <c r="K7" s="46"/>
      <c r="L7" s="44"/>
      <c r="M7" s="45"/>
      <c r="N7" s="46"/>
      <c r="O7" s="44"/>
      <c r="P7" s="45"/>
      <c r="Q7" s="46"/>
      <c r="R7" s="15"/>
      <c r="S7" s="16"/>
      <c r="T7" s="52"/>
      <c r="U7" s="53"/>
      <c r="V7" s="44"/>
      <c r="W7" s="45"/>
      <c r="X7" s="46"/>
      <c r="Y7" s="44"/>
      <c r="Z7" s="45"/>
      <c r="AA7" s="46"/>
      <c r="AB7" s="44"/>
      <c r="AC7" s="45"/>
      <c r="AD7" s="46"/>
      <c r="AE7" s="44"/>
      <c r="AF7" s="45"/>
      <c r="AG7" s="46"/>
      <c r="AH7" s="44"/>
      <c r="AI7" s="45"/>
      <c r="AJ7" s="46"/>
      <c r="AK7" s="15"/>
      <c r="AL7" s="17"/>
      <c r="AM7" s="52"/>
      <c r="AN7" s="53"/>
      <c r="AO7" s="44"/>
      <c r="AP7" s="45"/>
      <c r="AQ7" s="46"/>
      <c r="AR7" s="44"/>
      <c r="AS7" s="45"/>
      <c r="AT7" s="46"/>
      <c r="AU7" s="44"/>
      <c r="AV7" s="45"/>
      <c r="AW7" s="46"/>
      <c r="AX7" s="44"/>
      <c r="AY7" s="45"/>
      <c r="AZ7" s="46"/>
      <c r="BA7" s="44"/>
      <c r="BB7" s="45"/>
      <c r="BC7" s="46"/>
      <c r="BD7" s="15"/>
      <c r="BE7" s="16"/>
      <c r="BF7" s="52"/>
      <c r="BG7" s="53"/>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54"/>
      <c r="U8" s="55"/>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54"/>
      <c r="AN8" s="55"/>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54"/>
      <c r="BG8" s="55"/>
    </row>
    <row r="9" spans="2:59" x14ac:dyDescent="0.25">
      <c r="B9" s="3"/>
      <c r="C9" s="44"/>
      <c r="D9" s="45"/>
      <c r="E9" s="46"/>
      <c r="F9" s="44"/>
      <c r="G9" s="45"/>
      <c r="H9" s="46"/>
      <c r="I9" s="44"/>
      <c r="J9" s="45"/>
      <c r="K9" s="46"/>
      <c r="L9" s="44"/>
      <c r="M9" s="45"/>
      <c r="N9" s="46"/>
      <c r="O9" s="44"/>
      <c r="P9" s="45"/>
      <c r="Q9" s="46"/>
      <c r="R9" s="15"/>
      <c r="S9" s="16"/>
      <c r="T9" s="52"/>
      <c r="U9" s="53"/>
      <c r="V9" s="44"/>
      <c r="W9" s="45"/>
      <c r="X9" s="46"/>
      <c r="Y9" s="44"/>
      <c r="Z9" s="45"/>
      <c r="AA9" s="46"/>
      <c r="AB9" s="44"/>
      <c r="AC9" s="45"/>
      <c r="AD9" s="46"/>
      <c r="AE9" s="44"/>
      <c r="AF9" s="45"/>
      <c r="AG9" s="46"/>
      <c r="AH9" s="44"/>
      <c r="AI9" s="45"/>
      <c r="AJ9" s="46"/>
      <c r="AK9" s="15"/>
      <c r="AL9" s="17"/>
      <c r="AM9" s="52"/>
      <c r="AN9" s="53"/>
      <c r="AO9" s="44"/>
      <c r="AP9" s="45"/>
      <c r="AQ9" s="46"/>
      <c r="AR9" s="44"/>
      <c r="AS9" s="45"/>
      <c r="AT9" s="46"/>
      <c r="AU9" s="44"/>
      <c r="AV9" s="45"/>
      <c r="AW9" s="46"/>
      <c r="AX9" s="44"/>
      <c r="AY9" s="45"/>
      <c r="AZ9" s="46"/>
      <c r="BA9" s="44"/>
      <c r="BB9" s="45"/>
      <c r="BC9" s="46"/>
      <c r="BD9" s="15"/>
      <c r="BE9" s="14"/>
      <c r="BF9" s="52"/>
      <c r="BG9" s="53"/>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54"/>
      <c r="U10" s="55"/>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54"/>
      <c r="AN10" s="55"/>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54"/>
      <c r="BG10" s="55"/>
    </row>
    <row r="11" spans="2:59" x14ac:dyDescent="0.25">
      <c r="B11" s="3"/>
      <c r="C11" s="44"/>
      <c r="D11" s="45"/>
      <c r="E11" s="46"/>
      <c r="F11" s="44"/>
      <c r="G11" s="45"/>
      <c r="H11" s="46"/>
      <c r="I11" s="44"/>
      <c r="J11" s="45"/>
      <c r="K11" s="46"/>
      <c r="L11" s="44"/>
      <c r="M11" s="45"/>
      <c r="N11" s="46"/>
      <c r="O11" s="44"/>
      <c r="P11" s="45"/>
      <c r="Q11" s="46"/>
      <c r="R11" s="15"/>
      <c r="S11" s="16"/>
      <c r="T11" s="52"/>
      <c r="U11" s="53"/>
      <c r="V11" s="44"/>
      <c r="W11" s="45"/>
      <c r="X11" s="46"/>
      <c r="Y11" s="44"/>
      <c r="Z11" s="45"/>
      <c r="AA11" s="46"/>
      <c r="AB11" s="44"/>
      <c r="AC11" s="45"/>
      <c r="AD11" s="46"/>
      <c r="AE11" s="44"/>
      <c r="AF11" s="45"/>
      <c r="AG11" s="46"/>
      <c r="AH11" s="44"/>
      <c r="AI11" s="45"/>
      <c r="AJ11" s="46"/>
      <c r="AK11" s="15"/>
      <c r="AL11" s="17"/>
      <c r="AM11" s="52"/>
      <c r="AN11" s="53"/>
      <c r="AO11" s="44"/>
      <c r="AP11" s="45"/>
      <c r="AQ11" s="46"/>
      <c r="AR11" s="44"/>
      <c r="AS11" s="45"/>
      <c r="AT11" s="46"/>
      <c r="AU11" s="44"/>
      <c r="AV11" s="45"/>
      <c r="AW11" s="46"/>
      <c r="AX11" s="44"/>
      <c r="AY11" s="45"/>
      <c r="AZ11" s="46"/>
      <c r="BA11" s="44"/>
      <c r="BB11" s="45"/>
      <c r="BC11" s="46"/>
      <c r="BD11" s="15"/>
      <c r="BE11" s="16"/>
      <c r="BF11" s="52"/>
      <c r="BG11" s="53"/>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54"/>
      <c r="U12" s="55"/>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54"/>
      <c r="AN12" s="55"/>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54"/>
      <c r="BG12" s="55"/>
    </row>
    <row r="13" spans="2:59" x14ac:dyDescent="0.25">
      <c r="B13" s="18"/>
      <c r="C13" s="44"/>
      <c r="D13" s="45"/>
      <c r="E13" s="46"/>
      <c r="F13" s="44"/>
      <c r="G13" s="45"/>
      <c r="H13" s="46"/>
      <c r="I13" s="44"/>
      <c r="J13" s="45"/>
      <c r="K13" s="46"/>
      <c r="L13" s="44"/>
      <c r="M13" s="45"/>
      <c r="N13" s="46"/>
      <c r="O13" s="44"/>
      <c r="P13" s="45"/>
      <c r="Q13" s="46"/>
      <c r="R13" s="15"/>
      <c r="S13" s="16"/>
      <c r="T13" s="52"/>
      <c r="U13" s="53"/>
      <c r="V13" s="44"/>
      <c r="W13" s="45"/>
      <c r="X13" s="46"/>
      <c r="Y13" s="44"/>
      <c r="Z13" s="45"/>
      <c r="AA13" s="46"/>
      <c r="AB13" s="44"/>
      <c r="AC13" s="45"/>
      <c r="AD13" s="46"/>
      <c r="AE13" s="44"/>
      <c r="AF13" s="45"/>
      <c r="AG13" s="46"/>
      <c r="AH13" s="44"/>
      <c r="AI13" s="45"/>
      <c r="AJ13" s="46"/>
      <c r="AK13" s="15"/>
      <c r="AL13" s="17"/>
      <c r="AM13" s="52"/>
      <c r="AN13" s="53"/>
      <c r="AO13" s="44"/>
      <c r="AP13" s="45"/>
      <c r="AQ13" s="46"/>
      <c r="AR13" s="44"/>
      <c r="AS13" s="45"/>
      <c r="AT13" s="46"/>
      <c r="AU13" s="44"/>
      <c r="AV13" s="45"/>
      <c r="AW13" s="46"/>
      <c r="AX13" s="44"/>
      <c r="AY13" s="45"/>
      <c r="AZ13" s="46"/>
      <c r="BA13" s="44"/>
      <c r="BB13" s="45"/>
      <c r="BC13" s="46"/>
      <c r="BD13" s="15"/>
      <c r="BE13" s="16"/>
      <c r="BF13" s="52"/>
      <c r="BG13" s="53"/>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54"/>
      <c r="U14" s="55"/>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54"/>
      <c r="AN14" s="55"/>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54"/>
      <c r="BG14" s="55"/>
    </row>
    <row r="15" spans="2:59" x14ac:dyDescent="0.25">
      <c r="B15" s="3"/>
      <c r="C15" s="44"/>
      <c r="D15" s="45"/>
      <c r="E15" s="46"/>
      <c r="F15" s="44"/>
      <c r="G15" s="45"/>
      <c r="H15" s="46"/>
      <c r="I15" s="44"/>
      <c r="J15" s="45"/>
      <c r="K15" s="46"/>
      <c r="L15" s="44"/>
      <c r="M15" s="45"/>
      <c r="N15" s="46"/>
      <c r="O15" s="44"/>
      <c r="P15" s="45"/>
      <c r="Q15" s="46"/>
      <c r="R15" s="15"/>
      <c r="S15" s="16"/>
      <c r="T15" s="52"/>
      <c r="U15" s="53"/>
      <c r="V15" s="44"/>
      <c r="W15" s="45"/>
      <c r="X15" s="46"/>
      <c r="Y15" s="44"/>
      <c r="Z15" s="45"/>
      <c r="AA15" s="46"/>
      <c r="AB15" s="44"/>
      <c r="AC15" s="45"/>
      <c r="AD15" s="46"/>
      <c r="AE15" s="44"/>
      <c r="AF15" s="45"/>
      <c r="AG15" s="46"/>
      <c r="AH15" s="44"/>
      <c r="AI15" s="45"/>
      <c r="AJ15" s="46"/>
      <c r="AK15" s="15"/>
      <c r="AL15" s="17"/>
      <c r="AM15" s="52"/>
      <c r="AN15" s="53"/>
      <c r="AO15" s="44"/>
      <c r="AP15" s="45"/>
      <c r="AQ15" s="46"/>
      <c r="AR15" s="44"/>
      <c r="AS15" s="45"/>
      <c r="AT15" s="46"/>
      <c r="AU15" s="44"/>
      <c r="AV15" s="45"/>
      <c r="AW15" s="46"/>
      <c r="AX15" s="44"/>
      <c r="AY15" s="45"/>
      <c r="AZ15" s="46"/>
      <c r="BA15" s="44"/>
      <c r="BB15" s="45"/>
      <c r="BC15" s="46"/>
      <c r="BD15" s="15"/>
      <c r="BE15" s="16"/>
      <c r="BF15" s="52"/>
      <c r="BG15" s="53"/>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54"/>
      <c r="U16" s="55"/>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54"/>
      <c r="AN16" s="55"/>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54"/>
      <c r="BG16" s="55"/>
    </row>
    <row r="17" spans="2:59" x14ac:dyDescent="0.25">
      <c r="B17" s="18"/>
      <c r="C17" s="44"/>
      <c r="D17" s="45"/>
      <c r="E17" s="46"/>
      <c r="F17" s="44"/>
      <c r="G17" s="45"/>
      <c r="H17" s="46"/>
      <c r="I17" s="44"/>
      <c r="J17" s="45"/>
      <c r="K17" s="46"/>
      <c r="L17" s="44"/>
      <c r="M17" s="45"/>
      <c r="N17" s="46"/>
      <c r="O17" s="44"/>
      <c r="P17" s="45"/>
      <c r="Q17" s="46"/>
      <c r="R17" s="13"/>
      <c r="S17" s="19"/>
      <c r="T17" s="50"/>
      <c r="U17" s="51"/>
      <c r="V17" s="44"/>
      <c r="W17" s="45"/>
      <c r="X17" s="46"/>
      <c r="Y17" s="44"/>
      <c r="Z17" s="45"/>
      <c r="AA17" s="46"/>
      <c r="AB17" s="44"/>
      <c r="AC17" s="45"/>
      <c r="AD17" s="46"/>
      <c r="AE17" s="44"/>
      <c r="AF17" s="45"/>
      <c r="AG17" s="46"/>
      <c r="AH17" s="44"/>
      <c r="AI17" s="45"/>
      <c r="AJ17" s="46"/>
      <c r="AK17" s="20"/>
      <c r="AL17" s="20"/>
      <c r="AM17" s="50"/>
      <c r="AN17" s="51"/>
      <c r="AO17" s="44"/>
      <c r="AP17" s="45"/>
      <c r="AQ17" s="46"/>
      <c r="AR17" s="44"/>
      <c r="AS17" s="45"/>
      <c r="AT17" s="46"/>
      <c r="AU17" s="44"/>
      <c r="AV17" s="45"/>
      <c r="AW17" s="46"/>
      <c r="AX17" s="44"/>
      <c r="AY17" s="45"/>
      <c r="AZ17" s="46"/>
      <c r="BA17" s="44"/>
      <c r="BB17" s="45"/>
      <c r="BC17" s="46"/>
      <c r="BD17" s="13"/>
      <c r="BE17" s="21"/>
      <c r="BF17" s="57"/>
      <c r="BG17" s="58"/>
    </row>
    <row r="19" spans="2:59" x14ac:dyDescent="0.25">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4"/>
      <c r="AP19" s="45"/>
      <c r="AQ19" s="46"/>
      <c r="AR19" s="44"/>
      <c r="AS19" s="45"/>
      <c r="AT19" s="45"/>
      <c r="AU19" s="44"/>
      <c r="AV19" s="45"/>
      <c r="AW19" s="46"/>
      <c r="AX19" s="45"/>
      <c r="AY19" s="45"/>
      <c r="AZ19" s="45"/>
      <c r="BA19" s="44"/>
      <c r="BB19" s="45"/>
      <c r="BC19" s="46"/>
      <c r="BD19" s="56"/>
      <c r="BE19" s="51"/>
      <c r="BF19" s="56"/>
      <c r="BG19" s="51"/>
    </row>
    <row r="20" spans="2:59" x14ac:dyDescent="0.25">
      <c r="B20" s="2"/>
      <c r="C20" s="59" t="s">
        <v>1</v>
      </c>
      <c r="D20" s="60"/>
      <c r="E20" s="61"/>
      <c r="F20" s="59" t="s">
        <v>2</v>
      </c>
      <c r="G20" s="60"/>
      <c r="H20" s="61"/>
      <c r="I20" s="59" t="s">
        <v>3</v>
      </c>
      <c r="J20" s="60"/>
      <c r="K20" s="61"/>
      <c r="L20" s="59" t="s">
        <v>4</v>
      </c>
      <c r="M20" s="60"/>
      <c r="N20" s="61"/>
      <c r="O20" s="59" t="s">
        <v>5</v>
      </c>
      <c r="P20" s="60"/>
      <c r="Q20" s="61"/>
      <c r="R20" s="62" t="s">
        <v>6</v>
      </c>
      <c r="S20" s="63"/>
      <c r="T20" s="62" t="s">
        <v>7</v>
      </c>
      <c r="U20" s="63"/>
      <c r="V20" s="59" t="s">
        <v>1</v>
      </c>
      <c r="W20" s="60"/>
      <c r="X20" s="61"/>
      <c r="Y20" s="59" t="s">
        <v>2</v>
      </c>
      <c r="Z20" s="60"/>
      <c r="AA20" s="61"/>
      <c r="AB20" s="59" t="s">
        <v>3</v>
      </c>
      <c r="AC20" s="60"/>
      <c r="AD20" s="61"/>
      <c r="AE20" s="59" t="s">
        <v>4</v>
      </c>
      <c r="AF20" s="60"/>
      <c r="AG20" s="61"/>
      <c r="AH20" s="59" t="s">
        <v>5</v>
      </c>
      <c r="AI20" s="60"/>
      <c r="AJ20" s="61"/>
      <c r="AK20" s="62" t="s">
        <v>6</v>
      </c>
      <c r="AL20" s="63"/>
      <c r="AM20" s="62" t="s">
        <v>7</v>
      </c>
      <c r="AN20" s="63"/>
      <c r="AO20" s="44" t="s">
        <v>1</v>
      </c>
      <c r="AP20" s="45"/>
      <c r="AQ20" s="46"/>
      <c r="AR20" s="44" t="s">
        <v>2</v>
      </c>
      <c r="AS20" s="45"/>
      <c r="AT20" s="45"/>
      <c r="AU20" s="64" t="s">
        <v>3</v>
      </c>
      <c r="AV20" s="65"/>
      <c r="AW20" s="66"/>
      <c r="AX20" s="45" t="s">
        <v>4</v>
      </c>
      <c r="AY20" s="45"/>
      <c r="AZ20" s="45"/>
      <c r="BA20" s="44" t="s">
        <v>5</v>
      </c>
      <c r="BB20" s="45"/>
      <c r="BC20" s="46"/>
      <c r="BD20" s="56" t="s">
        <v>6</v>
      </c>
      <c r="BE20" s="51"/>
      <c r="BF20" s="56" t="s">
        <v>7</v>
      </c>
      <c r="BG20" s="51"/>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42" t="s">
        <v>8</v>
      </c>
      <c r="S21" s="43" t="s">
        <v>10</v>
      </c>
      <c r="T21" s="42" t="s">
        <v>8</v>
      </c>
      <c r="U21" s="43"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42" t="s">
        <v>8</v>
      </c>
      <c r="AL21" s="43" t="s">
        <v>10</v>
      </c>
      <c r="AM21" s="42" t="s">
        <v>8</v>
      </c>
      <c r="AN21" s="43" t="s">
        <v>10</v>
      </c>
      <c r="AO21" s="39" t="s">
        <v>8</v>
      </c>
      <c r="AP21" s="40" t="s">
        <v>9</v>
      </c>
      <c r="AQ21" s="41"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tr">
        <f>IF(E22 ="G","CV","")</f>
        <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54"/>
      <c r="U22" s="55"/>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54"/>
      <c r="AN22" s="55"/>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54"/>
      <c r="BG22" s="55"/>
    </row>
    <row r="23" spans="2:59" x14ac:dyDescent="0.25">
      <c r="B23" s="3"/>
      <c r="C23" s="44"/>
      <c r="D23" s="45"/>
      <c r="E23" s="46"/>
      <c r="F23" s="44"/>
      <c r="G23" s="45"/>
      <c r="H23" s="46"/>
      <c r="I23" s="44"/>
      <c r="J23" s="45"/>
      <c r="K23" s="46"/>
      <c r="L23" s="44"/>
      <c r="M23" s="45"/>
      <c r="N23" s="46"/>
      <c r="O23" s="44"/>
      <c r="P23" s="45"/>
      <c r="Q23" s="46"/>
      <c r="R23" s="15"/>
      <c r="S23" s="16"/>
      <c r="T23" s="15"/>
      <c r="U23" s="16"/>
      <c r="V23" s="44"/>
      <c r="W23" s="45"/>
      <c r="X23" s="46"/>
      <c r="Y23" s="44"/>
      <c r="Z23" s="45"/>
      <c r="AA23" s="46"/>
      <c r="AB23" s="44"/>
      <c r="AC23" s="45"/>
      <c r="AD23" s="46"/>
      <c r="AE23" s="44"/>
      <c r="AF23" s="45"/>
      <c r="AG23" s="46"/>
      <c r="AH23" s="44"/>
      <c r="AI23" s="45"/>
      <c r="AJ23" s="46"/>
      <c r="AK23" s="15"/>
      <c r="AL23" s="16"/>
      <c r="AM23" s="15"/>
      <c r="AN23" s="16"/>
      <c r="AO23" s="44"/>
      <c r="AP23" s="45"/>
      <c r="AQ23" s="46"/>
      <c r="AR23" s="44"/>
      <c r="AS23" s="45"/>
      <c r="AT23" s="46"/>
      <c r="AU23" s="44"/>
      <c r="AV23" s="45"/>
      <c r="AW23" s="46"/>
      <c r="AX23" s="44"/>
      <c r="AY23" s="45"/>
      <c r="AZ23" s="46"/>
      <c r="BA23" s="44"/>
      <c r="BB23" s="45"/>
      <c r="BC23" s="46"/>
      <c r="BD23" s="20"/>
      <c r="BE23" s="19"/>
      <c r="BF23" s="56"/>
      <c r="BG23" s="51"/>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54"/>
      <c r="U24" s="55"/>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54"/>
      <c r="AN24" s="55"/>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54"/>
      <c r="BG24" s="55"/>
    </row>
    <row r="25" spans="2:59" x14ac:dyDescent="0.25">
      <c r="B25" s="3"/>
      <c r="C25" s="44"/>
      <c r="D25" s="45"/>
      <c r="E25" s="46"/>
      <c r="F25" s="44"/>
      <c r="G25" s="45"/>
      <c r="H25" s="46"/>
      <c r="I25" s="44"/>
      <c r="J25" s="45"/>
      <c r="K25" s="46"/>
      <c r="L25" s="44"/>
      <c r="M25" s="45"/>
      <c r="N25" s="46"/>
      <c r="O25" s="44"/>
      <c r="P25" s="45"/>
      <c r="Q25" s="46"/>
      <c r="R25" s="15"/>
      <c r="S25" s="16"/>
      <c r="T25" s="15"/>
      <c r="U25" s="16"/>
      <c r="V25" s="44"/>
      <c r="W25" s="45"/>
      <c r="X25" s="46"/>
      <c r="Y25" s="44"/>
      <c r="Z25" s="45"/>
      <c r="AA25" s="46"/>
      <c r="AB25" s="44"/>
      <c r="AC25" s="45"/>
      <c r="AD25" s="46"/>
      <c r="AE25" s="44"/>
      <c r="AF25" s="45"/>
      <c r="AG25" s="46"/>
      <c r="AH25" s="44"/>
      <c r="AI25" s="45"/>
      <c r="AJ25" s="46"/>
      <c r="AK25" s="15"/>
      <c r="AL25" s="16"/>
      <c r="AM25" s="15"/>
      <c r="AN25" s="16"/>
      <c r="AO25" s="44"/>
      <c r="AP25" s="45"/>
      <c r="AQ25" s="46"/>
      <c r="AR25" s="44"/>
      <c r="AS25" s="45"/>
      <c r="AT25" s="46"/>
      <c r="AU25" s="44"/>
      <c r="AV25" s="45"/>
      <c r="AW25" s="46"/>
      <c r="AX25" s="44"/>
      <c r="AY25" s="45"/>
      <c r="AZ25" s="46"/>
      <c r="BA25" s="44"/>
      <c r="BB25" s="45"/>
      <c r="BC25" s="46"/>
      <c r="BD25" s="20"/>
      <c r="BE25" s="19"/>
      <c r="BF25" s="56"/>
      <c r="BG25" s="51"/>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54"/>
      <c r="U26" s="55"/>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54"/>
      <c r="AN26" s="55"/>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54"/>
      <c r="BG26" s="55"/>
    </row>
    <row r="27" spans="2:59" x14ac:dyDescent="0.25">
      <c r="B27" s="3"/>
      <c r="C27" s="44"/>
      <c r="D27" s="45"/>
      <c r="E27" s="46"/>
      <c r="F27" s="44"/>
      <c r="G27" s="45"/>
      <c r="H27" s="46"/>
      <c r="I27" s="44"/>
      <c r="J27" s="45"/>
      <c r="K27" s="46"/>
      <c r="L27" s="44"/>
      <c r="M27" s="45"/>
      <c r="N27" s="46"/>
      <c r="O27" s="44"/>
      <c r="P27" s="45"/>
      <c r="Q27" s="46"/>
      <c r="R27" s="15"/>
      <c r="S27" s="16"/>
      <c r="T27" s="15"/>
      <c r="U27" s="16"/>
      <c r="V27" s="44"/>
      <c r="W27" s="45"/>
      <c r="X27" s="46"/>
      <c r="Y27" s="44"/>
      <c r="Z27" s="45"/>
      <c r="AA27" s="46"/>
      <c r="AB27" s="44"/>
      <c r="AC27" s="45"/>
      <c r="AD27" s="46"/>
      <c r="AE27" s="44"/>
      <c r="AF27" s="45"/>
      <c r="AG27" s="46"/>
      <c r="AH27" s="44"/>
      <c r="AI27" s="45"/>
      <c r="AJ27" s="46"/>
      <c r="AK27" s="15"/>
      <c r="AL27" s="16"/>
      <c r="AM27" s="15"/>
      <c r="AN27" s="16"/>
      <c r="AO27" s="44"/>
      <c r="AP27" s="45"/>
      <c r="AQ27" s="46"/>
      <c r="AR27" s="44"/>
      <c r="AS27" s="45"/>
      <c r="AT27" s="46"/>
      <c r="AU27" s="44"/>
      <c r="AV27" s="45"/>
      <c r="AW27" s="46"/>
      <c r="AX27" s="44"/>
      <c r="AY27" s="45"/>
      <c r="AZ27" s="46"/>
      <c r="BA27" s="44"/>
      <c r="BB27" s="45"/>
      <c r="BC27" s="46"/>
      <c r="BD27" s="20"/>
      <c r="BE27" s="19"/>
      <c r="BF27" s="56"/>
      <c r="BG27" s="51"/>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54"/>
      <c r="U28" s="55"/>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54"/>
      <c r="AN28" s="55"/>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54"/>
      <c r="BG28" s="55"/>
    </row>
    <row r="29" spans="2:59" x14ac:dyDescent="0.25">
      <c r="B29" s="3"/>
      <c r="C29" s="44"/>
      <c r="D29" s="45"/>
      <c r="E29" s="46"/>
      <c r="F29" s="44"/>
      <c r="G29" s="45"/>
      <c r="H29" s="46"/>
      <c r="I29" s="44"/>
      <c r="J29" s="45"/>
      <c r="K29" s="46"/>
      <c r="L29" s="44"/>
      <c r="M29" s="45"/>
      <c r="N29" s="46"/>
      <c r="O29" s="44"/>
      <c r="P29" s="45"/>
      <c r="Q29" s="46"/>
      <c r="R29" s="15"/>
      <c r="S29" s="16"/>
      <c r="T29" s="15"/>
      <c r="U29" s="16"/>
      <c r="V29" s="44"/>
      <c r="W29" s="45"/>
      <c r="X29" s="46"/>
      <c r="Y29" s="44"/>
      <c r="Z29" s="45"/>
      <c r="AA29" s="46"/>
      <c r="AB29" s="44"/>
      <c r="AC29" s="45"/>
      <c r="AD29" s="46"/>
      <c r="AE29" s="44"/>
      <c r="AF29" s="45"/>
      <c r="AG29" s="46"/>
      <c r="AH29" s="44"/>
      <c r="AI29" s="45"/>
      <c r="AJ29" s="46"/>
      <c r="AK29" s="15"/>
      <c r="AL29" s="16"/>
      <c r="AM29" s="15"/>
      <c r="AN29" s="16"/>
      <c r="AO29" s="44"/>
      <c r="AP29" s="45"/>
      <c r="AQ29" s="46"/>
      <c r="AR29" s="44"/>
      <c r="AS29" s="45"/>
      <c r="AT29" s="46"/>
      <c r="AU29" s="44"/>
      <c r="AV29" s="45"/>
      <c r="AW29" s="46"/>
      <c r="AX29" s="44"/>
      <c r="AY29" s="45"/>
      <c r="AZ29" s="46"/>
      <c r="BA29" s="44"/>
      <c r="BB29" s="45"/>
      <c r="BC29" s="46"/>
      <c r="BD29" s="20"/>
      <c r="BE29" s="19"/>
      <c r="BF29" s="56"/>
      <c r="BG29" s="51"/>
    </row>
    <row r="30" spans="2:59" x14ac:dyDescent="0.25">
      <c r="B30" s="3" t="s">
        <v>17</v>
      </c>
      <c r="C30" s="10" t="str">
        <f>IF(BE14="G","RS",IF(BF14="G","RS","P"))</f>
        <v>P</v>
      </c>
      <c r="D30" s="11" t="str">
        <f>IF(E30 ="G","CV","")</f>
        <v/>
      </c>
      <c r="E30" s="12"/>
      <c r="F30" s="10" t="str">
        <f>IF(E30 = "G","RS","P")</f>
        <v>P</v>
      </c>
      <c r="G30" s="11" t="str">
        <f>IF(H30 ="G","CV","")</f>
        <v/>
      </c>
      <c r="H30" s="12"/>
      <c r="I30" s="10" t="str">
        <f>IF(H30 = "G","RS","P")</f>
        <v>P</v>
      </c>
      <c r="J30" s="11" t="str">
        <f>IF(K30 ="G","CV","")</f>
        <v/>
      </c>
      <c r="K30" s="12"/>
      <c r="L30" s="10" t="str">
        <f>IF(K30 = "G","RS","P")</f>
        <v>P</v>
      </c>
      <c r="M30" s="11" t="str">
        <f>IF(N30 ="G","CV","")</f>
        <v/>
      </c>
      <c r="N30" s="12"/>
      <c r="O30" s="10" t="str">
        <f>IF(N30 = "G","RS","P")</f>
        <v>P</v>
      </c>
      <c r="P30" s="11" t="str">
        <f>IF(Q30 ="G","CV","")</f>
        <v/>
      </c>
      <c r="Q30" s="12"/>
      <c r="R30" s="13"/>
      <c r="S30" s="14"/>
      <c r="T30" s="54"/>
      <c r="U30" s="55"/>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54"/>
      <c r="AN30" s="55"/>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54"/>
      <c r="BG30" s="55"/>
    </row>
    <row r="31" spans="2:59" x14ac:dyDescent="0.25">
      <c r="B31" s="3"/>
      <c r="C31" s="44"/>
      <c r="D31" s="45"/>
      <c r="E31" s="46"/>
      <c r="F31" s="44"/>
      <c r="G31" s="45"/>
      <c r="H31" s="46"/>
      <c r="I31" s="44"/>
      <c r="J31" s="45"/>
      <c r="K31" s="46"/>
      <c r="L31" s="44"/>
      <c r="M31" s="45"/>
      <c r="N31" s="46"/>
      <c r="O31" s="44"/>
      <c r="P31" s="45"/>
      <c r="Q31" s="46"/>
      <c r="R31" s="15"/>
      <c r="S31" s="16"/>
      <c r="T31" s="15"/>
      <c r="U31" s="16"/>
      <c r="V31" s="44"/>
      <c r="W31" s="45"/>
      <c r="X31" s="46"/>
      <c r="Y31" s="44"/>
      <c r="Z31" s="45"/>
      <c r="AA31" s="46"/>
      <c r="AB31" s="44"/>
      <c r="AC31" s="45"/>
      <c r="AD31" s="46"/>
      <c r="AE31" s="44"/>
      <c r="AF31" s="45"/>
      <c r="AG31" s="46"/>
      <c r="AH31" s="44"/>
      <c r="AI31" s="45"/>
      <c r="AJ31" s="46"/>
      <c r="AK31" s="15"/>
      <c r="AL31" s="16"/>
      <c r="AM31" s="15"/>
      <c r="AN31" s="16"/>
      <c r="AO31" s="44"/>
      <c r="AP31" s="45"/>
      <c r="AQ31" s="46"/>
      <c r="AR31" s="44"/>
      <c r="AS31" s="45"/>
      <c r="AT31" s="46"/>
      <c r="AU31" s="44"/>
      <c r="AV31" s="45"/>
      <c r="AW31" s="46"/>
      <c r="AX31" s="44"/>
      <c r="AY31" s="45"/>
      <c r="AZ31" s="46"/>
      <c r="BA31" s="44"/>
      <c r="BB31" s="45"/>
      <c r="BC31" s="46"/>
      <c r="BD31" s="20"/>
      <c r="BE31" s="19"/>
      <c r="BF31" s="56"/>
      <c r="BG31" s="51"/>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54"/>
      <c r="U32" s="55"/>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54"/>
      <c r="AN32" s="55"/>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54"/>
      <c r="BG32" s="55"/>
    </row>
    <row r="33" spans="2:59" x14ac:dyDescent="0.25">
      <c r="B33" s="18"/>
      <c r="C33" s="44"/>
      <c r="D33" s="45"/>
      <c r="E33" s="46"/>
      <c r="F33" s="44"/>
      <c r="G33" s="45"/>
      <c r="H33" s="46"/>
      <c r="I33" s="44"/>
      <c r="J33" s="45"/>
      <c r="K33" s="46"/>
      <c r="L33" s="44"/>
      <c r="M33" s="45"/>
      <c r="N33" s="46"/>
      <c r="O33" s="44"/>
      <c r="P33" s="45"/>
      <c r="Q33" s="46"/>
      <c r="R33" s="13"/>
      <c r="S33" s="19"/>
      <c r="T33" s="13"/>
      <c r="U33" s="19"/>
      <c r="V33" s="44"/>
      <c r="W33" s="45"/>
      <c r="X33" s="46"/>
      <c r="Y33" s="44"/>
      <c r="Z33" s="45"/>
      <c r="AA33" s="46"/>
      <c r="AB33" s="44"/>
      <c r="AC33" s="45"/>
      <c r="AD33" s="46"/>
      <c r="AE33" s="44"/>
      <c r="AF33" s="45"/>
      <c r="AG33" s="46"/>
      <c r="AH33" s="44"/>
      <c r="AI33" s="45"/>
      <c r="AJ33" s="46"/>
      <c r="AK33" s="33"/>
      <c r="AL33" s="21"/>
      <c r="AM33" s="33"/>
      <c r="AN33" s="21"/>
      <c r="AO33" s="44"/>
      <c r="AP33" s="45"/>
      <c r="AQ33" s="46"/>
      <c r="AR33" s="44"/>
      <c r="AS33" s="45"/>
      <c r="AT33" s="46"/>
      <c r="AU33" s="44"/>
      <c r="AV33" s="45"/>
      <c r="AW33" s="46"/>
      <c r="AX33" s="44"/>
      <c r="AY33" s="45"/>
      <c r="AZ33" s="46"/>
      <c r="BA33" s="44"/>
      <c r="BB33" s="45"/>
      <c r="BC33" s="46"/>
      <c r="BD33" s="20"/>
      <c r="BE33" s="19"/>
      <c r="BF33" s="56"/>
      <c r="BG33" s="51"/>
    </row>
    <row r="35" spans="2:59" x14ac:dyDescent="0.25">
      <c r="B35" s="67" t="s">
        <v>19</v>
      </c>
      <c r="C35" s="68"/>
      <c r="D35" s="68"/>
      <c r="E35" s="68"/>
      <c r="F35" s="68"/>
      <c r="G35" s="68"/>
      <c r="H35" s="68"/>
      <c r="I35" s="68"/>
      <c r="J35" s="68"/>
      <c r="K35" s="68"/>
      <c r="L35" s="68"/>
      <c r="M35" s="68"/>
      <c r="N35" s="68"/>
      <c r="O35" s="68"/>
      <c r="P35" s="68"/>
      <c r="Q35" s="68"/>
      <c r="R35" s="68"/>
      <c r="S35" s="68"/>
      <c r="T35" s="69"/>
      <c r="Y35" s="73" t="s">
        <v>20</v>
      </c>
      <c r="Z35" s="73"/>
      <c r="AA35" s="73"/>
      <c r="AB35" s="73"/>
      <c r="AC35" s="73"/>
      <c r="AD35" s="73"/>
      <c r="AE35" s="73"/>
      <c r="AF35" s="73"/>
      <c r="AG35" s="73"/>
      <c r="AH35" s="73"/>
      <c r="AI35" s="73"/>
      <c r="AJ35" s="73"/>
      <c r="AK35" s="73"/>
      <c r="AL35" s="73"/>
      <c r="AM35" s="73"/>
      <c r="AN35" s="73"/>
      <c r="AO35" s="73"/>
      <c r="AP35" s="73"/>
      <c r="AQ35" s="73"/>
      <c r="AR35" s="73"/>
      <c r="AS35" s="73"/>
      <c r="AT35" s="73"/>
      <c r="AX35" s="1" t="s">
        <v>13</v>
      </c>
      <c r="BA35" s="1" t="s">
        <v>9</v>
      </c>
      <c r="BE35" s="34" t="s">
        <v>21</v>
      </c>
    </row>
    <row r="36" spans="2:59" x14ac:dyDescent="0.25">
      <c r="B36" s="70"/>
      <c r="C36" s="71"/>
      <c r="D36" s="71"/>
      <c r="E36" s="71"/>
      <c r="F36" s="71"/>
      <c r="G36" s="71"/>
      <c r="H36" s="71"/>
      <c r="I36" s="71"/>
      <c r="J36" s="71"/>
      <c r="K36" s="71"/>
      <c r="L36" s="71"/>
      <c r="M36" s="71"/>
      <c r="N36" s="71"/>
      <c r="O36" s="71"/>
      <c r="P36" s="71"/>
      <c r="Q36" s="71"/>
      <c r="R36" s="71"/>
      <c r="S36" s="71"/>
      <c r="T36" s="72"/>
      <c r="Y36" s="73"/>
      <c r="Z36" s="73"/>
      <c r="AA36" s="73"/>
      <c r="AB36" s="73"/>
      <c r="AC36" s="73"/>
      <c r="AD36" s="73"/>
      <c r="AE36" s="73"/>
      <c r="AF36" s="73"/>
      <c r="AG36" s="73"/>
      <c r="AH36" s="73"/>
      <c r="AI36" s="73"/>
      <c r="AJ36" s="73"/>
      <c r="AK36" s="73"/>
      <c r="AL36" s="73"/>
      <c r="AM36" s="73"/>
      <c r="AN36" s="73"/>
      <c r="AO36" s="73"/>
      <c r="AP36" s="73"/>
      <c r="AQ36" s="73"/>
      <c r="AR36" s="73"/>
      <c r="AS36" s="73"/>
      <c r="AT36" s="73"/>
      <c r="AX36" s="1" t="s">
        <v>22</v>
      </c>
      <c r="BA36" s="1" t="s">
        <v>23</v>
      </c>
      <c r="BE36" s="1" t="s">
        <v>24</v>
      </c>
    </row>
    <row r="37" spans="2:59" x14ac:dyDescent="0.25">
      <c r="B37" s="35"/>
      <c r="C37" s="49" t="s">
        <v>13</v>
      </c>
      <c r="D37" s="49"/>
      <c r="E37" s="49" t="s">
        <v>25</v>
      </c>
      <c r="F37" s="49"/>
      <c r="G37" s="49" t="s">
        <v>22</v>
      </c>
      <c r="H37" s="49"/>
      <c r="I37" s="49" t="s">
        <v>26</v>
      </c>
      <c r="J37" s="49"/>
      <c r="K37" s="49" t="s">
        <v>27</v>
      </c>
      <c r="L37" s="49"/>
      <c r="M37" s="49" t="s">
        <v>28</v>
      </c>
      <c r="N37" s="49"/>
      <c r="O37" s="49" t="s">
        <v>29</v>
      </c>
      <c r="P37" s="49"/>
      <c r="Q37" s="49" t="s">
        <v>9</v>
      </c>
      <c r="R37" s="49"/>
      <c r="S37" s="49" t="s">
        <v>30</v>
      </c>
      <c r="T37" s="49"/>
      <c r="Y37" s="10"/>
      <c r="Z37" s="11"/>
      <c r="AA37" s="11"/>
      <c r="AB37" s="30"/>
      <c r="AC37" s="49" t="s">
        <v>13</v>
      </c>
      <c r="AD37" s="49"/>
      <c r="AE37" s="49" t="s">
        <v>25</v>
      </c>
      <c r="AF37" s="49"/>
      <c r="AG37" s="49" t="s">
        <v>22</v>
      </c>
      <c r="AH37" s="49"/>
      <c r="AI37" s="73" t="s">
        <v>26</v>
      </c>
      <c r="AJ37" s="73"/>
      <c r="AK37" s="49" t="s">
        <v>27</v>
      </c>
      <c r="AL37" s="49"/>
      <c r="AM37" s="49" t="s">
        <v>28</v>
      </c>
      <c r="AN37" s="49"/>
      <c r="AO37" s="49" t="s">
        <v>29</v>
      </c>
      <c r="AP37" s="49"/>
      <c r="AQ37" s="35" t="s">
        <v>9</v>
      </c>
      <c r="AR37" s="35"/>
      <c r="AS37" s="49" t="s">
        <v>30</v>
      </c>
      <c r="AT37" s="49"/>
      <c r="AX37" s="1" t="s">
        <v>26</v>
      </c>
      <c r="BA37" s="1" t="s">
        <v>31</v>
      </c>
    </row>
    <row r="38" spans="2:59" x14ac:dyDescent="0.25">
      <c r="B38" s="35" t="s">
        <v>12</v>
      </c>
      <c r="C38" s="74">
        <f>SUM(Jan!AC38,Fev!AC38,Mars!AC38)</f>
        <v>90</v>
      </c>
      <c r="D38" s="74"/>
      <c r="E38" s="49">
        <f>SUM(Jan!E38,Fev!AE38,Mars!AE38)</f>
        <v>0</v>
      </c>
      <c r="F38" s="49"/>
      <c r="G38" s="49">
        <f>SUM(Jan!G38,Fev!AG38,Mars!AG38)</f>
        <v>0</v>
      </c>
      <c r="H38" s="49"/>
      <c r="I38" s="44">
        <f>SUM(Jan!I38,Fev!AI38,Mars!AI38)</f>
        <v>0</v>
      </c>
      <c r="J38" s="46"/>
      <c r="K38" s="49">
        <f>SUM(Jan!K38,Fev!AK38,Mars!AK38)</f>
        <v>0</v>
      </c>
      <c r="L38" s="49"/>
      <c r="M38" s="49">
        <f>SUM(Jan!M38,Fev!AM38,Mars!AM38)</f>
        <v>0</v>
      </c>
      <c r="N38" s="49"/>
      <c r="O38" s="44">
        <f>SUM(Jan!O38,Fev!AO38,Mars!AO38)</f>
        <v>0</v>
      </c>
      <c r="P38" s="46"/>
      <c r="Q38" s="44">
        <f>SUM(Jan!Q38,Fev!AQ38,Mars!AQ38)</f>
        <v>0</v>
      </c>
      <c r="R38" s="46"/>
      <c r="S38" s="44">
        <f>SUM(Jan!S38,Fev!AS38,Mars!AS38)</f>
        <v>0</v>
      </c>
      <c r="T38" s="46"/>
      <c r="Y38" s="35" t="s">
        <v>12</v>
      </c>
      <c r="Z38" s="35"/>
      <c r="AA38" s="10"/>
      <c r="AB38" s="30"/>
      <c r="AC38" s="74">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74"/>
      <c r="AE38" s="75">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76"/>
      <c r="AG38" s="49">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9"/>
      <c r="AI38" s="49">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9"/>
      <c r="AK38" s="49">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9"/>
      <c r="AM38" s="49">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9"/>
      <c r="AO38" s="49">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9"/>
      <c r="AQ38" s="49">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9"/>
      <c r="AS38" s="49">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9"/>
      <c r="AX38" s="1" t="s">
        <v>27</v>
      </c>
      <c r="BA38" s="1" t="str">
        <f ca="1">IF(OFFSET($G$6,,1)="G","CV","")</f>
        <v/>
      </c>
    </row>
    <row r="39" spans="2:59" x14ac:dyDescent="0.25">
      <c r="B39" s="38" t="s">
        <v>32</v>
      </c>
      <c r="C39" s="78"/>
      <c r="D39" s="78"/>
      <c r="E39" s="78"/>
      <c r="F39" s="78"/>
      <c r="G39" s="49"/>
      <c r="H39" s="49"/>
      <c r="I39" s="49">
        <f>SUM(25-I38)</f>
        <v>25</v>
      </c>
      <c r="J39" s="49"/>
      <c r="K39" s="49">
        <f>SUM(20-K38)</f>
        <v>20</v>
      </c>
      <c r="L39" s="49"/>
      <c r="M39" s="49">
        <f>SUM(15-M38)</f>
        <v>15</v>
      </c>
      <c r="N39" s="49"/>
      <c r="O39" s="78"/>
      <c r="P39" s="78"/>
      <c r="Q39" s="78"/>
      <c r="R39" s="78"/>
      <c r="S39" s="78"/>
      <c r="T39" s="78"/>
      <c r="Y39" s="77" t="s">
        <v>32</v>
      </c>
      <c r="Z39" s="77"/>
      <c r="AA39" s="77"/>
      <c r="AB39" s="77"/>
      <c r="AC39" s="78"/>
      <c r="AD39" s="78"/>
      <c r="AE39" s="78"/>
      <c r="AF39" s="78"/>
      <c r="AG39" s="49">
        <f>SUM(AE38-AG38)</f>
        <v>0</v>
      </c>
      <c r="AH39" s="49"/>
      <c r="AI39" s="49">
        <f>SUM(25-AI38)</f>
        <v>25</v>
      </c>
      <c r="AJ39" s="49"/>
      <c r="AK39" s="49">
        <f>SUM(20-AK38)</f>
        <v>20</v>
      </c>
      <c r="AL39" s="49"/>
      <c r="AM39" s="49">
        <f>SUM(15-AM38)</f>
        <v>15</v>
      </c>
      <c r="AN39" s="49"/>
      <c r="AO39" s="78"/>
      <c r="AP39" s="78"/>
      <c r="AQ39" s="78"/>
      <c r="AR39" s="78"/>
      <c r="AS39" s="78"/>
      <c r="AT39" s="78"/>
      <c r="AX39" s="1" t="s">
        <v>28</v>
      </c>
    </row>
    <row r="40" spans="2:59" x14ac:dyDescent="0.25">
      <c r="B40" s="35" t="s">
        <v>14</v>
      </c>
      <c r="C40" s="74">
        <f>SUM(Jan!AC40,Fev!AC40,Mars!AC40)</f>
        <v>90</v>
      </c>
      <c r="D40" s="74"/>
      <c r="E40" s="49">
        <f>SUM(Jan!E40,Fev!AE40,Mars!AE40)</f>
        <v>0</v>
      </c>
      <c r="F40" s="49"/>
      <c r="G40" s="49">
        <f>SUM(Jan!G40,Fev!AG40,Mars!AG40)</f>
        <v>0</v>
      </c>
      <c r="H40" s="49"/>
      <c r="I40" s="44">
        <f>SUM(Jan!I40,Fev!AI40,Mars!AI40)</f>
        <v>0</v>
      </c>
      <c r="J40" s="46"/>
      <c r="K40" s="49">
        <f>SUM(Jan!K40,Fev!AK40,Mars!AK40)</f>
        <v>0</v>
      </c>
      <c r="L40" s="49"/>
      <c r="M40" s="49">
        <f>SUM(Jan!M40,Fev!AM40,Mars!AM40)</f>
        <v>0</v>
      </c>
      <c r="N40" s="49"/>
      <c r="O40" s="44">
        <f>SUM(Jan!O40,Fev!AO40,Mars!AO40)</f>
        <v>0</v>
      </c>
      <c r="P40" s="46"/>
      <c r="Q40" s="44">
        <f>SUM(Jan!Q40,Fev!AQ40,Mars!AQ40)</f>
        <v>0</v>
      </c>
      <c r="R40" s="46"/>
      <c r="S40" s="44">
        <f>SUM(Jan!S40,Fev!AS40,Mars!AS40)</f>
        <v>0</v>
      </c>
      <c r="T40" s="46"/>
      <c r="Y40" s="35" t="s">
        <v>14</v>
      </c>
      <c r="Z40" s="35"/>
      <c r="AA40" s="10"/>
      <c r="AB40" s="30"/>
      <c r="AC40" s="74">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74"/>
      <c r="AE40" s="75">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76"/>
      <c r="AG40" s="49">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9"/>
      <c r="AI40" s="49">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9"/>
      <c r="AK40" s="49">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9"/>
      <c r="AM40" s="49">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9"/>
      <c r="AO40" s="49">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9"/>
      <c r="AQ40" s="49">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9"/>
      <c r="AS40" s="49">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9"/>
      <c r="AX40" s="1" t="s">
        <v>29</v>
      </c>
    </row>
    <row r="41" spans="2:59" x14ac:dyDescent="0.25">
      <c r="B41" s="38" t="s">
        <v>32</v>
      </c>
      <c r="C41" s="78"/>
      <c r="D41" s="78"/>
      <c r="E41" s="78"/>
      <c r="F41" s="78"/>
      <c r="G41" s="49"/>
      <c r="H41" s="49"/>
      <c r="I41" s="49">
        <f>SUM(25-I40)</f>
        <v>25</v>
      </c>
      <c r="J41" s="49"/>
      <c r="K41" s="49">
        <f>SUM(20-K40)</f>
        <v>20</v>
      </c>
      <c r="L41" s="49"/>
      <c r="M41" s="49">
        <f>SUM(15-M40)</f>
        <v>15</v>
      </c>
      <c r="N41" s="49"/>
      <c r="O41" s="78"/>
      <c r="P41" s="78"/>
      <c r="Q41" s="78"/>
      <c r="R41" s="78"/>
      <c r="S41" s="78"/>
      <c r="T41" s="78"/>
      <c r="Y41" s="77" t="s">
        <v>32</v>
      </c>
      <c r="Z41" s="77"/>
      <c r="AA41" s="77"/>
      <c r="AB41" s="77"/>
      <c r="AC41" s="78"/>
      <c r="AD41" s="78"/>
      <c r="AE41" s="78"/>
      <c r="AF41" s="78"/>
      <c r="AG41" s="49">
        <f>SUM(AE40-AG40)</f>
        <v>0</v>
      </c>
      <c r="AH41" s="49"/>
      <c r="AI41" s="49">
        <f>SUM(25-AI40)</f>
        <v>25</v>
      </c>
      <c r="AJ41" s="49"/>
      <c r="AK41" s="49">
        <f>SUM(20-AK40)</f>
        <v>20</v>
      </c>
      <c r="AL41" s="49"/>
      <c r="AM41" s="49">
        <f>SUM(15-AM40)</f>
        <v>15</v>
      </c>
      <c r="AN41" s="49"/>
      <c r="AO41" s="78"/>
      <c r="AP41" s="78"/>
      <c r="AQ41" s="78"/>
      <c r="AR41" s="78"/>
      <c r="AS41" s="78"/>
      <c r="AT41" s="78"/>
      <c r="AX41" s="1" t="s">
        <v>30</v>
      </c>
    </row>
    <row r="42" spans="2:59" x14ac:dyDescent="0.25">
      <c r="B42" s="35" t="s">
        <v>15</v>
      </c>
      <c r="C42" s="74">
        <f>SUM(Jan!AC42,Fev!AC42,Mars!AC42)</f>
        <v>90</v>
      </c>
      <c r="D42" s="74"/>
      <c r="E42" s="49">
        <f>SUM(Jan!E42,Fev!AE42,Mars!AE42)</f>
        <v>0</v>
      </c>
      <c r="F42" s="49"/>
      <c r="G42" s="49">
        <f>SUM(Jan!G42,Fev!AG42,Mars!AG42)</f>
        <v>0</v>
      </c>
      <c r="H42" s="49"/>
      <c r="I42" s="44">
        <f>SUM(Jan!I42,Fev!AI42,Mars!AI42)</f>
        <v>0</v>
      </c>
      <c r="J42" s="46"/>
      <c r="K42" s="49">
        <f>SUM(Jan!K42,Fev!AK42,Mars!AK42)</f>
        <v>0</v>
      </c>
      <c r="L42" s="49"/>
      <c r="M42" s="49">
        <f>SUM(Jan!M42,Fev!AM42,Mars!AM42)</f>
        <v>0</v>
      </c>
      <c r="N42" s="49"/>
      <c r="O42" s="44">
        <f>SUM(Jan!O42,Fev!AO42,Mars!AO42)</f>
        <v>0</v>
      </c>
      <c r="P42" s="46"/>
      <c r="Q42" s="44">
        <f>SUM(Jan!Q42,Fev!AQ42,Mars!AQ42)</f>
        <v>0</v>
      </c>
      <c r="R42" s="46"/>
      <c r="S42" s="44">
        <f>SUM(Jan!S42,Fev!AS42,Mars!AS42)</f>
        <v>0</v>
      </c>
      <c r="T42" s="46"/>
      <c r="Y42" s="35" t="s">
        <v>36</v>
      </c>
      <c r="Z42" s="35"/>
      <c r="AA42" s="35"/>
      <c r="AB42" s="35"/>
      <c r="AC42" s="74">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74"/>
      <c r="AE42" s="75">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76"/>
      <c r="AG42" s="49">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9"/>
      <c r="AI42" s="49">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9"/>
      <c r="AK42" s="49">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9"/>
      <c r="AM42" s="49">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9"/>
      <c r="AO42" s="49">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9"/>
      <c r="AQ42" s="49">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9"/>
      <c r="AS42" s="49">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9"/>
    </row>
    <row r="43" spans="2:59" x14ac:dyDescent="0.25">
      <c r="B43" s="38" t="s">
        <v>32</v>
      </c>
      <c r="C43" s="78"/>
      <c r="D43" s="78"/>
      <c r="E43" s="78"/>
      <c r="F43" s="78"/>
      <c r="G43" s="49"/>
      <c r="H43" s="49"/>
      <c r="I43" s="49">
        <f>SUM(25-I42)</f>
        <v>25</v>
      </c>
      <c r="J43" s="49"/>
      <c r="K43" s="49">
        <f>SUM(20-K42)</f>
        <v>20</v>
      </c>
      <c r="L43" s="49"/>
      <c r="M43" s="49">
        <f>SUM(15-M42)</f>
        <v>15</v>
      </c>
      <c r="N43" s="49"/>
      <c r="O43" s="78"/>
      <c r="P43" s="78"/>
      <c r="Q43" s="78"/>
      <c r="R43" s="78"/>
      <c r="S43" s="78"/>
      <c r="T43" s="78"/>
      <c r="Y43" s="77" t="s">
        <v>32</v>
      </c>
      <c r="Z43" s="77"/>
      <c r="AA43" s="77"/>
      <c r="AB43" s="77"/>
      <c r="AC43" s="78"/>
      <c r="AD43" s="78"/>
      <c r="AE43" s="78"/>
      <c r="AF43" s="78"/>
      <c r="AG43" s="49">
        <f>SUM(AE42-AG42)</f>
        <v>0</v>
      </c>
      <c r="AH43" s="49"/>
      <c r="AI43" s="49">
        <f>SUM(25-AI42)</f>
        <v>25</v>
      </c>
      <c r="AJ43" s="49"/>
      <c r="AK43" s="49">
        <f>SUM(20-AK42)</f>
        <v>20</v>
      </c>
      <c r="AL43" s="49"/>
      <c r="AM43" s="49">
        <f>SUM(15-AM42)</f>
        <v>15</v>
      </c>
      <c r="AN43" s="49"/>
      <c r="AO43" s="78"/>
      <c r="AP43" s="78"/>
      <c r="AQ43" s="78"/>
      <c r="AR43" s="78"/>
      <c r="AS43" s="78"/>
      <c r="AT43" s="78"/>
    </row>
    <row r="44" spans="2:59" x14ac:dyDescent="0.25">
      <c r="B44" s="35" t="s">
        <v>16</v>
      </c>
      <c r="C44" s="74">
        <f>SUM(Jan!AC44,Fev!AC44,Mars!AC44)</f>
        <v>90</v>
      </c>
      <c r="D44" s="74"/>
      <c r="E44" s="49">
        <f>SUM(Jan!E44,Fev!AE44,Mars!AE44)</f>
        <v>0</v>
      </c>
      <c r="F44" s="49"/>
      <c r="G44" s="49">
        <f>SUM(Jan!G44,Fev!AG44,Mars!AG44)</f>
        <v>0</v>
      </c>
      <c r="H44" s="49"/>
      <c r="I44" s="44">
        <f>SUM(Jan!I44,Fev!AI44,Mars!AI44)</f>
        <v>0</v>
      </c>
      <c r="J44" s="46"/>
      <c r="K44" s="49">
        <f>SUM(Jan!K44,Fev!AK44,Mars!AK44)</f>
        <v>0</v>
      </c>
      <c r="L44" s="49"/>
      <c r="M44" s="49">
        <f>SUM(Jan!M44,Fev!AM44,Mars!AM44)</f>
        <v>0</v>
      </c>
      <c r="N44" s="49"/>
      <c r="O44" s="44">
        <f>SUM(Jan!O44,Fev!AO44,Mars!AO44)</f>
        <v>0</v>
      </c>
      <c r="P44" s="46"/>
      <c r="Q44" s="44">
        <f>SUM(Jan!Q44,Fev!AQ44,Mars!AQ44)</f>
        <v>0</v>
      </c>
      <c r="R44" s="46"/>
      <c r="S44" s="44">
        <f>SUM(Jan!S44,Fev!AS44,Mars!AS44)</f>
        <v>0</v>
      </c>
      <c r="T44" s="46"/>
      <c r="Y44" s="35" t="s">
        <v>37</v>
      </c>
      <c r="Z44" s="35"/>
      <c r="AA44" s="10"/>
      <c r="AB44" s="30"/>
      <c r="AC44" s="74">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74"/>
      <c r="AE44" s="75">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76"/>
      <c r="AG44" s="49">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9"/>
      <c r="AI44" s="49">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9"/>
      <c r="AK44" s="49">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9"/>
      <c r="AM44" s="49">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9"/>
      <c r="AO44" s="49">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9"/>
      <c r="AQ44" s="49">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9"/>
      <c r="AS44" s="49">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9"/>
      <c r="AX44" s="1" t="s">
        <v>25</v>
      </c>
    </row>
    <row r="45" spans="2:59" x14ac:dyDescent="0.25">
      <c r="B45" s="38" t="s">
        <v>32</v>
      </c>
      <c r="C45" s="78"/>
      <c r="D45" s="78"/>
      <c r="E45" s="78"/>
      <c r="F45" s="78"/>
      <c r="G45" s="49"/>
      <c r="H45" s="49"/>
      <c r="I45" s="49">
        <f>SUM(25-I44)</f>
        <v>25</v>
      </c>
      <c r="J45" s="49"/>
      <c r="K45" s="49">
        <f>SUM(20-K44)</f>
        <v>20</v>
      </c>
      <c r="L45" s="49"/>
      <c r="M45" s="49">
        <f>SUM(15-M44)</f>
        <v>15</v>
      </c>
      <c r="N45" s="49"/>
      <c r="O45" s="78"/>
      <c r="P45" s="78"/>
      <c r="Q45" s="78"/>
      <c r="R45" s="78"/>
      <c r="S45" s="78"/>
      <c r="T45" s="78"/>
      <c r="Y45" s="77" t="s">
        <v>32</v>
      </c>
      <c r="Z45" s="77"/>
      <c r="AA45" s="77"/>
      <c r="AB45" s="77"/>
      <c r="AC45" s="78"/>
      <c r="AD45" s="78"/>
      <c r="AE45" s="78"/>
      <c r="AF45" s="78"/>
      <c r="AG45" s="49">
        <f>SUM(AE44-AG44)</f>
        <v>0</v>
      </c>
      <c r="AH45" s="49"/>
      <c r="AI45" s="49">
        <f>SUM(25-AI44)</f>
        <v>25</v>
      </c>
      <c r="AJ45" s="49"/>
      <c r="AK45" s="49">
        <f>SUM(20-AK44)</f>
        <v>20</v>
      </c>
      <c r="AL45" s="49"/>
      <c r="AM45" s="49">
        <f>SUM(15-AM44)</f>
        <v>15</v>
      </c>
      <c r="AN45" s="49"/>
      <c r="AO45" s="78"/>
      <c r="AP45" s="78"/>
      <c r="AQ45" s="78"/>
      <c r="AR45" s="78"/>
      <c r="AS45" s="78"/>
      <c r="AT45" s="78"/>
    </row>
    <row r="46" spans="2:59" x14ac:dyDescent="0.25">
      <c r="B46" s="35" t="s">
        <v>17</v>
      </c>
      <c r="C46" s="74">
        <f>SUM(Jan!AC46,Fev!AC46,Mars!AC46)</f>
        <v>90</v>
      </c>
      <c r="D46" s="74"/>
      <c r="E46" s="49">
        <f>SUM(Jan!E46,Fev!AE46,Mars!AE46)</f>
        <v>0</v>
      </c>
      <c r="F46" s="49"/>
      <c r="G46" s="49">
        <f>SUM(Jan!G46,Fev!AG46,Mars!AG46)</f>
        <v>0</v>
      </c>
      <c r="H46" s="49"/>
      <c r="I46" s="44">
        <f>SUM(Jan!I46,Fev!AI46,Mars!AI46)</f>
        <v>0</v>
      </c>
      <c r="J46" s="46"/>
      <c r="K46" s="49">
        <f>SUM(Jan!K46,Fev!AK46,Mars!AK46)</f>
        <v>0</v>
      </c>
      <c r="L46" s="49"/>
      <c r="M46" s="49">
        <f>SUM(Jan!M46,Fev!AM46,Mars!AM46)</f>
        <v>0</v>
      </c>
      <c r="N46" s="49"/>
      <c r="O46" s="44">
        <f>SUM(Jan!O46,Fev!AO46,Mars!AO46)</f>
        <v>0</v>
      </c>
      <c r="P46" s="46"/>
      <c r="Q46" s="44">
        <f>SUM(Jan!Q46,Fev!AQ46,Mars!AQ46)</f>
        <v>0</v>
      </c>
      <c r="R46" s="46"/>
      <c r="S46" s="44">
        <f>SUM(Jan!S46,Fev!AS46,Mars!AS46)</f>
        <v>0</v>
      </c>
      <c r="T46" s="46"/>
      <c r="Y46" s="35" t="s">
        <v>17</v>
      </c>
      <c r="Z46" s="35"/>
      <c r="AA46" s="35"/>
      <c r="AB46" s="35"/>
      <c r="AC46" s="74">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74"/>
      <c r="AE46" s="75">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76"/>
      <c r="AG46" s="49">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9"/>
      <c r="AI46" s="49">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9"/>
      <c r="AK46" s="49">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9"/>
      <c r="AM46" s="49">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9"/>
      <c r="AO46" s="49">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9"/>
      <c r="AQ46" s="49">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9"/>
      <c r="AS46" s="49">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9"/>
    </row>
    <row r="47" spans="2:59" x14ac:dyDescent="0.25">
      <c r="B47" s="38" t="s">
        <v>32</v>
      </c>
      <c r="C47" s="78"/>
      <c r="D47" s="78"/>
      <c r="E47" s="78"/>
      <c r="F47" s="78"/>
      <c r="G47" s="49"/>
      <c r="H47" s="49"/>
      <c r="I47" s="49">
        <f>SUM(25-I46)</f>
        <v>25</v>
      </c>
      <c r="J47" s="49"/>
      <c r="K47" s="49">
        <f>SUM(20-K46)</f>
        <v>20</v>
      </c>
      <c r="L47" s="49"/>
      <c r="M47" s="49">
        <f>SUM(15-M46)</f>
        <v>15</v>
      </c>
      <c r="N47" s="49"/>
      <c r="O47" s="78"/>
      <c r="P47" s="78"/>
      <c r="Q47" s="78"/>
      <c r="R47" s="78"/>
      <c r="S47" s="78"/>
      <c r="T47" s="78"/>
      <c r="Y47" s="77" t="s">
        <v>32</v>
      </c>
      <c r="Z47" s="77"/>
      <c r="AA47" s="77"/>
      <c r="AB47" s="77"/>
      <c r="AC47" s="78"/>
      <c r="AD47" s="78"/>
      <c r="AE47" s="78"/>
      <c r="AF47" s="78"/>
      <c r="AG47" s="49">
        <f>SUM(AE46-AG46)</f>
        <v>0</v>
      </c>
      <c r="AH47" s="49"/>
      <c r="AI47" s="49">
        <f>SUM(25-AI46)</f>
        <v>25</v>
      </c>
      <c r="AJ47" s="49"/>
      <c r="AK47" s="49">
        <f>SUM(20-AK46)</f>
        <v>20</v>
      </c>
      <c r="AL47" s="49"/>
      <c r="AM47" s="49">
        <f>SUM(15-AM46)</f>
        <v>15</v>
      </c>
      <c r="AN47" s="49"/>
      <c r="AO47" s="78"/>
      <c r="AP47" s="78"/>
      <c r="AQ47" s="78"/>
      <c r="AR47" s="78"/>
      <c r="AS47" s="78"/>
      <c r="AT47" s="78"/>
    </row>
    <row r="48" spans="2:59" x14ac:dyDescent="0.25">
      <c r="B48" s="35" t="s">
        <v>18</v>
      </c>
      <c r="C48" s="74">
        <f>SUM(Jan!AC48,Fev!AC48,Mars!AC48)</f>
        <v>90</v>
      </c>
      <c r="D48" s="74"/>
      <c r="E48" s="49">
        <f>SUM(Jan!E48,Fev!AE48,Mars!AE48)</f>
        <v>0</v>
      </c>
      <c r="F48" s="49"/>
      <c r="G48" s="49">
        <f>SUM(Jan!G48,Fev!AG48,Mars!AG48)</f>
        <v>0</v>
      </c>
      <c r="H48" s="49"/>
      <c r="I48" s="44">
        <f>SUM(Jan!I48,Fev!AI48,Mars!AI48)</f>
        <v>0</v>
      </c>
      <c r="J48" s="46"/>
      <c r="K48" s="49">
        <f>SUM(Jan!K48,Fev!AK48,Mars!AK48)</f>
        <v>0</v>
      </c>
      <c r="L48" s="49"/>
      <c r="M48" s="49">
        <f>SUM(Jan!M48,Fev!AM48,Mars!AM48)</f>
        <v>0</v>
      </c>
      <c r="N48" s="49"/>
      <c r="O48" s="44">
        <f>SUM(Jan!O48,Fev!AO48,Mars!AO48)</f>
        <v>0</v>
      </c>
      <c r="P48" s="46"/>
      <c r="Q48" s="44">
        <f>SUM(Jan!Q48,Fev!AQ48,Mars!AQ48)</f>
        <v>0</v>
      </c>
      <c r="R48" s="46"/>
      <c r="S48" s="44">
        <f>SUM(Jan!S48,Fev!AS48,Mars!AS48)</f>
        <v>0</v>
      </c>
      <c r="T48" s="46"/>
      <c r="Y48" s="35" t="s">
        <v>18</v>
      </c>
      <c r="Z48" s="35"/>
      <c r="AA48" s="35"/>
      <c r="AB48" s="35"/>
      <c r="AC48" s="74">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74"/>
      <c r="AE48" s="75">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76"/>
      <c r="AG48" s="49">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9"/>
      <c r="AI48" s="49">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9"/>
      <c r="AK48" s="49">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9"/>
      <c r="AM48" s="49">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9"/>
      <c r="AO48" s="49">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9"/>
      <c r="AQ48" s="49">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9"/>
      <c r="AS48" s="49">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9"/>
    </row>
    <row r="49" spans="2:46" x14ac:dyDescent="0.25">
      <c r="B49" s="38" t="s">
        <v>32</v>
      </c>
      <c r="C49" s="78"/>
      <c r="D49" s="78"/>
      <c r="E49" s="78"/>
      <c r="F49" s="78"/>
      <c r="G49" s="49"/>
      <c r="H49" s="49"/>
      <c r="I49" s="49">
        <f>SUM(25-I48)</f>
        <v>25</v>
      </c>
      <c r="J49" s="49"/>
      <c r="K49" s="49">
        <f>SUM(20-K48)</f>
        <v>20</v>
      </c>
      <c r="L49" s="49"/>
      <c r="M49" s="49">
        <f>SUM(15-M48)</f>
        <v>15</v>
      </c>
      <c r="N49" s="49"/>
      <c r="O49" s="78"/>
      <c r="P49" s="78"/>
      <c r="Q49" s="78"/>
      <c r="R49" s="78"/>
      <c r="S49" s="78"/>
      <c r="T49" s="78"/>
      <c r="U49" s="37"/>
      <c r="Y49" s="77" t="s">
        <v>32</v>
      </c>
      <c r="Z49" s="77"/>
      <c r="AA49" s="77"/>
      <c r="AB49" s="77"/>
      <c r="AC49" s="78"/>
      <c r="AD49" s="78"/>
      <c r="AE49" s="78"/>
      <c r="AF49" s="78"/>
      <c r="AG49" s="49">
        <f>SUM(AE48-AG48)</f>
        <v>0</v>
      </c>
      <c r="AH49" s="49"/>
      <c r="AI49" s="49">
        <f>SUM(25-AI48)</f>
        <v>25</v>
      </c>
      <c r="AJ49" s="49"/>
      <c r="AK49" s="49">
        <f>SUM(20-AK48)</f>
        <v>20</v>
      </c>
      <c r="AL49" s="49"/>
      <c r="AM49" s="49">
        <f>SUM(15-AM48)</f>
        <v>15</v>
      </c>
      <c r="AN49" s="49"/>
      <c r="AO49" s="78"/>
      <c r="AP49" s="78"/>
      <c r="AQ49" s="78"/>
      <c r="AR49" s="78"/>
      <c r="AS49" s="78"/>
      <c r="AT49" s="78"/>
    </row>
  </sheetData>
  <mergeCells count="566">
    <mergeCell ref="AS49:AT49"/>
    <mergeCell ref="AG49:AH49"/>
    <mergeCell ref="AI49:AJ49"/>
    <mergeCell ref="AK49:AL49"/>
    <mergeCell ref="AM49:AN49"/>
    <mergeCell ref="AO49:AP49"/>
    <mergeCell ref="AQ49:AR49"/>
    <mergeCell ref="O49:P49"/>
    <mergeCell ref="Q49:R49"/>
    <mergeCell ref="S49:T49"/>
    <mergeCell ref="Y49:AB49"/>
    <mergeCell ref="AC49:AD49"/>
    <mergeCell ref="AE49:AF49"/>
    <mergeCell ref="C49:D49"/>
    <mergeCell ref="E49:F49"/>
    <mergeCell ref="G49:H49"/>
    <mergeCell ref="I49:J49"/>
    <mergeCell ref="K49:L49"/>
    <mergeCell ref="M49:N49"/>
    <mergeCell ref="AI48:AJ48"/>
    <mergeCell ref="AK48:AL48"/>
    <mergeCell ref="AM48:AN48"/>
    <mergeCell ref="C48:D48"/>
    <mergeCell ref="E48:F48"/>
    <mergeCell ref="G48:H48"/>
    <mergeCell ref="I48:J48"/>
    <mergeCell ref="K48:L48"/>
    <mergeCell ref="M48:N48"/>
    <mergeCell ref="Y47:AB47"/>
    <mergeCell ref="AC47:AD47"/>
    <mergeCell ref="AE47:AF47"/>
    <mergeCell ref="AG47:AH47"/>
    <mergeCell ref="AO48:AP48"/>
    <mergeCell ref="AQ48:AR48"/>
    <mergeCell ref="AS48:AT48"/>
    <mergeCell ref="O48:P48"/>
    <mergeCell ref="Q48:R48"/>
    <mergeCell ref="S48:T48"/>
    <mergeCell ref="AC48:AD48"/>
    <mergeCell ref="AE48:AF48"/>
    <mergeCell ref="AG48:AH48"/>
    <mergeCell ref="AO46:AP46"/>
    <mergeCell ref="AQ46:AR46"/>
    <mergeCell ref="AS46:AT46"/>
    <mergeCell ref="C47:D47"/>
    <mergeCell ref="E47:F47"/>
    <mergeCell ref="G47:H47"/>
    <mergeCell ref="I47:J47"/>
    <mergeCell ref="K47:L47"/>
    <mergeCell ref="M47:N47"/>
    <mergeCell ref="O47:P47"/>
    <mergeCell ref="AC46:AD46"/>
    <mergeCell ref="AE46:AF46"/>
    <mergeCell ref="AG46:AH46"/>
    <mergeCell ref="AI46:AJ46"/>
    <mergeCell ref="AK46:AL46"/>
    <mergeCell ref="AM46:AN46"/>
    <mergeCell ref="AI47:AJ47"/>
    <mergeCell ref="AK47:AL47"/>
    <mergeCell ref="AM47:AN47"/>
    <mergeCell ref="AO47:AP47"/>
    <mergeCell ref="AQ47:AR47"/>
    <mergeCell ref="AS47:AT47"/>
    <mergeCell ref="Q47:R47"/>
    <mergeCell ref="S47:T47"/>
    <mergeCell ref="AS45:AT45"/>
    <mergeCell ref="C46:D46"/>
    <mergeCell ref="E46:F46"/>
    <mergeCell ref="G46:H46"/>
    <mergeCell ref="I46:J46"/>
    <mergeCell ref="K46:L46"/>
    <mergeCell ref="M46:N46"/>
    <mergeCell ref="O46:P46"/>
    <mergeCell ref="Q46:R46"/>
    <mergeCell ref="S46:T46"/>
    <mergeCell ref="AG45:AH45"/>
    <mergeCell ref="AI45:AJ45"/>
    <mergeCell ref="AK45:AL45"/>
    <mergeCell ref="AM45:AN45"/>
    <mergeCell ref="AO45:AP45"/>
    <mergeCell ref="AQ45:AR45"/>
    <mergeCell ref="O45:P45"/>
    <mergeCell ref="Q45:R45"/>
    <mergeCell ref="S45:T45"/>
    <mergeCell ref="Y45:AB45"/>
    <mergeCell ref="AC45:AD45"/>
    <mergeCell ref="AE45:AF45"/>
    <mergeCell ref="C45:D45"/>
    <mergeCell ref="E45:F45"/>
    <mergeCell ref="C44:D44"/>
    <mergeCell ref="E44:F44"/>
    <mergeCell ref="G44:H44"/>
    <mergeCell ref="I44:J44"/>
    <mergeCell ref="K44:L44"/>
    <mergeCell ref="M44:N44"/>
    <mergeCell ref="G45:H45"/>
    <mergeCell ref="I45:J45"/>
    <mergeCell ref="K45:L45"/>
    <mergeCell ref="M45:N45"/>
    <mergeCell ref="Y43:AB43"/>
    <mergeCell ref="AC43:AD43"/>
    <mergeCell ref="AE43:AF43"/>
    <mergeCell ref="AG43:AH43"/>
    <mergeCell ref="AS44:AT44"/>
    <mergeCell ref="O44:P44"/>
    <mergeCell ref="Q44:R44"/>
    <mergeCell ref="S44:T44"/>
    <mergeCell ref="AC44:AD44"/>
    <mergeCell ref="AE44:AF44"/>
    <mergeCell ref="AG44:AH44"/>
    <mergeCell ref="AI44:AJ44"/>
    <mergeCell ref="AK44:AL44"/>
    <mergeCell ref="AM44:AN44"/>
    <mergeCell ref="AO44:AP44"/>
    <mergeCell ref="AQ44:AR44"/>
    <mergeCell ref="AO42:AP42"/>
    <mergeCell ref="AQ42:AR42"/>
    <mergeCell ref="AS42:AT42"/>
    <mergeCell ref="C43:D43"/>
    <mergeCell ref="E43:F43"/>
    <mergeCell ref="G43:H43"/>
    <mergeCell ref="I43:J43"/>
    <mergeCell ref="K43:L43"/>
    <mergeCell ref="M43:N43"/>
    <mergeCell ref="O43:P43"/>
    <mergeCell ref="AC42:AD42"/>
    <mergeCell ref="AE42:AF42"/>
    <mergeCell ref="AG42:AH42"/>
    <mergeCell ref="AI42:AJ42"/>
    <mergeCell ref="AK42:AL42"/>
    <mergeCell ref="AM42:AN42"/>
    <mergeCell ref="AI43:AJ43"/>
    <mergeCell ref="AK43:AL43"/>
    <mergeCell ref="AM43:AN43"/>
    <mergeCell ref="AO43:AP43"/>
    <mergeCell ref="AQ43:AR43"/>
    <mergeCell ref="AS43:AT43"/>
    <mergeCell ref="Q43:R43"/>
    <mergeCell ref="S43:T43"/>
    <mergeCell ref="AS41:AT41"/>
    <mergeCell ref="C42:D42"/>
    <mergeCell ref="E42:F42"/>
    <mergeCell ref="G42:H42"/>
    <mergeCell ref="I42:J42"/>
    <mergeCell ref="K42:L42"/>
    <mergeCell ref="M42:N42"/>
    <mergeCell ref="O42:P42"/>
    <mergeCell ref="Q42:R42"/>
    <mergeCell ref="S42:T42"/>
    <mergeCell ref="AG41:AH41"/>
    <mergeCell ref="AI41:AJ41"/>
    <mergeCell ref="AK41:AL41"/>
    <mergeCell ref="AM41:AN41"/>
    <mergeCell ref="AO41:AP41"/>
    <mergeCell ref="AQ41:AR41"/>
    <mergeCell ref="O41:P41"/>
    <mergeCell ref="Q41:R41"/>
    <mergeCell ref="S41:T41"/>
    <mergeCell ref="Y41:AB41"/>
    <mergeCell ref="AC41:AD41"/>
    <mergeCell ref="AE41:AF41"/>
    <mergeCell ref="C41:D41"/>
    <mergeCell ref="E41:F41"/>
    <mergeCell ref="G41:H41"/>
    <mergeCell ref="I41:J41"/>
    <mergeCell ref="K41:L41"/>
    <mergeCell ref="M41:N41"/>
    <mergeCell ref="AI40:AJ40"/>
    <mergeCell ref="AK40:AL40"/>
    <mergeCell ref="AM40:AN40"/>
    <mergeCell ref="AO40:AP40"/>
    <mergeCell ref="AQ40:AR40"/>
    <mergeCell ref="AS40:AT40"/>
    <mergeCell ref="O40:P40"/>
    <mergeCell ref="Q40:R40"/>
    <mergeCell ref="S40:T40"/>
    <mergeCell ref="AC40:AD40"/>
    <mergeCell ref="AE40:AF40"/>
    <mergeCell ref="AG40:AH40"/>
    <mergeCell ref="AM39:AN39"/>
    <mergeCell ref="AO39:AP39"/>
    <mergeCell ref="AQ39:AR39"/>
    <mergeCell ref="AS39:AT39"/>
    <mergeCell ref="AG39:AH39"/>
    <mergeCell ref="AI39:AJ39"/>
    <mergeCell ref="AK39:AL39"/>
    <mergeCell ref="C40:D40"/>
    <mergeCell ref="E40:F40"/>
    <mergeCell ref="G40:H40"/>
    <mergeCell ref="I40:J40"/>
    <mergeCell ref="K40:L40"/>
    <mergeCell ref="M40:N40"/>
    <mergeCell ref="Y39:AB39"/>
    <mergeCell ref="AC39:AD39"/>
    <mergeCell ref="AE39:AF39"/>
    <mergeCell ref="C39:D39"/>
    <mergeCell ref="E39:F39"/>
    <mergeCell ref="G39:H39"/>
    <mergeCell ref="I39:J39"/>
    <mergeCell ref="K39:L39"/>
    <mergeCell ref="M39:N39"/>
    <mergeCell ref="O39:P39"/>
    <mergeCell ref="Q39:R39"/>
    <mergeCell ref="S39:T39"/>
    <mergeCell ref="AI38:AJ38"/>
    <mergeCell ref="AK38:AL38"/>
    <mergeCell ref="AM38:AN38"/>
    <mergeCell ref="AO38:AP38"/>
    <mergeCell ref="AQ38:AR38"/>
    <mergeCell ref="M38:N38"/>
    <mergeCell ref="O38:P38"/>
    <mergeCell ref="Q38:R38"/>
    <mergeCell ref="S38:T38"/>
    <mergeCell ref="AC38:AD38"/>
    <mergeCell ref="AE38:AF38"/>
    <mergeCell ref="AI37:AJ37"/>
    <mergeCell ref="AK37:AL37"/>
    <mergeCell ref="AM37:AN37"/>
    <mergeCell ref="AO37:AP37"/>
    <mergeCell ref="AS37:AT37"/>
    <mergeCell ref="C38:D38"/>
    <mergeCell ref="E38:F38"/>
    <mergeCell ref="G38:H38"/>
    <mergeCell ref="I38:J38"/>
    <mergeCell ref="K38:L38"/>
    <mergeCell ref="O37:P37"/>
    <mergeCell ref="Q37:R37"/>
    <mergeCell ref="S37:T37"/>
    <mergeCell ref="AC37:AD37"/>
    <mergeCell ref="AE37:AF37"/>
    <mergeCell ref="AG37:AH37"/>
    <mergeCell ref="C37:D37"/>
    <mergeCell ref="E37:F37"/>
    <mergeCell ref="G37:H37"/>
    <mergeCell ref="I37:J37"/>
    <mergeCell ref="K37:L37"/>
    <mergeCell ref="M37:N37"/>
    <mergeCell ref="AS38:AT38"/>
    <mergeCell ref="AG38:AH38"/>
    <mergeCell ref="AU33:AW33"/>
    <mergeCell ref="AX33:AZ33"/>
    <mergeCell ref="BA33:BC33"/>
    <mergeCell ref="BF33:BG33"/>
    <mergeCell ref="B35:T36"/>
    <mergeCell ref="Y35:AT36"/>
    <mergeCell ref="Y33:AA33"/>
    <mergeCell ref="AB33:AD33"/>
    <mergeCell ref="AE33:AG33"/>
    <mergeCell ref="AH33:AJ33"/>
    <mergeCell ref="AO33:AQ33"/>
    <mergeCell ref="AR33:AT33"/>
    <mergeCell ref="C33:E33"/>
    <mergeCell ref="F33:H33"/>
    <mergeCell ref="I33:K33"/>
    <mergeCell ref="L33:N33"/>
    <mergeCell ref="O33:Q33"/>
    <mergeCell ref="V33:X33"/>
    <mergeCell ref="BF31:BG31"/>
    <mergeCell ref="T32:U32"/>
    <mergeCell ref="AM32:AN32"/>
    <mergeCell ref="BF32:BG32"/>
    <mergeCell ref="Y31:AA31"/>
    <mergeCell ref="AB31:AD31"/>
    <mergeCell ref="AE31:AG31"/>
    <mergeCell ref="AH31:AJ31"/>
    <mergeCell ref="AO31:AQ31"/>
    <mergeCell ref="AR31:AT31"/>
    <mergeCell ref="C31:E31"/>
    <mergeCell ref="F31:H31"/>
    <mergeCell ref="I31:K31"/>
    <mergeCell ref="L31:N31"/>
    <mergeCell ref="O31:Q31"/>
    <mergeCell ref="V31:X31"/>
    <mergeCell ref="AU29:AW29"/>
    <mergeCell ref="AX29:AZ29"/>
    <mergeCell ref="BA29:BC29"/>
    <mergeCell ref="C29:E29"/>
    <mergeCell ref="F29:H29"/>
    <mergeCell ref="I29:K29"/>
    <mergeCell ref="L29:N29"/>
    <mergeCell ref="O29:Q29"/>
    <mergeCell ref="AU31:AW31"/>
    <mergeCell ref="AX31:AZ31"/>
    <mergeCell ref="BA31:BC31"/>
    <mergeCell ref="BF29:BG29"/>
    <mergeCell ref="T30:U30"/>
    <mergeCell ref="AM30:AN30"/>
    <mergeCell ref="BF30:BG30"/>
    <mergeCell ref="Y29:AA29"/>
    <mergeCell ref="AB29:AD29"/>
    <mergeCell ref="AE29:AG29"/>
    <mergeCell ref="AH29:AJ29"/>
    <mergeCell ref="AO29:AQ29"/>
    <mergeCell ref="AR29:AT29"/>
    <mergeCell ref="V29:X29"/>
    <mergeCell ref="BF27:BG27"/>
    <mergeCell ref="T28:U28"/>
    <mergeCell ref="AM28:AN28"/>
    <mergeCell ref="BF28:BG28"/>
    <mergeCell ref="Y27:AA27"/>
    <mergeCell ref="AB27:AD27"/>
    <mergeCell ref="AE27:AG27"/>
    <mergeCell ref="AH27:AJ27"/>
    <mergeCell ref="AO27:AQ27"/>
    <mergeCell ref="AR27:AT27"/>
    <mergeCell ref="C27:E27"/>
    <mergeCell ref="F27:H27"/>
    <mergeCell ref="I27:K27"/>
    <mergeCell ref="L27:N27"/>
    <mergeCell ref="O27:Q27"/>
    <mergeCell ref="V27:X27"/>
    <mergeCell ref="AU25:AW25"/>
    <mergeCell ref="AX25:AZ25"/>
    <mergeCell ref="BA25:BC25"/>
    <mergeCell ref="C25:E25"/>
    <mergeCell ref="F25:H25"/>
    <mergeCell ref="I25:K25"/>
    <mergeCell ref="L25:N25"/>
    <mergeCell ref="O25:Q25"/>
    <mergeCell ref="AU27:AW27"/>
    <mergeCell ref="AX27:AZ27"/>
    <mergeCell ref="BA27:BC27"/>
    <mergeCell ref="BF25:BG25"/>
    <mergeCell ref="T26:U26"/>
    <mergeCell ref="AM26:AN26"/>
    <mergeCell ref="BF26:BG26"/>
    <mergeCell ref="Y25:AA25"/>
    <mergeCell ref="AB25:AD25"/>
    <mergeCell ref="AE25:AG25"/>
    <mergeCell ref="AH25:AJ25"/>
    <mergeCell ref="AO25:AQ25"/>
    <mergeCell ref="AR25:AT25"/>
    <mergeCell ref="V25:X25"/>
    <mergeCell ref="AU23:AW23"/>
    <mergeCell ref="AX23:AZ23"/>
    <mergeCell ref="BA23:BC23"/>
    <mergeCell ref="BF23:BG23"/>
    <mergeCell ref="T24:U24"/>
    <mergeCell ref="AM24:AN24"/>
    <mergeCell ref="BF24:BG24"/>
    <mergeCell ref="Y23:AA23"/>
    <mergeCell ref="AB23:AD23"/>
    <mergeCell ref="AE23:AG23"/>
    <mergeCell ref="AH23:AJ23"/>
    <mergeCell ref="AO23:AQ23"/>
    <mergeCell ref="AR23:AT23"/>
    <mergeCell ref="C23:E23"/>
    <mergeCell ref="F23:H23"/>
    <mergeCell ref="I23:K23"/>
    <mergeCell ref="L23:N23"/>
    <mergeCell ref="O23:Q23"/>
    <mergeCell ref="V23:X23"/>
    <mergeCell ref="BA20:BC20"/>
    <mergeCell ref="BD20:BE20"/>
    <mergeCell ref="BF20:BG20"/>
    <mergeCell ref="T22:U22"/>
    <mergeCell ref="AM22:AN22"/>
    <mergeCell ref="BF22:BG22"/>
    <mergeCell ref="AK20:AL20"/>
    <mergeCell ref="AM20:AN20"/>
    <mergeCell ref="AO20:AQ20"/>
    <mergeCell ref="AR20:AT20"/>
    <mergeCell ref="AU20:AW20"/>
    <mergeCell ref="AX20:AZ20"/>
    <mergeCell ref="T20:U20"/>
    <mergeCell ref="V20:X20"/>
    <mergeCell ref="Y20:AA20"/>
    <mergeCell ref="AB20:AD20"/>
    <mergeCell ref="AE20:AG20"/>
    <mergeCell ref="AH20:AJ20"/>
    <mergeCell ref="C20:E20"/>
    <mergeCell ref="F20:H20"/>
    <mergeCell ref="I20:K20"/>
    <mergeCell ref="L20:N20"/>
    <mergeCell ref="O20:Q20"/>
    <mergeCell ref="R20:S20"/>
    <mergeCell ref="AH19:AJ19"/>
    <mergeCell ref="AK19:AL19"/>
    <mergeCell ref="AM19:AN19"/>
    <mergeCell ref="R19:S19"/>
    <mergeCell ref="T19:U19"/>
    <mergeCell ref="V19:X19"/>
    <mergeCell ref="Y19:AA19"/>
    <mergeCell ref="AB19:AD19"/>
    <mergeCell ref="AE19:AG19"/>
    <mergeCell ref="AX19:AZ19"/>
    <mergeCell ref="BA19:BC19"/>
    <mergeCell ref="BD19:BE19"/>
    <mergeCell ref="BF19:BG19"/>
    <mergeCell ref="AO19:AQ19"/>
    <mergeCell ref="AR19:AT19"/>
    <mergeCell ref="AU19:AW19"/>
    <mergeCell ref="C17:E17"/>
    <mergeCell ref="F17:H17"/>
    <mergeCell ref="I17:K17"/>
    <mergeCell ref="C19:E19"/>
    <mergeCell ref="F19:H19"/>
    <mergeCell ref="I19:K19"/>
    <mergeCell ref="L19:N19"/>
    <mergeCell ref="O19:Q19"/>
    <mergeCell ref="Y17:AA17"/>
    <mergeCell ref="AB17:AD17"/>
    <mergeCell ref="AE17:AG17"/>
    <mergeCell ref="AH17:AJ17"/>
    <mergeCell ref="L17:N17"/>
    <mergeCell ref="O17:Q17"/>
    <mergeCell ref="T17:U17"/>
    <mergeCell ref="V17:X17"/>
    <mergeCell ref="AR17:AT17"/>
    <mergeCell ref="AU17:AW17"/>
    <mergeCell ref="BA15:BC15"/>
    <mergeCell ref="BF15:BG15"/>
    <mergeCell ref="V15:X15"/>
    <mergeCell ref="Y15:AA15"/>
    <mergeCell ref="AB15:AD15"/>
    <mergeCell ref="AE15:AG15"/>
    <mergeCell ref="AH15:AJ15"/>
    <mergeCell ref="AM15:AN15"/>
    <mergeCell ref="T16:U16"/>
    <mergeCell ref="AM16:AN16"/>
    <mergeCell ref="BF16:BG16"/>
    <mergeCell ref="AX17:AZ17"/>
    <mergeCell ref="BA17:BC17"/>
    <mergeCell ref="BF17:BG17"/>
    <mergeCell ref="AM17:AN17"/>
    <mergeCell ref="AO17:AQ17"/>
    <mergeCell ref="C15:E15"/>
    <mergeCell ref="F15:H15"/>
    <mergeCell ref="I15:K15"/>
    <mergeCell ref="L15:N15"/>
    <mergeCell ref="O15:Q15"/>
    <mergeCell ref="T15:U15"/>
    <mergeCell ref="AR13:AT13"/>
    <mergeCell ref="AU13:AW13"/>
    <mergeCell ref="AX13:AZ13"/>
    <mergeCell ref="AO15:AQ15"/>
    <mergeCell ref="AR15:AT15"/>
    <mergeCell ref="AU15:AW15"/>
    <mergeCell ref="AX15:AZ15"/>
    <mergeCell ref="T14:U14"/>
    <mergeCell ref="AM14:AN14"/>
    <mergeCell ref="BF14:BG14"/>
    <mergeCell ref="Y13:AA13"/>
    <mergeCell ref="AB13:AD13"/>
    <mergeCell ref="AE13:AG13"/>
    <mergeCell ref="AH13:AJ13"/>
    <mergeCell ref="AM13:AN13"/>
    <mergeCell ref="AO13:AQ13"/>
    <mergeCell ref="C13:E13"/>
    <mergeCell ref="F13:H13"/>
    <mergeCell ref="I13:K13"/>
    <mergeCell ref="L13:N13"/>
    <mergeCell ref="O13:Q13"/>
    <mergeCell ref="T13:U13"/>
    <mergeCell ref="V13:X13"/>
    <mergeCell ref="BA13:BC13"/>
    <mergeCell ref="BF13:BG13"/>
    <mergeCell ref="BA11:BC11"/>
    <mergeCell ref="BF11:BG11"/>
    <mergeCell ref="V11:X11"/>
    <mergeCell ref="Y11:AA11"/>
    <mergeCell ref="AB11:AD11"/>
    <mergeCell ref="AE11:AG11"/>
    <mergeCell ref="AH11:AJ11"/>
    <mergeCell ref="AM11:AN11"/>
    <mergeCell ref="T12:U12"/>
    <mergeCell ref="AM12:AN12"/>
    <mergeCell ref="BF12:BG12"/>
    <mergeCell ref="C11:E11"/>
    <mergeCell ref="F11:H11"/>
    <mergeCell ref="I11:K11"/>
    <mergeCell ref="L11:N11"/>
    <mergeCell ref="O11:Q11"/>
    <mergeCell ref="T11:U11"/>
    <mergeCell ref="AR9:AT9"/>
    <mergeCell ref="AU9:AW9"/>
    <mergeCell ref="AX9:AZ9"/>
    <mergeCell ref="AO11:AQ11"/>
    <mergeCell ref="AR11:AT11"/>
    <mergeCell ref="AU11:AW11"/>
    <mergeCell ref="AX11:AZ11"/>
    <mergeCell ref="T10:U10"/>
    <mergeCell ref="AM10:AN10"/>
    <mergeCell ref="C9:E9"/>
    <mergeCell ref="F9:H9"/>
    <mergeCell ref="I9:K9"/>
    <mergeCell ref="L9:N9"/>
    <mergeCell ref="O9:Q9"/>
    <mergeCell ref="BF10:BG10"/>
    <mergeCell ref="Y9:AA9"/>
    <mergeCell ref="AB9:AD9"/>
    <mergeCell ref="AE9:AG9"/>
    <mergeCell ref="AH9:AJ9"/>
    <mergeCell ref="AM9:AN9"/>
    <mergeCell ref="AO9:AQ9"/>
    <mergeCell ref="T8:U8"/>
    <mergeCell ref="AM8:AN8"/>
    <mergeCell ref="BF8:BG8"/>
    <mergeCell ref="T9:U9"/>
    <mergeCell ref="V9:X9"/>
    <mergeCell ref="BA9:BC9"/>
    <mergeCell ref="BF9:BG9"/>
    <mergeCell ref="AO7:AQ7"/>
    <mergeCell ref="AR7:AT7"/>
    <mergeCell ref="AU7:AW7"/>
    <mergeCell ref="AX7:AZ7"/>
    <mergeCell ref="BA7:BC7"/>
    <mergeCell ref="BF7:BG7"/>
    <mergeCell ref="V7:X7"/>
    <mergeCell ref="Y7:AA7"/>
    <mergeCell ref="AB7:AD7"/>
    <mergeCell ref="AE7:AG7"/>
    <mergeCell ref="AH7:AJ7"/>
    <mergeCell ref="AM7:AN7"/>
    <mergeCell ref="C7:E7"/>
    <mergeCell ref="F7:H7"/>
    <mergeCell ref="I7:K7"/>
    <mergeCell ref="L7:N7"/>
    <mergeCell ref="O7:Q7"/>
    <mergeCell ref="T7:U7"/>
    <mergeCell ref="BA4:BC4"/>
    <mergeCell ref="BD4:BE4"/>
    <mergeCell ref="BF4:BG4"/>
    <mergeCell ref="T6:U6"/>
    <mergeCell ref="AM6:AN6"/>
    <mergeCell ref="BF6:BG6"/>
    <mergeCell ref="AK4:AL4"/>
    <mergeCell ref="AM4:AN4"/>
    <mergeCell ref="AO4:AQ4"/>
    <mergeCell ref="AR4:AT4"/>
    <mergeCell ref="AU4:AW4"/>
    <mergeCell ref="AX4:AZ4"/>
    <mergeCell ref="T4:U4"/>
    <mergeCell ref="V4:X4"/>
    <mergeCell ref="Y4:AA4"/>
    <mergeCell ref="AB4:AD4"/>
    <mergeCell ref="AE4:AG4"/>
    <mergeCell ref="AH4:AJ4"/>
    <mergeCell ref="C4:E4"/>
    <mergeCell ref="F4:H4"/>
    <mergeCell ref="I4:K4"/>
    <mergeCell ref="L4:N4"/>
    <mergeCell ref="O4:Q4"/>
    <mergeCell ref="R4:S4"/>
    <mergeCell ref="AR3:AT3"/>
    <mergeCell ref="AU3:AW3"/>
    <mergeCell ref="AX3:AZ3"/>
    <mergeCell ref="BA3:BC3"/>
    <mergeCell ref="BD3:BE3"/>
    <mergeCell ref="BF3:BG3"/>
    <mergeCell ref="AB3:AD3"/>
    <mergeCell ref="AE3:AG3"/>
    <mergeCell ref="AH3:AJ3"/>
    <mergeCell ref="AK3:AL3"/>
    <mergeCell ref="AM3:AN3"/>
    <mergeCell ref="AO3:AQ3"/>
    <mergeCell ref="V1:AJ1"/>
    <mergeCell ref="C3:E3"/>
    <mergeCell ref="F3:H3"/>
    <mergeCell ref="I3:K3"/>
    <mergeCell ref="L3:N3"/>
    <mergeCell ref="O3:Q3"/>
    <mergeCell ref="R3:S3"/>
    <mergeCell ref="T3:U3"/>
    <mergeCell ref="V3:X3"/>
    <mergeCell ref="Y3:AA3"/>
  </mergeCells>
  <phoneticPr fontId="0" type="noConversion"/>
  <conditionalFormatting sqref="E6">
    <cfRule type="cellIs" dxfId="48" priority="82" operator="equal">
      <formula>"""G"""</formula>
    </cfRule>
    <cfRule type="cellIs" dxfId="47" priority="83" operator="equal">
      <formula>"""G"""</formula>
    </cfRule>
  </conditionalFormatting>
  <conditionalFormatting sqref="AG39:AH39">
    <cfRule type="cellIs" dxfId="46" priority="63" operator="greaterThan">
      <formula>0</formula>
    </cfRule>
  </conditionalFormatting>
  <conditionalFormatting sqref="AI39:AJ39">
    <cfRule type="cellIs" dxfId="45" priority="60" operator="lessThan">
      <formula>0</formula>
    </cfRule>
  </conditionalFormatting>
  <conditionalFormatting sqref="AK39:AL39">
    <cfRule type="cellIs" dxfId="44" priority="59" operator="lessThan">
      <formula>0</formula>
    </cfRule>
  </conditionalFormatting>
  <conditionalFormatting sqref="AM39:AN39">
    <cfRule type="cellIs" dxfId="43" priority="58" operator="lessThan">
      <formula>0</formula>
    </cfRule>
  </conditionalFormatting>
  <dataValidations count="4">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I6 C14 F16 F14 F12 F10 C12 C10 C8 AH32 C6 BA16 F6 AK16 F8 AK32 O16 I16 L16 V16 Y16 AB16 AU16 AE16 AO16 AR16 R6 R16 C16 BD32 AO24 AO28 AO26 AO30 AO32 AU28 AR24 AX32 AR32 AX24 BA28 AR28 AU24 AU32 AX28 BA24 AR22 AR26 AR30 AU22 AU26 AU30 AX22 AX26 AX30 AB24 BA26 BA30 BA32 BD28 BD24 BD22 BD26 BD30 Y10">
      <formula1>$AX$35:$AX$42</formula1>
    </dataValidation>
    <dataValidation type="list" allowBlank="1" showInputMessage="1" showErrorMessage="1" sqref="D6 G8 D16 G14 AC24 P30 AF22 Z16 M32 J22 AF30 W14 J30 P8 AF16 W32 AP12 AC28 M14 P12 M28 AC6 J12 W28 J8 G28 W10 AI24 AC10 Z26 G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J24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M6">
      <formula1>$BA$35:$BA$38</formula1>
    </dataValidation>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s>
  <pageMargins left="0.78740157499999996" right="0.78740157499999996" top="0.984251969" bottom="0.984251969" header="0.4921259845" footer="0.4921259845"/>
  <headerFooter alignWithMargins="0"/>
  <extLst>
    <ext xmlns:x14="http://schemas.microsoft.com/office/spreadsheetml/2009/9/main" uri="{78C0D931-6437-407d-A8EE-F0AAD7539E65}">
      <x14:conditionalFormattings>
        <x14:conditionalFormatting xmlns:xm="http://schemas.microsoft.com/office/excel/2006/main">
          <x14:cfRule type="containsText" priority="80" operator="containsText" text="G" id="{0AC9A3A2-AAEF-4CF2-88B1-FBC8920A7E2A}">
            <xm:f>NOT(ISERROR(SEARCH("G",Jan!E6)))</xm:f>
            <x14:dxf>
              <fill>
                <patternFill>
                  <bgColor rgb="FFFFC7CE"/>
                </patternFill>
              </fill>
            </x14:dxf>
          </x14:cfRule>
          <x14:cfRule type="containsText" priority="81" operator="containsText" text="G" id="{193D652A-D768-46EA-A440-251C27064947}">
            <xm:f>NOT(ISERROR(SEARCH("G",Jan!E6)))</xm:f>
            <x14:dxf>
              <border>
                <left style="thin">
                  <color rgb="FF9C0006"/>
                </left>
                <right style="thin">
                  <color rgb="FF9C0006"/>
                </right>
                <top style="thin">
                  <color rgb="FF9C0006"/>
                </top>
                <bottom style="thin">
                  <color rgb="FF9C0006"/>
                </bottom>
              </border>
            </x14:dxf>
          </x14:cfRule>
          <xm:sqref>E6</xm:sqref>
        </x14:conditionalFormatting>
        <x14:conditionalFormatting xmlns:xm="http://schemas.microsoft.com/office/excel/2006/main">
          <x14:cfRule type="containsText" priority="79" operator="containsText" text="P" id="{59F1B0C4-A50A-4589-AC97-89A150F7EAEA}">
            <xm:f>NOT(ISERROR(SEARCH("P",Jan!C6)))</xm:f>
            <x14:dxf>
              <font>
                <color rgb="FF006100"/>
              </font>
              <fill>
                <patternFill>
                  <bgColor rgb="FFC6EFCE"/>
                </patternFill>
              </fill>
            </x14:dxf>
          </x14:cfRule>
          <xm:sqref>C6</xm:sqref>
        </x14:conditionalFormatting>
        <x14:conditionalFormatting xmlns:xm="http://schemas.microsoft.com/office/excel/2006/main">
          <x14:cfRule type="containsText" priority="78" operator="containsText" text="P" id="{3DF0980B-DA9C-4D0E-BCB0-BBCF7F508608}">
            <xm:f>NOT(ISERROR(SEARCH("P",Jan!C6)))</xm:f>
            <x14:dxf>
              <font>
                <color rgb="FF006100"/>
              </font>
              <fill>
                <patternFill>
                  <bgColor rgb="FFC6EF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C38:I38 AC38:AT38 BA38 I39:N39 AG39:AN39 I41:N41 AG41:AN41 I43:N43 AG43:AN43 I45:N45 AG45:AN45 I47:N47 AG47:AN47 I49:N49 AG49:AN49 AC40:AT40 AC42:AT42 AC44:AT44 AC46:AT46 AC48:AT48 Q38 S38 C42:H42 C44:H44 C46:H46 C48:H48 C40:H40 K38:O38 K40:N40 K42:N42 K44:N44 K46:N46 K48:N48</xm:sqref>
        </x14:conditionalFormatting>
        <x14:conditionalFormatting xmlns:xm="http://schemas.microsoft.com/office/excel/2006/main">
          <x14:cfRule type="containsText" priority="77" operator="containsText" text="P" id="{ED3CBC0A-5B1A-440A-8E7E-D9EE36A4D84D}">
            <xm:f>NOT(ISERROR(SEARCH("P",Jan!C8)))</xm:f>
            <x14:dxf>
              <font>
                <color rgb="FF006100"/>
              </font>
              <fill>
                <patternFill>
                  <bgColor rgb="FFC6EFCE"/>
                </patternFill>
              </fill>
            </x14:dxf>
          </x14:cfRule>
          <xm:sqref>C8 C10 C12 C14 C16</xm:sqref>
        </x14:conditionalFormatting>
        <x14:conditionalFormatting xmlns:xm="http://schemas.microsoft.com/office/excel/2006/main">
          <x14:cfRule type="containsText" priority="76" operator="containsText" text="G" id="{1A8DFB3E-95E0-4442-B7E7-5DEE6F2C0FDA}">
            <xm:f>NOT(ISERROR(SEARCH("G",Jan!C6)))</xm:f>
            <x14:dxf>
              <font>
                <color rgb="FF9C0006"/>
              </font>
              <fill>
                <patternFill>
                  <bgColor rgb="FFFFC7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C38:I38 AC38:AT38 BA38 I39:N39 AG39:AN39 I41:N41 AG41:AN41 I43:N43 AG43:AN43 I45:N45 AG45:AN45 I47:N47 AG47:AN47 I49:N49 AG49:AN49 AC40:AT40 AC42:AT42 AC44:AT44 AC46:AT46 AC48:AT48 Q38 S38 C42:H42 C44:H44 C46:H46 C48:H48 C40:H40 K38:O38 K40:N40 K42:N42 K44:N44 K46:N46 K48:N48</xm:sqref>
        </x14:conditionalFormatting>
        <x14:conditionalFormatting xmlns:xm="http://schemas.microsoft.com/office/excel/2006/main">
          <x14:cfRule type="containsText" priority="75" operator="containsText" text="G" id="{DCE82618-3921-44F5-942D-1B5E3B94E305}">
            <xm:f>NOT(ISERROR(SEARCH("G",Jan!C6)))</xm:f>
            <x14:dxf>
              <font>
                <color rgb="FF9C0006"/>
              </font>
              <fill>
                <patternFill>
                  <bgColor rgb="FFFFC7CE"/>
                </patternFill>
              </fill>
            </x14:dxf>
          </x14:cfRule>
          <xm: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C6:BG6 C30:BG30 C24:BG24 C22:BG22 I10:BD10</xm:sqref>
        </x14:conditionalFormatting>
        <x14:conditionalFormatting xmlns:xm="http://schemas.microsoft.com/office/excel/2006/main">
          <x14:cfRule type="containsText" priority="74" operator="containsText" text="G" id="{4AF39949-0709-4A64-BA10-C90A7EC1A869}">
            <xm:f>NOT(ISERROR(SEARCH("G",Jan!H8)))</xm:f>
            <x14:dxf>
              <font>
                <color rgb="FF9C0006"/>
              </font>
              <fill>
                <patternFill>
                  <bgColor rgb="FFFFC7CE"/>
                </patternFill>
              </fill>
            </x14:dxf>
          </x14:cfRule>
          <xm:sqref>H8</xm:sqref>
        </x14:conditionalFormatting>
        <x14:conditionalFormatting xmlns:xm="http://schemas.microsoft.com/office/excel/2006/main">
          <x14:cfRule type="containsText" priority="73" operator="containsText" text="G" id="{178FFEDD-6B5D-4AFA-9FA8-93A24873C966}">
            <xm:f>NOT(ISERROR(SEARCH("G",Jan!H10)))</xm:f>
            <x14:dxf>
              <font>
                <color rgb="FF9C0006"/>
              </font>
              <fill>
                <patternFill>
                  <bgColor rgb="FFFFC7CE"/>
                </patternFill>
              </fill>
            </x14:dxf>
          </x14:cfRule>
          <xm:sqref>H10</xm:sqref>
        </x14:conditionalFormatting>
        <x14:conditionalFormatting xmlns:xm="http://schemas.microsoft.com/office/excel/2006/main">
          <x14:cfRule type="containsText" priority="72" operator="containsText" text="G" id="{601D630C-63E0-477A-B16A-8005058BF6F7}">
            <xm:f>NOT(ISERROR(SEARCH("G",Jan!H12)))</xm:f>
            <x14:dxf>
              <font>
                <color rgb="FF9C0006"/>
              </font>
              <fill>
                <patternFill>
                  <bgColor rgb="FFFFC7CE"/>
                </patternFill>
              </fill>
            </x14:dxf>
          </x14:cfRule>
          <xm:sqref>H12</xm:sqref>
        </x14:conditionalFormatting>
        <x14:conditionalFormatting xmlns:xm="http://schemas.microsoft.com/office/excel/2006/main">
          <x14:cfRule type="containsText" priority="71" operator="containsText" text="G" id="{5CC011D8-655B-4B15-9FEE-A842A94D1C39}">
            <xm:f>NOT(ISERROR(SEARCH("G",Jan!H14)))</xm:f>
            <x14:dxf>
              <font>
                <color rgb="FF9C0006"/>
              </font>
              <fill>
                <patternFill>
                  <bgColor rgb="FFFFC7CE"/>
                </patternFill>
              </fill>
            </x14:dxf>
          </x14:cfRule>
          <xm:sqref>H14</xm:sqref>
        </x14:conditionalFormatting>
        <x14:conditionalFormatting xmlns:xm="http://schemas.microsoft.com/office/excel/2006/main">
          <x14:cfRule type="containsText" priority="70" operator="containsText" text="G" id="{9C567092-E926-4729-9D87-535DA685B1B8}">
            <xm:f>NOT(ISERROR(SEARCH("G",Jan!H16)))</xm:f>
            <x14:dxf>
              <font>
                <color rgb="FF9C0006"/>
              </font>
              <fill>
                <patternFill>
                  <bgColor rgb="FFFFC7CE"/>
                </patternFill>
              </fill>
            </x14:dxf>
          </x14:cfRule>
          <xm:sqref>H16</xm:sqref>
        </x14:conditionalFormatting>
        <x14:conditionalFormatting xmlns:xm="http://schemas.microsoft.com/office/excel/2006/main">
          <x14:cfRule type="containsText" priority="69" operator="containsText" text="P" id="{746BFBEC-2B9A-4BBB-B653-5BBAD58F1D99}">
            <xm:f>NOT(ISERROR(SEARCH("P",Jan!AB14)))</xm:f>
            <x14:dxf>
              <font>
                <color rgb="FF006100"/>
              </font>
              <fill>
                <patternFill>
                  <bgColor rgb="FFC6EFCE"/>
                </patternFill>
              </fill>
            </x14:dxf>
          </x14:cfRule>
          <xm:sqref>AB14</xm:sqref>
        </x14:conditionalFormatting>
        <x14:conditionalFormatting xmlns:xm="http://schemas.microsoft.com/office/excel/2006/main">
          <x14:cfRule type="containsText" priority="68" operator="containsText" text="G" id="{D8ED467E-95D3-48CD-95DB-C4752ED665E8}">
            <xm:f>NOT(ISERROR(SEARCH("G",Jan!AB14)))</xm:f>
            <x14:dxf>
              <font>
                <color rgb="FF9C0006"/>
              </font>
              <fill>
                <patternFill>
                  <bgColor rgb="FFFFC7CE"/>
                </patternFill>
              </fill>
            </x14:dxf>
          </x14:cfRule>
          <xm:sqref>AB14</xm:sqref>
        </x14:conditionalFormatting>
        <x14:conditionalFormatting xmlns:xm="http://schemas.microsoft.com/office/excel/2006/main">
          <x14:cfRule type="containsText" priority="67" operator="containsText" text="P" id="{B5D57666-39E5-4823-B4BB-252E67B42CE7}">
            <xm:f>NOT(ISERROR(SEARCH("P",Jan!F32)))</xm:f>
            <x14:dxf>
              <font>
                <color rgb="FF006100"/>
              </font>
              <fill>
                <patternFill>
                  <bgColor rgb="FFC6EFCE"/>
                </patternFill>
              </fill>
            </x14:dxf>
          </x14:cfRule>
          <xm:sqref>F32</xm:sqref>
        </x14:conditionalFormatting>
        <x14:conditionalFormatting xmlns:xm="http://schemas.microsoft.com/office/excel/2006/main">
          <x14:cfRule type="containsText" priority="66" operator="containsText" text="G" id="{AE0B43AF-2339-49BA-B4E1-9A68F8CB5C43}">
            <xm:f>NOT(ISERROR(SEARCH("G",Jan!F32)))</xm:f>
            <x14:dxf>
              <font>
                <color rgb="FF9C0006"/>
              </font>
              <fill>
                <patternFill>
                  <bgColor rgb="FFFFC7CE"/>
                </patternFill>
              </fill>
            </x14:dxf>
          </x14:cfRule>
          <xm:sqref>F32</xm:sqref>
        </x14:conditionalFormatting>
        <x14:conditionalFormatting xmlns:xm="http://schemas.microsoft.com/office/excel/2006/main">
          <x14:cfRule type="containsText" priority="65" operator="containsText" text="P" id="{2DED90BE-BF92-4452-A499-7C0E570B2890}">
            <xm:f>NOT(ISERROR(SEARCH("P",Jan!L26)))</xm:f>
            <x14:dxf>
              <font>
                <color rgb="FF006100"/>
              </font>
              <fill>
                <patternFill>
                  <bgColor rgb="FFC6EFCE"/>
                </patternFill>
              </fill>
            </x14:dxf>
          </x14:cfRule>
          <xm:sqref>L26</xm:sqref>
        </x14:conditionalFormatting>
        <x14:conditionalFormatting xmlns:xm="http://schemas.microsoft.com/office/excel/2006/main">
          <x14:cfRule type="containsText" priority="64" operator="containsText" text="G" id="{46780A65-472A-47DD-B71A-8C6AD3D1394E}">
            <xm:f>NOT(ISERROR(SEARCH("G",Jan!L26)))</xm:f>
            <x14:dxf>
              <font>
                <color rgb="FF9C0006"/>
              </font>
              <fill>
                <patternFill>
                  <bgColor rgb="FFFFC7CE"/>
                </patternFill>
              </fill>
            </x14:dxf>
          </x14:cfRule>
          <xm:sqref>L26</xm:sqref>
        </x14:conditionalFormatting>
        <x14:conditionalFormatting xmlns:xm="http://schemas.microsoft.com/office/excel/2006/main">
          <x14:cfRule type="containsText" priority="62" operator="containsText" text="P" id="{80ABC333-123B-4E75-B5E0-B6F3003E2AF2}">
            <xm:f>NOT(ISERROR(SEARCH("P",Jan!M6)))</xm:f>
            <x14:dxf>
              <font>
                <color rgb="FF006100"/>
              </font>
              <fill>
                <patternFill>
                  <bgColor rgb="FFC6EFCE"/>
                </patternFill>
              </fill>
            </x14:dxf>
          </x14:cfRule>
          <xm:sqref>M6</xm:sqref>
        </x14:conditionalFormatting>
        <x14:conditionalFormatting xmlns:xm="http://schemas.microsoft.com/office/excel/2006/main">
          <x14:cfRule type="containsText" priority="61" operator="containsText" text="G" id="{3D742C65-501A-4C5C-8831-2B9E16939227}">
            <xm:f>NOT(ISERROR(SEARCH("G",Jan!M6)))</xm:f>
            <x14:dxf>
              <font>
                <color rgb="FF9C0006"/>
              </font>
              <fill>
                <patternFill>
                  <bgColor rgb="FFFFC7CE"/>
                </patternFill>
              </fill>
            </x14:dxf>
          </x14:cfRule>
          <xm:sqref>M6</xm:sqref>
        </x14:conditionalFormatting>
        <x14:conditionalFormatting xmlns:xm="http://schemas.microsoft.com/office/excel/2006/main">
          <x14:cfRule type="containsText" priority="57" operator="containsText" text="P" id="{BCB2638D-E7BD-471A-B5A8-839E5017EBD2}">
            <xm:f>NOT(ISERROR(SEARCH("P",Jan!F22)))</xm:f>
            <x14:dxf>
              <font>
                <color rgb="FF006100"/>
              </font>
              <fill>
                <patternFill>
                  <bgColor rgb="FFC6EFCE"/>
                </patternFill>
              </fill>
            </x14:dxf>
          </x14:cfRule>
          <xm:sqref>F22</xm:sqref>
        </x14:conditionalFormatting>
        <x14:conditionalFormatting xmlns:xm="http://schemas.microsoft.com/office/excel/2006/main">
          <x14:cfRule type="containsText" priority="56" operator="containsText" text="P" id="{57A03D0A-B177-4A55-BBF9-D6BBADDEE9FA}">
            <xm:f>NOT(ISERROR(SEARCH("P",Jan!AH30)))</xm:f>
            <x14:dxf>
              <font>
                <color rgb="FF006100"/>
              </font>
              <fill>
                <patternFill>
                  <bgColor rgb="FFC6EFCE"/>
                </patternFill>
              </fill>
            </x14:dxf>
          </x14:cfRule>
          <xm:sqref>AH30</xm:sqref>
        </x14:conditionalFormatting>
        <x14:conditionalFormatting xmlns:xm="http://schemas.microsoft.com/office/excel/2006/main">
          <x14:cfRule type="containsText" priority="55" operator="containsText" text="G" id="{9DC99355-4A5C-4772-A86C-08DB38A8E96D}">
            <xm:f>NOT(ISERROR(SEARCH("G",Jan!AH30)))</xm:f>
            <x14:dxf>
              <font>
                <color rgb="FF9C0006"/>
              </font>
              <fill>
                <patternFill>
                  <bgColor rgb="FFFFC7CE"/>
                </patternFill>
              </fill>
            </x14:dxf>
          </x14:cfRule>
          <xm:sqref>AH30</xm:sqref>
        </x14:conditionalFormatting>
        <x14:conditionalFormatting xmlns:xm="http://schemas.microsoft.com/office/excel/2006/main">
          <x14:cfRule type="containsText" priority="54" operator="containsText" text="P" id="{77BF89B3-0E43-4D10-8D72-FE73536F01C4}">
            <xm:f>NOT(ISERROR(SEARCH("P",Jan!AB24)))</xm:f>
            <x14:dxf>
              <font>
                <color rgb="FF006100"/>
              </font>
              <fill>
                <patternFill>
                  <bgColor rgb="FFC6EFCE"/>
                </patternFill>
              </fill>
            </x14:dxf>
          </x14:cfRule>
          <xm:sqref>AB24</xm:sqref>
        </x14:conditionalFormatting>
        <x14:conditionalFormatting xmlns:xm="http://schemas.microsoft.com/office/excel/2006/main">
          <x14:cfRule type="containsText" priority="53" operator="containsText" text="G" id="{17E59D18-F0D7-4958-BB03-78FF8F80EC42}">
            <xm:f>NOT(ISERROR(SEARCH("G",Jan!AB24)))</xm:f>
            <x14:dxf>
              <font>
                <color rgb="FF9C0006"/>
              </font>
              <fill>
                <patternFill>
                  <bgColor rgb="FFFFC7CE"/>
                </patternFill>
              </fill>
            </x14:dxf>
          </x14:cfRule>
          <xm:sqref>AB24</xm:sqref>
        </x14:conditionalFormatting>
        <x14:conditionalFormatting xmlns:xm="http://schemas.microsoft.com/office/excel/2006/main">
          <x14:cfRule type="containsText" priority="52" operator="containsText" text="P" id="{6F916589-CC7F-41F3-9562-BBE0EF208AB7}">
            <xm:f>NOT(ISERROR(SEARCH("P",Jan!BA22)))</xm:f>
            <x14:dxf>
              <font>
                <color rgb="FF006100"/>
              </font>
              <fill>
                <patternFill>
                  <bgColor rgb="FFC6EFCE"/>
                </patternFill>
              </fill>
            </x14:dxf>
          </x14:cfRule>
          <xm:sqref>BA22</xm:sqref>
        </x14:conditionalFormatting>
        <x14:conditionalFormatting xmlns:xm="http://schemas.microsoft.com/office/excel/2006/main">
          <x14:cfRule type="containsText" priority="51" operator="containsText" text="G" id="{94282F98-DDC9-4AE4-A7D4-4B5A5F20C48F}">
            <xm:f>NOT(ISERROR(SEARCH("G",Jan!BA22)))</xm:f>
            <x14:dxf>
              <font>
                <color rgb="FF9C0006"/>
              </font>
              <fill>
                <patternFill>
                  <bgColor rgb="FFFFC7CE"/>
                </patternFill>
              </fill>
            </x14:dxf>
          </x14:cfRule>
          <xm:sqref>BA22</xm:sqref>
        </x14:conditionalFormatting>
        <x14:conditionalFormatting xmlns:xm="http://schemas.microsoft.com/office/excel/2006/main">
          <x14:cfRule type="containsText" priority="50" operator="containsText" text="P" id="{32CBAC84-90BA-418A-B367-10352FD500E5}">
            <xm:f>NOT(ISERROR(SEARCH("P",Jan!AH22)))</xm:f>
            <x14:dxf>
              <font>
                <color rgb="FF006100"/>
              </font>
              <fill>
                <patternFill>
                  <bgColor rgb="FFC6EFCE"/>
                </patternFill>
              </fill>
            </x14:dxf>
          </x14:cfRule>
          <xm:sqref>AH22</xm:sqref>
        </x14:conditionalFormatting>
        <x14:conditionalFormatting xmlns:xm="http://schemas.microsoft.com/office/excel/2006/main">
          <x14:cfRule type="containsText" priority="49" operator="containsText" text="G" id="{EF479118-BAC0-430E-8A8C-F69DB137C9A7}">
            <xm:f>NOT(ISERROR(SEARCH("G",Jan!AH22)))</xm:f>
            <x14:dxf>
              <font>
                <color rgb="FF9C0006"/>
              </font>
              <fill>
                <patternFill>
                  <bgColor rgb="FFFFC7CE"/>
                </patternFill>
              </fill>
            </x14:dxf>
          </x14:cfRule>
          <xm:sqref>AH22</xm:sqref>
        </x14:conditionalFormatting>
        <x14:conditionalFormatting xmlns:xm="http://schemas.microsoft.com/office/excel/2006/main">
          <x14:cfRule type="containsText" priority="48" operator="containsText" text="P" id="{02A53759-CE04-403D-ABB0-BAEC486BA9A5}">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47" operator="containsText" text="G" id="{B262C60C-519A-4881-A0AD-5526215396BD}">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46" operator="containsText" text="P" id="{40F5997F-AE86-4F08-83DA-44954291C66A}">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45" operator="containsText" text="G" id="{34D5A771-B7BE-4C3B-B7B9-05C3CB670BBB}">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38" operator="containsText" text="P" id="{CEE75D8E-CDE5-44E2-B540-98807DE848F1}">
            <xm:f>NOT(ISERROR(SEARCH("P",Jan!I40)))</xm:f>
            <x14:dxf>
              <font>
                <color rgb="FF006100"/>
              </font>
              <fill>
                <patternFill>
                  <bgColor rgb="FFC6EFCE"/>
                </patternFill>
              </fill>
            </x14:dxf>
          </x14:cfRule>
          <xm:sqref>I42 I40</xm:sqref>
        </x14:conditionalFormatting>
        <x14:conditionalFormatting xmlns:xm="http://schemas.microsoft.com/office/excel/2006/main">
          <x14:cfRule type="containsText" priority="37" operator="containsText" text="G" id="{90458052-BCE0-458C-A2E3-5B0F9DC718D4}">
            <xm:f>NOT(ISERROR(SEARCH("G",Jan!I40)))</xm:f>
            <x14:dxf>
              <font>
                <color rgb="FF9C0006"/>
              </font>
              <fill>
                <patternFill>
                  <bgColor rgb="FFFFC7CE"/>
                </patternFill>
              </fill>
            </x14:dxf>
          </x14:cfRule>
          <xm:sqref>I42 I40</xm:sqref>
        </x14:conditionalFormatting>
        <x14:conditionalFormatting xmlns:xm="http://schemas.microsoft.com/office/excel/2006/main">
          <x14:cfRule type="containsText" priority="32" operator="containsText" text="P" id="{536B64DD-7B94-4FC6-8C8D-A952CC43F66E}">
            <xm:f>NOT(ISERROR(SEARCH("P",Jan!I44)))</xm:f>
            <x14:dxf>
              <font>
                <color rgb="FF006100"/>
              </font>
              <fill>
                <patternFill>
                  <bgColor rgb="FFC6EFCE"/>
                </patternFill>
              </fill>
            </x14:dxf>
          </x14:cfRule>
          <xm:sqref>I48 I46 I44</xm:sqref>
        </x14:conditionalFormatting>
        <x14:conditionalFormatting xmlns:xm="http://schemas.microsoft.com/office/excel/2006/main">
          <x14:cfRule type="containsText" priority="31" operator="containsText" text="G" id="{9D171C5E-5EAF-4FB1-83F0-9F059BFA8D3C}">
            <xm:f>NOT(ISERROR(SEARCH("G",Jan!I44)))</xm:f>
            <x14:dxf>
              <font>
                <color rgb="FF9C0006"/>
              </font>
              <fill>
                <patternFill>
                  <bgColor rgb="FFFFC7CE"/>
                </patternFill>
              </fill>
            </x14:dxf>
          </x14:cfRule>
          <xm:sqref>I48 I46 I44</xm:sqref>
        </x14:conditionalFormatting>
        <x14:conditionalFormatting xmlns:xm="http://schemas.microsoft.com/office/excel/2006/main">
          <x14:cfRule type="containsText" priority="22" operator="containsText" text="P" id="{2032E4CF-42CF-492E-8896-7CE3A24FCCFF}">
            <xm:f>NOT(ISERROR(SEARCH("P",Jan!O40)))</xm:f>
            <x14:dxf>
              <font>
                <color rgb="FF006100"/>
              </font>
              <fill>
                <patternFill>
                  <bgColor rgb="FFC6EFCE"/>
                </patternFill>
              </fill>
            </x14:dxf>
          </x14:cfRule>
          <xm:sqref>O48 O46 O44 O42 O40</xm:sqref>
        </x14:conditionalFormatting>
        <x14:conditionalFormatting xmlns:xm="http://schemas.microsoft.com/office/excel/2006/main">
          <x14:cfRule type="containsText" priority="21" operator="containsText" text="G" id="{3519A5E6-CE08-4634-84E2-C07D6EA7BDCD}">
            <xm:f>NOT(ISERROR(SEARCH("G",Jan!O40)))</xm:f>
            <x14:dxf>
              <font>
                <color rgb="FF9C0006"/>
              </font>
              <fill>
                <patternFill>
                  <bgColor rgb="FFFFC7CE"/>
                </patternFill>
              </fill>
            </x14:dxf>
          </x14:cfRule>
          <xm:sqref>O48 O46 O44 O42 O40</xm:sqref>
        </x14:conditionalFormatting>
        <x14:conditionalFormatting xmlns:xm="http://schemas.microsoft.com/office/excel/2006/main">
          <x14:cfRule type="containsText" priority="12" operator="containsText" text="P" id="{D01601E6-D001-47E3-B1D5-3CC2BD17AEA1}">
            <xm:f>NOT(ISERROR(SEARCH("P",Jan!Q40)))</xm:f>
            <x14:dxf>
              <font>
                <color rgb="FF006100"/>
              </font>
              <fill>
                <patternFill>
                  <bgColor rgb="FFC6EFCE"/>
                </patternFill>
              </fill>
            </x14:dxf>
          </x14:cfRule>
          <xm:sqref>Q48 Q46 Q44 Q42 Q40</xm:sqref>
        </x14:conditionalFormatting>
        <x14:conditionalFormatting xmlns:xm="http://schemas.microsoft.com/office/excel/2006/main">
          <x14:cfRule type="containsText" priority="11" operator="containsText" text="G" id="{A3E534F9-3A5A-4B29-AE61-BC4E9708D798}">
            <xm:f>NOT(ISERROR(SEARCH("G",Jan!Q40)))</xm:f>
            <x14:dxf>
              <font>
                <color rgb="FF9C0006"/>
              </font>
              <fill>
                <patternFill>
                  <bgColor rgb="FFFFC7CE"/>
                </patternFill>
              </fill>
            </x14:dxf>
          </x14:cfRule>
          <xm:sqref>Q48 Q46 Q44 Q42 Q40</xm:sqref>
        </x14:conditionalFormatting>
        <x14:conditionalFormatting xmlns:xm="http://schemas.microsoft.com/office/excel/2006/main">
          <x14:cfRule type="containsText" priority="2" operator="containsText" text="P" id="{D8DCF589-4487-4A9D-A9E4-A403E5D72983}">
            <xm:f>NOT(ISERROR(SEARCH("P",Jan!S40)))</xm:f>
            <x14:dxf>
              <font>
                <color rgb="FF006100"/>
              </font>
              <fill>
                <patternFill>
                  <bgColor rgb="FFC6EFCE"/>
                </patternFill>
              </fill>
            </x14:dxf>
          </x14:cfRule>
          <xm:sqref>S48 S46 S44 S42 S40</xm:sqref>
        </x14:conditionalFormatting>
        <x14:conditionalFormatting xmlns:xm="http://schemas.microsoft.com/office/excel/2006/main">
          <x14:cfRule type="containsText" priority="1" operator="containsText" text="G" id="{E8F62DD7-CC4F-4617-A716-493E89E3D18A}">
            <xm:f>NOT(ISERROR(SEARCH("G",Jan!S40)))</xm:f>
            <x14:dxf>
              <font>
                <color rgb="FF9C0006"/>
              </font>
              <fill>
                <patternFill>
                  <bgColor rgb="FFFFC7CE"/>
                </patternFill>
              </fill>
            </x14:dxf>
          </x14:cfRule>
          <xm:sqref>S48 S46 S44 S42 S40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2.75"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2.75"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2.75"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2.7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heetViews>
  <sheetFormatPr baseColWidth="10" defaultRowHeight="12.7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heetViews>
  <sheetFormatPr baseColWidth="10" defaultRowHeight="12.75"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t:lpstr>
      <vt:lpstr>Fev</vt:lpstr>
      <vt:lpstr>Mars</vt:lpstr>
      <vt:lpstr>Avril</vt:lpstr>
      <vt:lpstr>Mai</vt:lpstr>
      <vt:lpstr>Juin</vt:lpstr>
      <vt:lpstr>Juillet</vt:lpstr>
      <vt:lpstr>Aout</vt:lpstr>
      <vt:lpstr>Sept</vt:lpstr>
      <vt:lpstr>Oct</vt:lpstr>
      <vt:lpstr>Nov</vt:lpstr>
      <vt:lpstr>Dec</vt:lpstr>
    </vt:vector>
  </TitlesOfParts>
  <Company>ALCAN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olaurent</dc:creator>
  <cp:lastModifiedBy>g-sat-odar0mdh</cp:lastModifiedBy>
  <dcterms:created xsi:type="dcterms:W3CDTF">2009-07-24T09:26:51Z</dcterms:created>
  <dcterms:modified xsi:type="dcterms:W3CDTF">2014-03-22T18:43:03Z</dcterms:modified>
</cp:coreProperties>
</file>