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0" yWindow="0" windowWidth="20475" windowHeight="11340" activeTab="3"/>
  </bookViews>
  <sheets>
    <sheet name="18" sheetId="1" r:id="rId1"/>
    <sheet name="19" sheetId="2" r:id="rId2"/>
    <sheet name="20" sheetId="3" r:id="rId3"/>
    <sheet name="21" sheetId="4" r:id="rId4"/>
  </sheets>
  <functionGroups/>
  <externalReferences>
    <externalReference r:id="rId5"/>
    <externalReference r:id="rId6"/>
  </externalReferences>
  <definedNames>
    <definedName name="_xlnm._FilterDatabase" localSheetId="0" hidden="1">'18'!$A$2:$H$245</definedName>
    <definedName name="_xlnm._FilterDatabase" localSheetId="1" hidden="1">'19'!$A$2:$H$245</definedName>
  </definedNames>
  <calcPr calcId="125725"/>
</workbook>
</file>

<file path=xl/calcChain.xml><?xml version="1.0" encoding="utf-8"?>
<calcChain xmlns="http://schemas.openxmlformats.org/spreadsheetml/2006/main">
  <c r="D245" i="4"/>
  <c r="C245"/>
  <c r="B245"/>
  <c r="A245"/>
  <c r="D244"/>
  <c r="C244"/>
  <c r="B244"/>
  <c r="A244"/>
  <c r="D243"/>
  <c r="C243"/>
  <c r="B243"/>
  <c r="A243"/>
  <c r="D242"/>
  <c r="C242"/>
  <c r="B242"/>
  <c r="A242"/>
  <c r="D241"/>
  <c r="C241"/>
  <c r="B241"/>
  <c r="A241"/>
  <c r="D240"/>
  <c r="C240"/>
  <c r="B240"/>
  <c r="A240"/>
  <c r="D239"/>
  <c r="C239"/>
  <c r="B239"/>
  <c r="A239"/>
  <c r="D238"/>
  <c r="C238"/>
  <c r="B238"/>
  <c r="A238"/>
  <c r="D237"/>
  <c r="C237"/>
  <c r="B237"/>
  <c r="A237"/>
  <c r="D236"/>
  <c r="C236"/>
  <c r="B236"/>
  <c r="A236"/>
  <c r="D235"/>
  <c r="C235"/>
  <c r="B235"/>
  <c r="A235"/>
  <c r="D234"/>
  <c r="C234"/>
  <c r="B234"/>
  <c r="A234"/>
  <c r="D233"/>
  <c r="C233"/>
  <c r="B233"/>
  <c r="A233"/>
  <c r="D232"/>
  <c r="C232"/>
  <c r="B232"/>
  <c r="A232"/>
  <c r="D231"/>
  <c r="C231"/>
  <c r="B231"/>
  <c r="A231"/>
  <c r="D230"/>
  <c r="C230"/>
  <c r="B230"/>
  <c r="A230"/>
  <c r="D229"/>
  <c r="C229"/>
  <c r="B229"/>
  <c r="A229"/>
  <c r="D228"/>
  <c r="C228"/>
  <c r="B228"/>
  <c r="A228"/>
  <c r="D227"/>
  <c r="C227"/>
  <c r="B227"/>
  <c r="A227"/>
  <c r="D226"/>
  <c r="C226"/>
  <c r="B226"/>
  <c r="A226"/>
  <c r="D225"/>
  <c r="C225"/>
  <c r="B225"/>
  <c r="A225"/>
  <c r="D224"/>
  <c r="C224"/>
  <c r="B224"/>
  <c r="A224"/>
  <c r="D223"/>
  <c r="C223"/>
  <c r="B223"/>
  <c r="A223"/>
  <c r="D222"/>
  <c r="C222"/>
  <c r="B222"/>
  <c r="A222"/>
  <c r="D221"/>
  <c r="C221"/>
  <c r="B221"/>
  <c r="A221"/>
  <c r="D220"/>
  <c r="C220"/>
  <c r="B220"/>
  <c r="A220"/>
  <c r="D219"/>
  <c r="C219"/>
  <c r="B219"/>
  <c r="A219"/>
  <c r="D218"/>
  <c r="C218"/>
  <c r="B218"/>
  <c r="A218"/>
  <c r="D217"/>
  <c r="C217"/>
  <c r="B217"/>
  <c r="A217"/>
  <c r="D216"/>
  <c r="C216"/>
  <c r="B216"/>
  <c r="A216"/>
  <c r="D215"/>
  <c r="C215"/>
  <c r="B215"/>
  <c r="A215"/>
  <c r="D214"/>
  <c r="C214"/>
  <c r="B214"/>
  <c r="A214"/>
  <c r="D213"/>
  <c r="C213"/>
  <c r="B213"/>
  <c r="A213"/>
  <c r="D212"/>
  <c r="C212"/>
  <c r="B212"/>
  <c r="A212"/>
  <c r="D211"/>
  <c r="C211"/>
  <c r="B211"/>
  <c r="A211"/>
  <c r="D210"/>
  <c r="C210"/>
  <c r="B210"/>
  <c r="A210"/>
  <c r="D209"/>
  <c r="C209"/>
  <c r="B209"/>
  <c r="A209"/>
  <c r="D208"/>
  <c r="C208"/>
  <c r="B208"/>
  <c r="A208"/>
  <c r="D207"/>
  <c r="C207"/>
  <c r="B207"/>
  <c r="A207"/>
  <c r="D206"/>
  <c r="C206"/>
  <c r="B206"/>
  <c r="A206"/>
  <c r="D205"/>
  <c r="C205"/>
  <c r="B205"/>
  <c r="A205"/>
  <c r="D204"/>
  <c r="C204"/>
  <c r="B204"/>
  <c r="A204"/>
  <c r="D203"/>
  <c r="C203"/>
  <c r="B203"/>
  <c r="A203"/>
  <c r="D202"/>
  <c r="C202"/>
  <c r="B202"/>
  <c r="A202"/>
  <c r="D201"/>
  <c r="C201"/>
  <c r="B201"/>
  <c r="A201"/>
  <c r="D200"/>
  <c r="C200"/>
  <c r="B200"/>
  <c r="A200"/>
  <c r="D199"/>
  <c r="C199"/>
  <c r="B199"/>
  <c r="A199"/>
  <c r="D198"/>
  <c r="C198"/>
  <c r="B198"/>
  <c r="A198"/>
  <c r="D197"/>
  <c r="C197"/>
  <c r="B197"/>
  <c r="A197"/>
  <c r="D196"/>
  <c r="C196"/>
  <c r="B196"/>
  <c r="A196"/>
  <c r="D195"/>
  <c r="C195"/>
  <c r="B195"/>
  <c r="A195"/>
  <c r="D194"/>
  <c r="C194"/>
  <c r="B194"/>
  <c r="A194"/>
  <c r="D193"/>
  <c r="C193"/>
  <c r="B193"/>
  <c r="A193"/>
  <c r="D192"/>
  <c r="C192"/>
  <c r="B192"/>
  <c r="A192"/>
  <c r="D191"/>
  <c r="C191"/>
  <c r="B191"/>
  <c r="A191"/>
  <c r="D190"/>
  <c r="C190"/>
  <c r="B190"/>
  <c r="A190"/>
  <c r="D189"/>
  <c r="C189"/>
  <c r="B189"/>
  <c r="A189"/>
  <c r="D188"/>
  <c r="C188"/>
  <c r="B188"/>
  <c r="A188"/>
  <c r="D187"/>
  <c r="C187"/>
  <c r="B187"/>
  <c r="A187"/>
  <c r="D186"/>
  <c r="C186"/>
  <c r="B186"/>
  <c r="A186"/>
  <c r="D185"/>
  <c r="C185"/>
  <c r="B185"/>
  <c r="A185"/>
  <c r="D184"/>
  <c r="C184"/>
  <c r="B184"/>
  <c r="A184"/>
  <c r="D183"/>
  <c r="C183"/>
  <c r="B183"/>
  <c r="A183"/>
  <c r="D182"/>
  <c r="C182"/>
  <c r="B182"/>
  <c r="A182"/>
  <c r="D181"/>
  <c r="C181"/>
  <c r="B181"/>
  <c r="A181"/>
  <c r="D180"/>
  <c r="C180"/>
  <c r="B180"/>
  <c r="A180"/>
  <c r="D179"/>
  <c r="C179"/>
  <c r="B179"/>
  <c r="A179"/>
  <c r="D178"/>
  <c r="C178"/>
  <c r="B178"/>
  <c r="A178"/>
  <c r="D177"/>
  <c r="C177"/>
  <c r="B177"/>
  <c r="A177"/>
  <c r="D176"/>
  <c r="C176"/>
  <c r="B176"/>
  <c r="A176"/>
  <c r="D175"/>
  <c r="C175"/>
  <c r="B175"/>
  <c r="A175"/>
  <c r="D174"/>
  <c r="C174"/>
  <c r="B174"/>
  <c r="A174"/>
  <c r="D173"/>
  <c r="C173"/>
  <c r="B173"/>
  <c r="A173"/>
  <c r="D172"/>
  <c r="C172"/>
  <c r="B172"/>
  <c r="A172"/>
  <c r="D171"/>
  <c r="C171"/>
  <c r="B171"/>
  <c r="A171"/>
  <c r="D170"/>
  <c r="C170"/>
  <c r="B170"/>
  <c r="A170"/>
  <c r="D169"/>
  <c r="C169"/>
  <c r="B169"/>
  <c r="A169"/>
  <c r="D168"/>
  <c r="C168"/>
  <c r="B168"/>
  <c r="A168"/>
  <c r="D167"/>
  <c r="C167"/>
  <c r="B167"/>
  <c r="A167"/>
  <c r="D166"/>
  <c r="C166"/>
  <c r="B166"/>
  <c r="A166"/>
  <c r="D165"/>
  <c r="C165"/>
  <c r="B165"/>
  <c r="A165"/>
  <c r="D164"/>
  <c r="C164"/>
  <c r="B164"/>
  <c r="A164"/>
  <c r="D163"/>
  <c r="C163"/>
  <c r="B163"/>
  <c r="A163"/>
  <c r="D162"/>
  <c r="C162"/>
  <c r="B162"/>
  <c r="A162"/>
  <c r="D161"/>
  <c r="C161"/>
  <c r="B161"/>
  <c r="A161"/>
  <c r="D160"/>
  <c r="C160"/>
  <c r="B160"/>
  <c r="A160"/>
  <c r="D159"/>
  <c r="C159"/>
  <c r="B159"/>
  <c r="A159"/>
  <c r="D158"/>
  <c r="C158"/>
  <c r="B158"/>
  <c r="A158"/>
  <c r="D157"/>
  <c r="C157"/>
  <c r="B157"/>
  <c r="A157"/>
  <c r="D156"/>
  <c r="C156"/>
  <c r="B156"/>
  <c r="A156"/>
  <c r="D155"/>
  <c r="C155"/>
  <c r="B155"/>
  <c r="A155"/>
  <c r="D154"/>
  <c r="C154"/>
  <c r="B154"/>
  <c r="A154"/>
  <c r="D153"/>
  <c r="C153"/>
  <c r="B153"/>
  <c r="A153"/>
  <c r="D152"/>
  <c r="C152"/>
  <c r="B152"/>
  <c r="A152"/>
  <c r="D151"/>
  <c r="C151"/>
  <c r="B151"/>
  <c r="A151"/>
  <c r="D150"/>
  <c r="C150"/>
  <c r="B150"/>
  <c r="A150"/>
  <c r="D149"/>
  <c r="C149"/>
  <c r="B149"/>
  <c r="A149"/>
  <c r="D148"/>
  <c r="C148"/>
  <c r="B148"/>
  <c r="A148"/>
  <c r="D147"/>
  <c r="C147"/>
  <c r="B147"/>
  <c r="A147"/>
  <c r="D146"/>
  <c r="C146"/>
  <c r="B146"/>
  <c r="A146"/>
  <c r="D145"/>
  <c r="C145"/>
  <c r="B145"/>
  <c r="A145"/>
  <c r="D144"/>
  <c r="C144"/>
  <c r="B144"/>
  <c r="A144"/>
  <c r="D143"/>
  <c r="C143"/>
  <c r="B143"/>
  <c r="A143"/>
  <c r="D142"/>
  <c r="C142"/>
  <c r="B142"/>
  <c r="A142"/>
  <c r="D141"/>
  <c r="C141"/>
  <c r="B141"/>
  <c r="A141"/>
  <c r="D140"/>
  <c r="C140"/>
  <c r="B140"/>
  <c r="A140"/>
  <c r="D139"/>
  <c r="C139"/>
  <c r="B139"/>
  <c r="A139"/>
  <c r="D138"/>
  <c r="C138"/>
  <c r="B138"/>
  <c r="A138"/>
  <c r="D137"/>
  <c r="C137"/>
  <c r="B137"/>
  <c r="A137"/>
  <c r="D136"/>
  <c r="C136"/>
  <c r="B136"/>
  <c r="A136"/>
  <c r="D135"/>
  <c r="C135"/>
  <c r="B135"/>
  <c r="A135"/>
  <c r="D134"/>
  <c r="C134"/>
  <c r="B134"/>
  <c r="A134"/>
  <c r="D133"/>
  <c r="C133"/>
  <c r="B133"/>
  <c r="A133"/>
  <c r="D132"/>
  <c r="C132"/>
  <c r="B132"/>
  <c r="A132"/>
  <c r="D131"/>
  <c r="C131"/>
  <c r="B131"/>
  <c r="A131"/>
  <c r="D130"/>
  <c r="C130"/>
  <c r="B130"/>
  <c r="A130"/>
  <c r="D129"/>
  <c r="C129"/>
  <c r="B129"/>
  <c r="A129"/>
  <c r="D128"/>
  <c r="C128"/>
  <c r="B128"/>
  <c r="A128"/>
  <c r="D127"/>
  <c r="C127"/>
  <c r="B127"/>
  <c r="A127"/>
  <c r="D126"/>
  <c r="C126"/>
  <c r="B126"/>
  <c r="A126"/>
  <c r="D125"/>
  <c r="C125"/>
  <c r="B125"/>
  <c r="A125"/>
  <c r="D124"/>
  <c r="C124"/>
  <c r="B124"/>
  <c r="A124"/>
  <c r="D123"/>
  <c r="C123"/>
  <c r="B123"/>
  <c r="A123"/>
  <c r="D122"/>
  <c r="C122"/>
  <c r="B122"/>
  <c r="A122"/>
  <c r="D121"/>
  <c r="C121"/>
  <c r="B121"/>
  <c r="A121"/>
  <c r="D120"/>
  <c r="C120"/>
  <c r="B120"/>
  <c r="A120"/>
  <c r="D119"/>
  <c r="C119"/>
  <c r="B119"/>
  <c r="A119"/>
  <c r="D118"/>
  <c r="C118"/>
  <c r="B118"/>
  <c r="A118"/>
  <c r="D117"/>
  <c r="C117"/>
  <c r="B117"/>
  <c r="A117"/>
  <c r="D116"/>
  <c r="C116"/>
  <c r="B116"/>
  <c r="A116"/>
  <c r="D115"/>
  <c r="C115"/>
  <c r="B115"/>
  <c r="A115"/>
  <c r="D114"/>
  <c r="C114"/>
  <c r="B114"/>
  <c r="A114"/>
  <c r="D113"/>
  <c r="C113"/>
  <c r="B113"/>
  <c r="A113"/>
  <c r="D112"/>
  <c r="C112"/>
  <c r="B112"/>
  <c r="A112"/>
  <c r="D111"/>
  <c r="C111"/>
  <c r="B111"/>
  <c r="A111"/>
  <c r="D110"/>
  <c r="C110"/>
  <c r="B110"/>
  <c r="A110"/>
  <c r="D109"/>
  <c r="C109"/>
  <c r="B109"/>
  <c r="A109"/>
  <c r="D108"/>
  <c r="C108"/>
  <c r="B108"/>
  <c r="A108"/>
  <c r="D107"/>
  <c r="C107"/>
  <c r="B107"/>
  <c r="A107"/>
  <c r="D106"/>
  <c r="C106"/>
  <c r="B106"/>
  <c r="A106"/>
  <c r="D105"/>
  <c r="C105"/>
  <c r="B105"/>
  <c r="A105"/>
  <c r="D104"/>
  <c r="C104"/>
  <c r="B104"/>
  <c r="A104"/>
  <c r="D103"/>
  <c r="C103"/>
  <c r="B103"/>
  <c r="A103"/>
  <c r="D102"/>
  <c r="C102"/>
  <c r="B102"/>
  <c r="A102"/>
  <c r="D101"/>
  <c r="C101"/>
  <c r="B101"/>
  <c r="A101"/>
  <c r="D100"/>
  <c r="C100"/>
  <c r="B100"/>
  <c r="A100"/>
  <c r="D99"/>
  <c r="C99"/>
  <c r="B99"/>
  <c r="A99"/>
  <c r="D98"/>
  <c r="C98"/>
  <c r="B98"/>
  <c r="A98"/>
  <c r="D97"/>
  <c r="C97"/>
  <c r="B97"/>
  <c r="A97"/>
  <c r="D96"/>
  <c r="C96"/>
  <c r="B96"/>
  <c r="A96"/>
  <c r="D95"/>
  <c r="C95"/>
  <c r="B95"/>
  <c r="A95"/>
  <c r="D94"/>
  <c r="C94"/>
  <c r="B94"/>
  <c r="A94"/>
  <c r="D93"/>
  <c r="C93"/>
  <c r="B93"/>
  <c r="A93"/>
  <c r="D92"/>
  <c r="C92"/>
  <c r="B92"/>
  <c r="A92"/>
  <c r="D91"/>
  <c r="C91"/>
  <c r="B91"/>
  <c r="A91"/>
  <c r="D90"/>
  <c r="C90"/>
  <c r="B90"/>
  <c r="A90"/>
  <c r="D89"/>
  <c r="C89"/>
  <c r="B89"/>
  <c r="A89"/>
  <c r="D88"/>
  <c r="C88"/>
  <c r="B88"/>
  <c r="A88"/>
  <c r="D87"/>
  <c r="C87"/>
  <c r="B87"/>
  <c r="A87"/>
  <c r="D86"/>
  <c r="C86"/>
  <c r="B86"/>
  <c r="A86"/>
  <c r="D85"/>
  <c r="C85"/>
  <c r="B85"/>
  <c r="A85"/>
  <c r="D84"/>
  <c r="C84"/>
  <c r="B84"/>
  <c r="A84"/>
  <c r="D83"/>
  <c r="C83"/>
  <c r="B83"/>
  <c r="A83"/>
  <c r="D82"/>
  <c r="C82"/>
  <c r="B82"/>
  <c r="A82"/>
  <c r="D81"/>
  <c r="C81"/>
  <c r="B81"/>
  <c r="A81"/>
  <c r="D80"/>
  <c r="C80"/>
  <c r="B80"/>
  <c r="A80"/>
  <c r="D79"/>
  <c r="C79"/>
  <c r="B79"/>
  <c r="A79"/>
  <c r="D78"/>
  <c r="C78"/>
  <c r="B78"/>
  <c r="A78"/>
  <c r="D77"/>
  <c r="C77"/>
  <c r="B77"/>
  <c r="A77"/>
  <c r="D76"/>
  <c r="C76"/>
  <c r="B76"/>
  <c r="A76"/>
  <c r="D75"/>
  <c r="C75"/>
  <c r="B75"/>
  <c r="A75"/>
  <c r="D74"/>
  <c r="C74"/>
  <c r="B74"/>
  <c r="A74"/>
  <c r="D73"/>
  <c r="C73"/>
  <c r="B73"/>
  <c r="A73"/>
  <c r="D72"/>
  <c r="C72"/>
  <c r="B72"/>
  <c r="A72"/>
  <c r="D71"/>
  <c r="C71"/>
  <c r="B71"/>
  <c r="A71"/>
  <c r="D70"/>
  <c r="C70"/>
  <c r="B70"/>
  <c r="A70"/>
  <c r="D69"/>
  <c r="C69"/>
  <c r="B69"/>
  <c r="A69"/>
  <c r="D68"/>
  <c r="C68"/>
  <c r="B68"/>
  <c r="A68"/>
  <c r="D67"/>
  <c r="C67"/>
  <c r="B67"/>
  <c r="A67"/>
  <c r="D66"/>
  <c r="C66"/>
  <c r="B66"/>
  <c r="A66"/>
  <c r="D65"/>
  <c r="C65"/>
  <c r="B65"/>
  <c r="A65"/>
  <c r="D64"/>
  <c r="C64"/>
  <c r="B64"/>
  <c r="A64"/>
  <c r="D63"/>
  <c r="C63"/>
  <c r="B63"/>
  <c r="A63"/>
  <c r="D62"/>
  <c r="C62"/>
  <c r="B62"/>
  <c r="A62"/>
  <c r="D61"/>
  <c r="C61"/>
  <c r="B61"/>
  <c r="A61"/>
  <c r="D60"/>
  <c r="C60"/>
  <c r="B60"/>
  <c r="A60"/>
  <c r="D59"/>
  <c r="C59"/>
  <c r="B59"/>
  <c r="A59"/>
  <c r="D58"/>
  <c r="C58"/>
  <c r="B58"/>
  <c r="A58"/>
  <c r="D57"/>
  <c r="C57"/>
  <c r="B57"/>
  <c r="A57"/>
  <c r="D56"/>
  <c r="C56"/>
  <c r="B56"/>
  <c r="A56"/>
  <c r="D55"/>
  <c r="C55"/>
  <c r="B55"/>
  <c r="A55"/>
  <c r="D54"/>
  <c r="C54"/>
  <c r="B54"/>
  <c r="A54"/>
  <c r="D53"/>
  <c r="C53"/>
  <c r="B53"/>
  <c r="A53"/>
  <c r="D52"/>
  <c r="C52"/>
  <c r="B52"/>
  <c r="A52"/>
  <c r="D51"/>
  <c r="C51"/>
  <c r="B51"/>
  <c r="A51"/>
  <c r="D50"/>
  <c r="C50"/>
  <c r="B50"/>
  <c r="A50"/>
  <c r="D49"/>
  <c r="C49"/>
  <c r="B49"/>
  <c r="A49"/>
  <c r="D48"/>
  <c r="C48"/>
  <c r="B48"/>
  <c r="A48"/>
  <c r="D47"/>
  <c r="C47"/>
  <c r="B47"/>
  <c r="A47"/>
  <c r="D46"/>
  <c r="C46"/>
  <c r="B46"/>
  <c r="A46"/>
  <c r="D45"/>
  <c r="C45"/>
  <c r="B45"/>
  <c r="A45"/>
  <c r="D44"/>
  <c r="C44"/>
  <c r="B44"/>
  <c r="A44"/>
  <c r="D43"/>
  <c r="C43"/>
  <c r="B43"/>
  <c r="A43"/>
  <c r="D42"/>
  <c r="C42"/>
  <c r="B42"/>
  <c r="A42"/>
  <c r="D41"/>
  <c r="C41"/>
  <c r="B41"/>
  <c r="A41"/>
  <c r="D40"/>
  <c r="C40"/>
  <c r="B40"/>
  <c r="A40"/>
  <c r="D39"/>
  <c r="C39"/>
  <c r="B39"/>
  <c r="A39"/>
  <c r="D38"/>
  <c r="C38"/>
  <c r="B38"/>
  <c r="A38"/>
  <c r="D37"/>
  <c r="C37"/>
  <c r="B37"/>
  <c r="A37"/>
  <c r="D36"/>
  <c r="C36"/>
  <c r="B36"/>
  <c r="A36"/>
  <c r="D35"/>
  <c r="C35"/>
  <c r="B35"/>
  <c r="A35"/>
  <c r="D34"/>
  <c r="C34"/>
  <c r="B34"/>
  <c r="A34"/>
  <c r="D33"/>
  <c r="C33"/>
  <c r="B33"/>
  <c r="A33"/>
  <c r="D32"/>
  <c r="C32"/>
  <c r="B32"/>
  <c r="A32"/>
  <c r="D31"/>
  <c r="C31"/>
  <c r="B31"/>
  <c r="A31"/>
  <c r="D30"/>
  <c r="C30"/>
  <c r="B30"/>
  <c r="A30"/>
  <c r="D29"/>
  <c r="C29"/>
  <c r="B29"/>
  <c r="A29"/>
  <c r="D28"/>
  <c r="C28"/>
  <c r="B28"/>
  <c r="A28"/>
  <c r="D27"/>
  <c r="C27"/>
  <c r="B27"/>
  <c r="A27"/>
  <c r="D26"/>
  <c r="C26"/>
  <c r="B26"/>
  <c r="A26"/>
  <c r="D25"/>
  <c r="C25"/>
  <c r="B25"/>
  <c r="A25"/>
  <c r="D24"/>
  <c r="C24"/>
  <c r="B24"/>
  <c r="A24"/>
  <c r="D23"/>
  <c r="C23"/>
  <c r="B23"/>
  <c r="A23"/>
  <c r="D22"/>
  <c r="C22"/>
  <c r="B22"/>
  <c r="A22"/>
  <c r="D21"/>
  <c r="C21"/>
  <c r="B21"/>
  <c r="A21"/>
  <c r="D20"/>
  <c r="C20"/>
  <c r="B20"/>
  <c r="A20"/>
  <c r="D19"/>
  <c r="C19"/>
  <c r="B19"/>
  <c r="A19"/>
  <c r="D18"/>
  <c r="C18"/>
  <c r="B18"/>
  <c r="A18"/>
  <c r="D17"/>
  <c r="C17"/>
  <c r="B17"/>
  <c r="A17"/>
  <c r="D16"/>
  <c r="C16"/>
  <c r="B16"/>
  <c r="A16"/>
  <c r="D15"/>
  <c r="C15"/>
  <c r="B15"/>
  <c r="A15"/>
  <c r="D14"/>
  <c r="C14"/>
  <c r="B14"/>
  <c r="A14"/>
  <c r="D13"/>
  <c r="C13"/>
  <c r="B13"/>
  <c r="A13"/>
  <c r="D12"/>
  <c r="C12"/>
  <c r="B12"/>
  <c r="A12"/>
  <c r="D11"/>
  <c r="C11"/>
  <c r="B11"/>
  <c r="A11"/>
  <c r="D10"/>
  <c r="C10"/>
  <c r="B10"/>
  <c r="A10"/>
  <c r="D9"/>
  <c r="C9"/>
  <c r="B9"/>
  <c r="A9"/>
  <c r="D8"/>
  <c r="C8"/>
  <c r="B8"/>
  <c r="A8"/>
  <c r="D7"/>
  <c r="C7"/>
  <c r="B7"/>
  <c r="A7"/>
  <c r="D6"/>
  <c r="C6"/>
  <c r="B6"/>
  <c r="A6"/>
  <c r="D5"/>
  <c r="C5"/>
  <c r="B5"/>
  <c r="A5"/>
  <c r="D4"/>
  <c r="C4"/>
  <c r="B4"/>
  <c r="A4"/>
  <c r="D3"/>
  <c r="C3"/>
  <c r="B3"/>
  <c r="A3"/>
  <c r="D245" i="3"/>
  <c r="C245"/>
  <c r="B245"/>
  <c r="A245"/>
  <c r="D244"/>
  <c r="C244"/>
  <c r="B244"/>
  <c r="A244"/>
  <c r="D243"/>
  <c r="C243"/>
  <c r="B243"/>
  <c r="A243"/>
  <c r="D242"/>
  <c r="C242"/>
  <c r="B242"/>
  <c r="A242"/>
  <c r="D241"/>
  <c r="C241"/>
  <c r="B241"/>
  <c r="A241"/>
  <c r="D240"/>
  <c r="C240"/>
  <c r="B240"/>
  <c r="A240"/>
  <c r="D239"/>
  <c r="C239"/>
  <c r="B239"/>
  <c r="A239"/>
  <c r="D238"/>
  <c r="C238"/>
  <c r="B238"/>
  <c r="A238"/>
  <c r="D237"/>
  <c r="C237"/>
  <c r="B237"/>
  <c r="A237"/>
  <c r="D236"/>
  <c r="C236"/>
  <c r="B236"/>
  <c r="A236"/>
  <c r="D235"/>
  <c r="C235"/>
  <c r="B235"/>
  <c r="A235"/>
  <c r="D234"/>
  <c r="C234"/>
  <c r="B234"/>
  <c r="A234"/>
  <c r="D233"/>
  <c r="C233"/>
  <c r="B233"/>
  <c r="A233"/>
  <c r="D232"/>
  <c r="C232"/>
  <c r="B232"/>
  <c r="A232"/>
  <c r="D231"/>
  <c r="C231"/>
  <c r="B231"/>
  <c r="A231"/>
  <c r="D230"/>
  <c r="C230"/>
  <c r="B230"/>
  <c r="A230"/>
  <c r="D229"/>
  <c r="C229"/>
  <c r="B229"/>
  <c r="A229"/>
  <c r="D228"/>
  <c r="C228"/>
  <c r="B228"/>
  <c r="A228"/>
  <c r="D227"/>
  <c r="C227"/>
  <c r="B227"/>
  <c r="A227"/>
  <c r="D226"/>
  <c r="C226"/>
  <c r="B226"/>
  <c r="A226"/>
  <c r="D225"/>
  <c r="C225"/>
  <c r="B225"/>
  <c r="A225"/>
  <c r="D224"/>
  <c r="C224"/>
  <c r="B224"/>
  <c r="A224"/>
  <c r="D223"/>
  <c r="C223"/>
  <c r="B223"/>
  <c r="A223"/>
  <c r="D222"/>
  <c r="C222"/>
  <c r="B222"/>
  <c r="A222"/>
  <c r="D221"/>
  <c r="C221"/>
  <c r="B221"/>
  <c r="A221"/>
  <c r="D220"/>
  <c r="C220"/>
  <c r="B220"/>
  <c r="A220"/>
  <c r="D219"/>
  <c r="C219"/>
  <c r="B219"/>
  <c r="A219"/>
  <c r="D218"/>
  <c r="C218"/>
  <c r="B218"/>
  <c r="A218"/>
  <c r="D217"/>
  <c r="C217"/>
  <c r="B217"/>
  <c r="A217"/>
  <c r="D216"/>
  <c r="C216"/>
  <c r="B216"/>
  <c r="A216"/>
  <c r="D215"/>
  <c r="C215"/>
  <c r="B215"/>
  <c r="A215"/>
  <c r="D214"/>
  <c r="C214"/>
  <c r="B214"/>
  <c r="A214"/>
  <c r="D213"/>
  <c r="C213"/>
  <c r="B213"/>
  <c r="A213"/>
  <c r="D212"/>
  <c r="C212"/>
  <c r="B212"/>
  <c r="A212"/>
  <c r="D211"/>
  <c r="C211"/>
  <c r="B211"/>
  <c r="A211"/>
  <c r="D210"/>
  <c r="C210"/>
  <c r="B210"/>
  <c r="A210"/>
  <c r="D209"/>
  <c r="C209"/>
  <c r="B209"/>
  <c r="A209"/>
  <c r="D208"/>
  <c r="C208"/>
  <c r="B208"/>
  <c r="A208"/>
  <c r="D207"/>
  <c r="C207"/>
  <c r="B207"/>
  <c r="A207"/>
  <c r="D206"/>
  <c r="C206"/>
  <c r="B206"/>
  <c r="A206"/>
  <c r="D205"/>
  <c r="C205"/>
  <c r="B205"/>
  <c r="A205"/>
  <c r="D204"/>
  <c r="C204"/>
  <c r="B204"/>
  <c r="A204"/>
  <c r="D203"/>
  <c r="C203"/>
  <c r="B203"/>
  <c r="A203"/>
  <c r="D202"/>
  <c r="C202"/>
  <c r="B202"/>
  <c r="A202"/>
  <c r="D201"/>
  <c r="C201"/>
  <c r="B201"/>
  <c r="A201"/>
  <c r="D200"/>
  <c r="C200"/>
  <c r="B200"/>
  <c r="A200"/>
  <c r="D199"/>
  <c r="C199"/>
  <c r="B199"/>
  <c r="A199"/>
  <c r="D198"/>
  <c r="C198"/>
  <c r="B198"/>
  <c r="A198"/>
  <c r="D197"/>
  <c r="C197"/>
  <c r="B197"/>
  <c r="A197"/>
  <c r="D196"/>
  <c r="C196"/>
  <c r="B196"/>
  <c r="A196"/>
  <c r="D195"/>
  <c r="C195"/>
  <c r="B195"/>
  <c r="A195"/>
  <c r="D194"/>
  <c r="C194"/>
  <c r="B194"/>
  <c r="A194"/>
  <c r="D193"/>
  <c r="C193"/>
  <c r="B193"/>
  <c r="A193"/>
  <c r="D192"/>
  <c r="C192"/>
  <c r="B192"/>
  <c r="A192"/>
  <c r="D191"/>
  <c r="C191"/>
  <c r="B191"/>
  <c r="A191"/>
  <c r="D190"/>
  <c r="C190"/>
  <c r="B190"/>
  <c r="A190"/>
  <c r="D189"/>
  <c r="C189"/>
  <c r="B189"/>
  <c r="A189"/>
  <c r="D188"/>
  <c r="C188"/>
  <c r="B188"/>
  <c r="A188"/>
  <c r="D187"/>
  <c r="C187"/>
  <c r="B187"/>
  <c r="A187"/>
  <c r="D186"/>
  <c r="C186"/>
  <c r="B186"/>
  <c r="A186"/>
  <c r="D185"/>
  <c r="C185"/>
  <c r="B185"/>
  <c r="A185"/>
  <c r="D184"/>
  <c r="C184"/>
  <c r="B184"/>
  <c r="A184"/>
  <c r="D183"/>
  <c r="C183"/>
  <c r="B183"/>
  <c r="A183"/>
  <c r="D182"/>
  <c r="C182"/>
  <c r="B182"/>
  <c r="A182"/>
  <c r="D181"/>
  <c r="C181"/>
  <c r="B181"/>
  <c r="A181"/>
  <c r="D180"/>
  <c r="C180"/>
  <c r="B180"/>
  <c r="A180"/>
  <c r="D179"/>
  <c r="C179"/>
  <c r="B179"/>
  <c r="A179"/>
  <c r="D178"/>
  <c r="C178"/>
  <c r="B178"/>
  <c r="A178"/>
  <c r="D177"/>
  <c r="C177"/>
  <c r="B177"/>
  <c r="A177"/>
  <c r="D176"/>
  <c r="C176"/>
  <c r="B176"/>
  <c r="A176"/>
  <c r="D175"/>
  <c r="C175"/>
  <c r="B175"/>
  <c r="A175"/>
  <c r="D174"/>
  <c r="C174"/>
  <c r="B174"/>
  <c r="A174"/>
  <c r="D173"/>
  <c r="C173"/>
  <c r="B173"/>
  <c r="A173"/>
  <c r="D172"/>
  <c r="C172"/>
  <c r="B172"/>
  <c r="A172"/>
  <c r="D171"/>
  <c r="C171"/>
  <c r="B171"/>
  <c r="A171"/>
  <c r="D170"/>
  <c r="C170"/>
  <c r="B170"/>
  <c r="A170"/>
  <c r="D169"/>
  <c r="C169"/>
  <c r="B169"/>
  <c r="A169"/>
  <c r="D168"/>
  <c r="C168"/>
  <c r="B168"/>
  <c r="A168"/>
  <c r="D167"/>
  <c r="C167"/>
  <c r="B167"/>
  <c r="A167"/>
  <c r="D166"/>
  <c r="C166"/>
  <c r="B166"/>
  <c r="A166"/>
  <c r="D165"/>
  <c r="C165"/>
  <c r="B165"/>
  <c r="A165"/>
  <c r="D164"/>
  <c r="C164"/>
  <c r="B164"/>
  <c r="A164"/>
  <c r="D163"/>
  <c r="C163"/>
  <c r="B163"/>
  <c r="A163"/>
  <c r="D162"/>
  <c r="C162"/>
  <c r="B162"/>
  <c r="A162"/>
  <c r="D161"/>
  <c r="C161"/>
  <c r="B161"/>
  <c r="A161"/>
  <c r="D160"/>
  <c r="C160"/>
  <c r="B160"/>
  <c r="A160"/>
  <c r="D159"/>
  <c r="C159"/>
  <c r="B159"/>
  <c r="A159"/>
  <c r="D158"/>
  <c r="C158"/>
  <c r="B158"/>
  <c r="A158"/>
  <c r="D157"/>
  <c r="C157"/>
  <c r="B157"/>
  <c r="A157"/>
  <c r="D156"/>
  <c r="C156"/>
  <c r="B156"/>
  <c r="A156"/>
  <c r="D155"/>
  <c r="C155"/>
  <c r="B155"/>
  <c r="A155"/>
  <c r="D154"/>
  <c r="C154"/>
  <c r="B154"/>
  <c r="A154"/>
  <c r="D153"/>
  <c r="C153"/>
  <c r="B153"/>
  <c r="A153"/>
  <c r="D152"/>
  <c r="C152"/>
  <c r="B152"/>
  <c r="A152"/>
  <c r="D151"/>
  <c r="C151"/>
  <c r="B151"/>
  <c r="A151"/>
  <c r="D150"/>
  <c r="C150"/>
  <c r="B150"/>
  <c r="A150"/>
  <c r="D149"/>
  <c r="C149"/>
  <c r="B149"/>
  <c r="A149"/>
  <c r="D148"/>
  <c r="C148"/>
  <c r="B148"/>
  <c r="A148"/>
  <c r="D147"/>
  <c r="C147"/>
  <c r="B147"/>
  <c r="A147"/>
  <c r="D146"/>
  <c r="C146"/>
  <c r="B146"/>
  <c r="A146"/>
  <c r="D145"/>
  <c r="C145"/>
  <c r="B145"/>
  <c r="A145"/>
  <c r="D144"/>
  <c r="C144"/>
  <c r="B144"/>
  <c r="A144"/>
  <c r="D143"/>
  <c r="C143"/>
  <c r="B143"/>
  <c r="A143"/>
  <c r="D142"/>
  <c r="C142"/>
  <c r="B142"/>
  <c r="A142"/>
  <c r="D141"/>
  <c r="C141"/>
  <c r="B141"/>
  <c r="A141"/>
  <c r="D140"/>
  <c r="C140"/>
  <c r="B140"/>
  <c r="A140"/>
  <c r="D139"/>
  <c r="C139"/>
  <c r="B139"/>
  <c r="A139"/>
  <c r="D138"/>
  <c r="C138"/>
  <c r="B138"/>
  <c r="A138"/>
  <c r="D137"/>
  <c r="C137"/>
  <c r="B137"/>
  <c r="A137"/>
  <c r="D136"/>
  <c r="C136"/>
  <c r="B136"/>
  <c r="A136"/>
  <c r="D135"/>
  <c r="C135"/>
  <c r="B135"/>
  <c r="A135"/>
  <c r="D134"/>
  <c r="C134"/>
  <c r="B134"/>
  <c r="A134"/>
  <c r="D133"/>
  <c r="C133"/>
  <c r="B133"/>
  <c r="A133"/>
  <c r="D132"/>
  <c r="C132"/>
  <c r="B132"/>
  <c r="A132"/>
  <c r="D131"/>
  <c r="C131"/>
  <c r="B131"/>
  <c r="A131"/>
  <c r="D130"/>
  <c r="C130"/>
  <c r="B130"/>
  <c r="A130"/>
  <c r="D129"/>
  <c r="C129"/>
  <c r="B129"/>
  <c r="A129"/>
  <c r="D128"/>
  <c r="C128"/>
  <c r="B128"/>
  <c r="A128"/>
  <c r="D127"/>
  <c r="C127"/>
  <c r="B127"/>
  <c r="A127"/>
  <c r="D126"/>
  <c r="C126"/>
  <c r="B126"/>
  <c r="A126"/>
  <c r="D125"/>
  <c r="C125"/>
  <c r="B125"/>
  <c r="A125"/>
  <c r="D124"/>
  <c r="C124"/>
  <c r="B124"/>
  <c r="A124"/>
  <c r="D123"/>
  <c r="C123"/>
  <c r="B123"/>
  <c r="A123"/>
  <c r="D122"/>
  <c r="C122"/>
  <c r="B122"/>
  <c r="A122"/>
  <c r="D121"/>
  <c r="C121"/>
  <c r="B121"/>
  <c r="A121"/>
  <c r="D120"/>
  <c r="C120"/>
  <c r="B120"/>
  <c r="A120"/>
  <c r="D119"/>
  <c r="C119"/>
  <c r="B119"/>
  <c r="A119"/>
  <c r="D118"/>
  <c r="C118"/>
  <c r="B118"/>
  <c r="A118"/>
  <c r="D117"/>
  <c r="C117"/>
  <c r="B117"/>
  <c r="A117"/>
  <c r="D116"/>
  <c r="C116"/>
  <c r="B116"/>
  <c r="A116"/>
  <c r="D115"/>
  <c r="C115"/>
  <c r="B115"/>
  <c r="A115"/>
  <c r="D114"/>
  <c r="C114"/>
  <c r="B114"/>
  <c r="A114"/>
  <c r="D113"/>
  <c r="C113"/>
  <c r="B113"/>
  <c r="A113"/>
  <c r="D112"/>
  <c r="C112"/>
  <c r="B112"/>
  <c r="A112"/>
  <c r="D111"/>
  <c r="C111"/>
  <c r="B111"/>
  <c r="A111"/>
  <c r="D110"/>
  <c r="C110"/>
  <c r="B110"/>
  <c r="A110"/>
  <c r="D109"/>
  <c r="C109"/>
  <c r="B109"/>
  <c r="A109"/>
  <c r="D108"/>
  <c r="C108"/>
  <c r="B108"/>
  <c r="A108"/>
  <c r="D107"/>
  <c r="C107"/>
  <c r="B107"/>
  <c r="A107"/>
  <c r="D106"/>
  <c r="C106"/>
  <c r="B106"/>
  <c r="A106"/>
  <c r="D105"/>
  <c r="C105"/>
  <c r="B105"/>
  <c r="A105"/>
  <c r="D104"/>
  <c r="C104"/>
  <c r="B104"/>
  <c r="A104"/>
  <c r="D103"/>
  <c r="C103"/>
  <c r="B103"/>
  <c r="A103"/>
  <c r="D102"/>
  <c r="C102"/>
  <c r="B102"/>
  <c r="A102"/>
  <c r="D101"/>
  <c r="C101"/>
  <c r="B101"/>
  <c r="A101"/>
  <c r="D100"/>
  <c r="C100"/>
  <c r="B100"/>
  <c r="A100"/>
  <c r="D99"/>
  <c r="C99"/>
  <c r="B99"/>
  <c r="A99"/>
  <c r="D98"/>
  <c r="C98"/>
  <c r="B98"/>
  <c r="A98"/>
  <c r="D97"/>
  <c r="C97"/>
  <c r="B97"/>
  <c r="A97"/>
  <c r="D96"/>
  <c r="C96"/>
  <c r="B96"/>
  <c r="A96"/>
  <c r="D95"/>
  <c r="C95"/>
  <c r="B95"/>
  <c r="A95"/>
  <c r="D94"/>
  <c r="C94"/>
  <c r="B94"/>
  <c r="A94"/>
  <c r="D93"/>
  <c r="C93"/>
  <c r="B93"/>
  <c r="A93"/>
  <c r="D92"/>
  <c r="C92"/>
  <c r="B92"/>
  <c r="A92"/>
  <c r="D91"/>
  <c r="C91"/>
  <c r="B91"/>
  <c r="A91"/>
  <c r="D90"/>
  <c r="C90"/>
  <c r="B90"/>
  <c r="A90"/>
  <c r="D89"/>
  <c r="C89"/>
  <c r="B89"/>
  <c r="A89"/>
  <c r="D88"/>
  <c r="C88"/>
  <c r="B88"/>
  <c r="A88"/>
  <c r="D87"/>
  <c r="C87"/>
  <c r="B87"/>
  <c r="A87"/>
  <c r="D86"/>
  <c r="C86"/>
  <c r="B86"/>
  <c r="A86"/>
  <c r="D85"/>
  <c r="C85"/>
  <c r="B85"/>
  <c r="A85"/>
  <c r="D84"/>
  <c r="C84"/>
  <c r="B84"/>
  <c r="A84"/>
  <c r="D83"/>
  <c r="C83"/>
  <c r="B83"/>
  <c r="A83"/>
  <c r="D82"/>
  <c r="C82"/>
  <c r="B82"/>
  <c r="A82"/>
  <c r="D81"/>
  <c r="C81"/>
  <c r="B81"/>
  <c r="A81"/>
  <c r="D80"/>
  <c r="C80"/>
  <c r="B80"/>
  <c r="A80"/>
  <c r="D79"/>
  <c r="C79"/>
  <c r="B79"/>
  <c r="A79"/>
  <c r="D78"/>
  <c r="C78"/>
  <c r="B78"/>
  <c r="A78"/>
  <c r="D77"/>
  <c r="C77"/>
  <c r="B77"/>
  <c r="A77"/>
  <c r="D76"/>
  <c r="C76"/>
  <c r="B76"/>
  <c r="A76"/>
  <c r="D75"/>
  <c r="C75"/>
  <c r="B75"/>
  <c r="A75"/>
  <c r="D74"/>
  <c r="C74"/>
  <c r="B74"/>
  <c r="A74"/>
  <c r="D73"/>
  <c r="C73"/>
  <c r="B73"/>
  <c r="A73"/>
  <c r="D72"/>
  <c r="C72"/>
  <c r="B72"/>
  <c r="A72"/>
  <c r="D71"/>
  <c r="C71"/>
  <c r="B71"/>
  <c r="A71"/>
  <c r="D70"/>
  <c r="C70"/>
  <c r="B70"/>
  <c r="A70"/>
  <c r="D69"/>
  <c r="C69"/>
  <c r="B69"/>
  <c r="A69"/>
  <c r="D68"/>
  <c r="C68"/>
  <c r="B68"/>
  <c r="A68"/>
  <c r="D67"/>
  <c r="C67"/>
  <c r="B67"/>
  <c r="A67"/>
  <c r="D66"/>
  <c r="C66"/>
  <c r="B66"/>
  <c r="A66"/>
  <c r="D65"/>
  <c r="C65"/>
  <c r="B65"/>
  <c r="A65"/>
  <c r="D64"/>
  <c r="C64"/>
  <c r="B64"/>
  <c r="A64"/>
  <c r="D63"/>
  <c r="C63"/>
  <c r="B63"/>
  <c r="A63"/>
  <c r="D62"/>
  <c r="C62"/>
  <c r="B62"/>
  <c r="A62"/>
  <c r="D61"/>
  <c r="C61"/>
  <c r="B61"/>
  <c r="A61"/>
  <c r="D60"/>
  <c r="C60"/>
  <c r="B60"/>
  <c r="A60"/>
  <c r="D59"/>
  <c r="C59"/>
  <c r="B59"/>
  <c r="A59"/>
  <c r="D58"/>
  <c r="C58"/>
  <c r="B58"/>
  <c r="A58"/>
  <c r="D57"/>
  <c r="C57"/>
  <c r="B57"/>
  <c r="A57"/>
  <c r="D56"/>
  <c r="C56"/>
  <c r="B56"/>
  <c r="A56"/>
  <c r="D55"/>
  <c r="C55"/>
  <c r="B55"/>
  <c r="A55"/>
  <c r="D54"/>
  <c r="C54"/>
  <c r="B54"/>
  <c r="A54"/>
  <c r="D53"/>
  <c r="C53"/>
  <c r="B53"/>
  <c r="A53"/>
  <c r="D52"/>
  <c r="C52"/>
  <c r="B52"/>
  <c r="A52"/>
  <c r="D51"/>
  <c r="C51"/>
  <c r="B51"/>
  <c r="A51"/>
  <c r="D50"/>
  <c r="C50"/>
  <c r="B50"/>
  <c r="A50"/>
  <c r="D49"/>
  <c r="C49"/>
  <c r="B49"/>
  <c r="A49"/>
  <c r="D48"/>
  <c r="C48"/>
  <c r="B48"/>
  <c r="A48"/>
  <c r="D47"/>
  <c r="C47"/>
  <c r="B47"/>
  <c r="A47"/>
  <c r="D46"/>
  <c r="C46"/>
  <c r="B46"/>
  <c r="A46"/>
  <c r="D45"/>
  <c r="C45"/>
  <c r="B45"/>
  <c r="A45"/>
  <c r="D44"/>
  <c r="C44"/>
  <c r="B44"/>
  <c r="A44"/>
  <c r="D43"/>
  <c r="C43"/>
  <c r="B43"/>
  <c r="A43"/>
  <c r="D42"/>
  <c r="C42"/>
  <c r="B42"/>
  <c r="A42"/>
  <c r="D41"/>
  <c r="C41"/>
  <c r="B41"/>
  <c r="A41"/>
  <c r="D40"/>
  <c r="C40"/>
  <c r="B40"/>
  <c r="A40"/>
  <c r="D39"/>
  <c r="C39"/>
  <c r="B39"/>
  <c r="A39"/>
  <c r="D38"/>
  <c r="C38"/>
  <c r="B38"/>
  <c r="A38"/>
  <c r="D37"/>
  <c r="C37"/>
  <c r="B37"/>
  <c r="A37"/>
  <c r="D36"/>
  <c r="C36"/>
  <c r="B36"/>
  <c r="A36"/>
  <c r="D35"/>
  <c r="C35"/>
  <c r="B35"/>
  <c r="A35"/>
  <c r="D34"/>
  <c r="C34"/>
  <c r="B34"/>
  <c r="A34"/>
  <c r="D33"/>
  <c r="C33"/>
  <c r="B33"/>
  <c r="A33"/>
  <c r="D32"/>
  <c r="C32"/>
  <c r="B32"/>
  <c r="A32"/>
  <c r="D31"/>
  <c r="C31"/>
  <c r="B31"/>
  <c r="A31"/>
  <c r="D30"/>
  <c r="C30"/>
  <c r="B30"/>
  <c r="A30"/>
  <c r="D29"/>
  <c r="C29"/>
  <c r="B29"/>
  <c r="A29"/>
  <c r="D28"/>
  <c r="C28"/>
  <c r="B28"/>
  <c r="A28"/>
  <c r="D27"/>
  <c r="C27"/>
  <c r="B27"/>
  <c r="A27"/>
  <c r="D26"/>
  <c r="C26"/>
  <c r="B26"/>
  <c r="A26"/>
  <c r="D25"/>
  <c r="C25"/>
  <c r="B25"/>
  <c r="A25"/>
  <c r="D24"/>
  <c r="C24"/>
  <c r="B24"/>
  <c r="A24"/>
  <c r="D23"/>
  <c r="C23"/>
  <c r="B23"/>
  <c r="A23"/>
  <c r="D22"/>
  <c r="C22"/>
  <c r="B22"/>
  <c r="A22"/>
  <c r="D21"/>
  <c r="C21"/>
  <c r="B21"/>
  <c r="A21"/>
  <c r="D20"/>
  <c r="C20"/>
  <c r="B20"/>
  <c r="A20"/>
  <c r="D19"/>
  <c r="C19"/>
  <c r="B19"/>
  <c r="A19"/>
  <c r="D18"/>
  <c r="C18"/>
  <c r="B18"/>
  <c r="A18"/>
  <c r="D17"/>
  <c r="C17"/>
  <c r="B17"/>
  <c r="A17"/>
  <c r="D16"/>
  <c r="C16"/>
  <c r="B16"/>
  <c r="A16"/>
  <c r="D15"/>
  <c r="C15"/>
  <c r="B15"/>
  <c r="A15"/>
  <c r="D14"/>
  <c r="C14"/>
  <c r="B14"/>
  <c r="A14"/>
  <c r="D13"/>
  <c r="C13"/>
  <c r="B13"/>
  <c r="A13"/>
  <c r="D12"/>
  <c r="C12"/>
  <c r="B12"/>
  <c r="A12"/>
  <c r="D11"/>
  <c r="C11"/>
  <c r="B11"/>
  <c r="A11"/>
  <c r="D10"/>
  <c r="C10"/>
  <c r="B10"/>
  <c r="A10"/>
  <c r="D9"/>
  <c r="C9"/>
  <c r="B9"/>
  <c r="A9"/>
  <c r="D8"/>
  <c r="C8"/>
  <c r="B8"/>
  <c r="A8"/>
  <c r="D7"/>
  <c r="C7"/>
  <c r="B7"/>
  <c r="A7"/>
  <c r="D6"/>
  <c r="C6"/>
  <c r="B6"/>
  <c r="A6"/>
  <c r="D5"/>
  <c r="C5"/>
  <c r="B5"/>
  <c r="A5"/>
  <c r="D4"/>
  <c r="C4"/>
  <c r="B4"/>
  <c r="A4"/>
  <c r="D3"/>
  <c r="C3"/>
  <c r="B3"/>
  <c r="A3"/>
  <c r="D245" i="2" l="1"/>
  <c r="C245"/>
  <c r="B245"/>
  <c r="A245"/>
  <c r="D244"/>
  <c r="C244"/>
  <c r="B244"/>
  <c r="A244"/>
  <c r="D243"/>
  <c r="C243"/>
  <c r="B243"/>
  <c r="A243"/>
  <c r="D242"/>
  <c r="C242"/>
  <c r="B242"/>
  <c r="A242"/>
  <c r="D241"/>
  <c r="C241"/>
  <c r="B241"/>
  <c r="A241"/>
  <c r="D240"/>
  <c r="C240"/>
  <c r="B240"/>
  <c r="A240"/>
  <c r="D239"/>
  <c r="C239"/>
  <c r="B239"/>
  <c r="A239"/>
  <c r="D238"/>
  <c r="C238"/>
  <c r="B238"/>
  <c r="A238"/>
  <c r="D237"/>
  <c r="C237"/>
  <c r="B237"/>
  <c r="A237"/>
  <c r="D236"/>
  <c r="C236"/>
  <c r="B236"/>
  <c r="A236"/>
  <c r="D235"/>
  <c r="C235"/>
  <c r="B235"/>
  <c r="A235"/>
  <c r="D234"/>
  <c r="C234"/>
  <c r="B234"/>
  <c r="A234"/>
  <c r="D233"/>
  <c r="C233"/>
  <c r="B233"/>
  <c r="A233"/>
  <c r="D232"/>
  <c r="C232"/>
  <c r="B232"/>
  <c r="A232"/>
  <c r="D231"/>
  <c r="C231"/>
  <c r="B231"/>
  <c r="A231"/>
  <c r="D230"/>
  <c r="C230"/>
  <c r="B230"/>
  <c r="A230"/>
  <c r="D229"/>
  <c r="C229"/>
  <c r="B229"/>
  <c r="A229"/>
  <c r="D228"/>
  <c r="C228"/>
  <c r="B228"/>
  <c r="A228"/>
  <c r="D227"/>
  <c r="C227"/>
  <c r="B227"/>
  <c r="A227"/>
  <c r="D226"/>
  <c r="C226"/>
  <c r="B226"/>
  <c r="A226"/>
  <c r="D225"/>
  <c r="C225"/>
  <c r="B225"/>
  <c r="A225"/>
  <c r="D224"/>
  <c r="C224"/>
  <c r="B224"/>
  <c r="A224"/>
  <c r="D223"/>
  <c r="C223"/>
  <c r="B223"/>
  <c r="A223"/>
  <c r="D222"/>
  <c r="C222"/>
  <c r="B222"/>
  <c r="A222"/>
  <c r="D221"/>
  <c r="C221"/>
  <c r="B221"/>
  <c r="A221"/>
  <c r="D220"/>
  <c r="C220"/>
  <c r="B220"/>
  <c r="A220"/>
  <c r="D219"/>
  <c r="C219"/>
  <c r="B219"/>
  <c r="A219"/>
  <c r="D218"/>
  <c r="C218"/>
  <c r="B218"/>
  <c r="A218"/>
  <c r="D217"/>
  <c r="C217"/>
  <c r="B217"/>
  <c r="A217"/>
  <c r="D216"/>
  <c r="C216"/>
  <c r="B216"/>
  <c r="A216"/>
  <c r="D215"/>
  <c r="C215"/>
  <c r="B215"/>
  <c r="A215"/>
  <c r="D214"/>
  <c r="C214"/>
  <c r="B214"/>
  <c r="A214"/>
  <c r="D213"/>
  <c r="C213"/>
  <c r="B213"/>
  <c r="A213"/>
  <c r="D212"/>
  <c r="C212"/>
  <c r="B212"/>
  <c r="A212"/>
  <c r="D211"/>
  <c r="C211"/>
  <c r="B211"/>
  <c r="A211"/>
  <c r="D210"/>
  <c r="C210"/>
  <c r="B210"/>
  <c r="A210"/>
  <c r="D209"/>
  <c r="C209"/>
  <c r="B209"/>
  <c r="A209"/>
  <c r="D208"/>
  <c r="C208"/>
  <c r="B208"/>
  <c r="A208"/>
  <c r="D207"/>
  <c r="C207"/>
  <c r="B207"/>
  <c r="A207"/>
  <c r="D206"/>
  <c r="C206"/>
  <c r="B206"/>
  <c r="A206"/>
  <c r="D205"/>
  <c r="C205"/>
  <c r="B205"/>
  <c r="A205"/>
  <c r="D204"/>
  <c r="C204"/>
  <c r="B204"/>
  <c r="A204"/>
  <c r="D203"/>
  <c r="C203"/>
  <c r="B203"/>
  <c r="A203"/>
  <c r="D202"/>
  <c r="C202"/>
  <c r="B202"/>
  <c r="A202"/>
  <c r="D201"/>
  <c r="C201"/>
  <c r="B201"/>
  <c r="A201"/>
  <c r="D200"/>
  <c r="C200"/>
  <c r="B200"/>
  <c r="A200"/>
  <c r="D199"/>
  <c r="C199"/>
  <c r="B199"/>
  <c r="A199"/>
  <c r="D198"/>
  <c r="C198"/>
  <c r="B198"/>
  <c r="A198"/>
  <c r="D197"/>
  <c r="C197"/>
  <c r="B197"/>
  <c r="A197"/>
  <c r="D196"/>
  <c r="C196"/>
  <c r="B196"/>
  <c r="A196"/>
  <c r="D195"/>
  <c r="C195"/>
  <c r="B195"/>
  <c r="A195"/>
  <c r="D194"/>
  <c r="C194"/>
  <c r="B194"/>
  <c r="A194"/>
  <c r="D193"/>
  <c r="C193"/>
  <c r="B193"/>
  <c r="A193"/>
  <c r="D192"/>
  <c r="C192"/>
  <c r="B192"/>
  <c r="A192"/>
  <c r="D191"/>
  <c r="C191"/>
  <c r="B191"/>
  <c r="A191"/>
  <c r="D190"/>
  <c r="C190"/>
  <c r="B190"/>
  <c r="A190"/>
  <c r="D189"/>
  <c r="C189"/>
  <c r="B189"/>
  <c r="A189"/>
  <c r="D188"/>
  <c r="C188"/>
  <c r="B188"/>
  <c r="A188"/>
  <c r="D187"/>
  <c r="C187"/>
  <c r="B187"/>
  <c r="A187"/>
  <c r="D186"/>
  <c r="C186"/>
  <c r="B186"/>
  <c r="A186"/>
  <c r="D185"/>
  <c r="C185"/>
  <c r="B185"/>
  <c r="A185"/>
  <c r="D184"/>
  <c r="C184"/>
  <c r="B184"/>
  <c r="A184"/>
  <c r="D183"/>
  <c r="C183"/>
  <c r="B183"/>
  <c r="A183"/>
  <c r="D182"/>
  <c r="C182"/>
  <c r="B182"/>
  <c r="A182"/>
  <c r="D181"/>
  <c r="C181"/>
  <c r="B181"/>
  <c r="A181"/>
  <c r="D180"/>
  <c r="C180"/>
  <c r="B180"/>
  <c r="A180"/>
  <c r="D179"/>
  <c r="C179"/>
  <c r="B179"/>
  <c r="A179"/>
  <c r="D178"/>
  <c r="C178"/>
  <c r="B178"/>
  <c r="A178"/>
  <c r="D177"/>
  <c r="C177"/>
  <c r="B177"/>
  <c r="A177"/>
  <c r="D176"/>
  <c r="C176"/>
  <c r="B176"/>
  <c r="A176"/>
  <c r="D175"/>
  <c r="C175"/>
  <c r="B175"/>
  <c r="A175"/>
  <c r="D174"/>
  <c r="C174"/>
  <c r="B174"/>
  <c r="A174"/>
  <c r="D173"/>
  <c r="C173"/>
  <c r="B173"/>
  <c r="A173"/>
  <c r="D172"/>
  <c r="C172"/>
  <c r="B172"/>
  <c r="A172"/>
  <c r="D171"/>
  <c r="C171"/>
  <c r="B171"/>
  <c r="A171"/>
  <c r="D170"/>
  <c r="C170"/>
  <c r="B170"/>
  <c r="A170"/>
  <c r="D169"/>
  <c r="C169"/>
  <c r="B169"/>
  <c r="A169"/>
  <c r="D168"/>
  <c r="C168"/>
  <c r="B168"/>
  <c r="A168"/>
  <c r="D167"/>
  <c r="C167"/>
  <c r="B167"/>
  <c r="A167"/>
  <c r="D166"/>
  <c r="C166"/>
  <c r="B166"/>
  <c r="A166"/>
  <c r="D165"/>
  <c r="C165"/>
  <c r="B165"/>
  <c r="A165"/>
  <c r="D164"/>
  <c r="C164"/>
  <c r="B164"/>
  <c r="A164"/>
  <c r="D163"/>
  <c r="C163"/>
  <c r="B163"/>
  <c r="A163"/>
  <c r="D162"/>
  <c r="C162"/>
  <c r="B162"/>
  <c r="A162"/>
  <c r="D161"/>
  <c r="C161"/>
  <c r="B161"/>
  <c r="A161"/>
  <c r="D160"/>
  <c r="C160"/>
  <c r="B160"/>
  <c r="A160"/>
  <c r="D159"/>
  <c r="C159"/>
  <c r="B159"/>
  <c r="A159"/>
  <c r="D158"/>
  <c r="C158"/>
  <c r="B158"/>
  <c r="A158"/>
  <c r="D157"/>
  <c r="C157"/>
  <c r="B157"/>
  <c r="A157"/>
  <c r="D156"/>
  <c r="C156"/>
  <c r="B156"/>
  <c r="A156"/>
  <c r="D155"/>
  <c r="C155"/>
  <c r="B155"/>
  <c r="A155"/>
  <c r="D154"/>
  <c r="C154"/>
  <c r="B154"/>
  <c r="A154"/>
  <c r="D153"/>
  <c r="C153"/>
  <c r="B153"/>
  <c r="A153"/>
  <c r="D152"/>
  <c r="C152"/>
  <c r="B152"/>
  <c r="A152"/>
  <c r="D151"/>
  <c r="C151"/>
  <c r="B151"/>
  <c r="A151"/>
  <c r="D150"/>
  <c r="C150"/>
  <c r="B150"/>
  <c r="A150"/>
  <c r="D149"/>
  <c r="C149"/>
  <c r="B149"/>
  <c r="A149"/>
  <c r="D148"/>
  <c r="C148"/>
  <c r="B148"/>
  <c r="A148"/>
  <c r="D147"/>
  <c r="C147"/>
  <c r="B147"/>
  <c r="A147"/>
  <c r="D146"/>
  <c r="C146"/>
  <c r="B146"/>
  <c r="A146"/>
  <c r="D145"/>
  <c r="C145"/>
  <c r="B145"/>
  <c r="A145"/>
  <c r="D144"/>
  <c r="C144"/>
  <c r="B144"/>
  <c r="A144"/>
  <c r="D143"/>
  <c r="C143"/>
  <c r="B143"/>
  <c r="A143"/>
  <c r="D142"/>
  <c r="C142"/>
  <c r="B142"/>
  <c r="A142"/>
  <c r="D141"/>
  <c r="C141"/>
  <c r="B141"/>
  <c r="A141"/>
  <c r="D140"/>
  <c r="C140"/>
  <c r="B140"/>
  <c r="A140"/>
  <c r="D139"/>
  <c r="C139"/>
  <c r="B139"/>
  <c r="A139"/>
  <c r="D138"/>
  <c r="C138"/>
  <c r="B138"/>
  <c r="A138"/>
  <c r="D137"/>
  <c r="C137"/>
  <c r="B137"/>
  <c r="A137"/>
  <c r="D136"/>
  <c r="C136"/>
  <c r="B136"/>
  <c r="A136"/>
  <c r="D135"/>
  <c r="C135"/>
  <c r="B135"/>
  <c r="A135"/>
  <c r="D134"/>
  <c r="C134"/>
  <c r="B134"/>
  <c r="A134"/>
  <c r="D133"/>
  <c r="C133"/>
  <c r="B133"/>
  <c r="A133"/>
  <c r="D132"/>
  <c r="C132"/>
  <c r="B132"/>
  <c r="A132"/>
  <c r="D131"/>
  <c r="C131"/>
  <c r="B131"/>
  <c r="A131"/>
  <c r="D130"/>
  <c r="C130"/>
  <c r="B130"/>
  <c r="A130"/>
  <c r="D129"/>
  <c r="C129"/>
  <c r="B129"/>
  <c r="A129"/>
  <c r="D128"/>
  <c r="C128"/>
  <c r="B128"/>
  <c r="A128"/>
  <c r="D127"/>
  <c r="C127"/>
  <c r="B127"/>
  <c r="A127"/>
  <c r="D126"/>
  <c r="C126"/>
  <c r="B126"/>
  <c r="A126"/>
  <c r="C125"/>
  <c r="B125"/>
  <c r="A125"/>
  <c r="C124"/>
  <c r="B124"/>
  <c r="A124"/>
  <c r="C123"/>
  <c r="B123"/>
  <c r="A123"/>
  <c r="C122"/>
  <c r="B122"/>
  <c r="A122"/>
  <c r="C121"/>
  <c r="B121"/>
  <c r="A121"/>
  <c r="C120"/>
  <c r="B120"/>
  <c r="A120"/>
  <c r="C119"/>
  <c r="B119"/>
  <c r="A119"/>
  <c r="C118"/>
  <c r="B118"/>
  <c r="A118"/>
  <c r="C117"/>
  <c r="B117"/>
  <c r="A117"/>
  <c r="C116"/>
  <c r="B116"/>
  <c r="A116"/>
  <c r="C115"/>
  <c r="B115"/>
  <c r="A115"/>
  <c r="C114"/>
  <c r="B114"/>
  <c r="A114"/>
  <c r="C113"/>
  <c r="B113"/>
  <c r="A113"/>
  <c r="D112"/>
  <c r="C112"/>
  <c r="B112"/>
  <c r="A112"/>
  <c r="D111"/>
  <c r="C111"/>
  <c r="B111"/>
  <c r="A111"/>
  <c r="D110"/>
  <c r="C110"/>
  <c r="B110"/>
  <c r="A110"/>
  <c r="D109"/>
  <c r="C109"/>
  <c r="B109"/>
  <c r="A109"/>
  <c r="D108"/>
  <c r="C108"/>
  <c r="B108"/>
  <c r="A108"/>
  <c r="D107"/>
  <c r="C107"/>
  <c r="B107"/>
  <c r="A107"/>
  <c r="D106"/>
  <c r="C106"/>
  <c r="B106"/>
  <c r="A106"/>
  <c r="D105"/>
  <c r="C105"/>
  <c r="B105"/>
  <c r="A105"/>
  <c r="D104"/>
  <c r="C104"/>
  <c r="B104"/>
  <c r="A104"/>
  <c r="D103"/>
  <c r="C103"/>
  <c r="B103"/>
  <c r="A103"/>
  <c r="D102"/>
  <c r="C102"/>
  <c r="B102"/>
  <c r="A102"/>
  <c r="D101"/>
  <c r="C101"/>
  <c r="B101"/>
  <c r="A101"/>
  <c r="D100"/>
  <c r="C100"/>
  <c r="B100"/>
  <c r="A100"/>
  <c r="D99"/>
  <c r="C99"/>
  <c r="B99"/>
  <c r="A99"/>
  <c r="D98"/>
  <c r="C98"/>
  <c r="B98"/>
  <c r="A98"/>
  <c r="A97"/>
  <c r="A96"/>
  <c r="A95"/>
  <c r="A94"/>
  <c r="A93"/>
  <c r="A92"/>
  <c r="A91"/>
  <c r="A90"/>
  <c r="A89"/>
  <c r="A88"/>
  <c r="A87"/>
  <c r="A86"/>
  <c r="A85"/>
  <c r="A84"/>
  <c r="A83"/>
  <c r="D82"/>
  <c r="C82"/>
  <c r="B82"/>
  <c r="A82"/>
  <c r="D81"/>
  <c r="C81"/>
  <c r="B81"/>
  <c r="A81"/>
  <c r="D80"/>
  <c r="C80"/>
  <c r="B80"/>
  <c r="A80"/>
  <c r="D79"/>
  <c r="C79"/>
  <c r="B79"/>
  <c r="A79"/>
  <c r="D78"/>
  <c r="C78"/>
  <c r="B78"/>
  <c r="A78"/>
  <c r="D77"/>
  <c r="C77"/>
  <c r="B77"/>
  <c r="A77"/>
  <c r="D76"/>
  <c r="C76"/>
  <c r="B76"/>
  <c r="A76"/>
  <c r="D75"/>
  <c r="C75"/>
  <c r="B75"/>
  <c r="A75"/>
  <c r="D74"/>
  <c r="C74"/>
  <c r="B74"/>
  <c r="A74"/>
  <c r="D73"/>
  <c r="C73"/>
  <c r="B73"/>
  <c r="A73"/>
  <c r="D72"/>
  <c r="C72"/>
  <c r="B72"/>
  <c r="A72"/>
  <c r="D71"/>
  <c r="C71"/>
  <c r="B71"/>
  <c r="A71"/>
  <c r="D70"/>
  <c r="C70"/>
  <c r="B70"/>
  <c r="A70"/>
  <c r="D69"/>
  <c r="C69"/>
  <c r="B69"/>
  <c r="A69"/>
  <c r="D68"/>
  <c r="C68"/>
  <c r="B68"/>
  <c r="A68"/>
  <c r="D67"/>
  <c r="C67"/>
  <c r="B67"/>
  <c r="A67"/>
  <c r="D66"/>
  <c r="C66"/>
  <c r="B66"/>
  <c r="A66"/>
  <c r="D65"/>
  <c r="C65"/>
  <c r="B65"/>
  <c r="A65"/>
  <c r="D64"/>
  <c r="C64"/>
  <c r="B64"/>
  <c r="A64"/>
  <c r="D63"/>
  <c r="C63"/>
  <c r="B63"/>
  <c r="A63"/>
  <c r="D62"/>
  <c r="C62"/>
  <c r="B62"/>
  <c r="A62"/>
  <c r="D61"/>
  <c r="C61"/>
  <c r="B61"/>
  <c r="A61"/>
  <c r="D60"/>
  <c r="C60"/>
  <c r="B60"/>
  <c r="A60"/>
  <c r="D59"/>
  <c r="C59"/>
  <c r="B59"/>
  <c r="A59"/>
  <c r="D58"/>
  <c r="C58"/>
  <c r="B58"/>
  <c r="A58"/>
  <c r="D57"/>
  <c r="C57"/>
  <c r="B57"/>
  <c r="A57"/>
  <c r="D56"/>
  <c r="C56"/>
  <c r="B56"/>
  <c r="A56"/>
  <c r="D55"/>
  <c r="C55"/>
  <c r="B55"/>
  <c r="A55"/>
  <c r="D54"/>
  <c r="C54"/>
  <c r="B54"/>
  <c r="A54"/>
  <c r="D53"/>
  <c r="C53"/>
  <c r="B53"/>
  <c r="A53"/>
  <c r="D52"/>
  <c r="C52"/>
  <c r="B52"/>
  <c r="A52"/>
  <c r="D51"/>
  <c r="C51"/>
  <c r="B51"/>
  <c r="A51"/>
  <c r="D50"/>
  <c r="C50"/>
  <c r="B50"/>
  <c r="A50"/>
  <c r="D49"/>
  <c r="C49"/>
  <c r="B49"/>
  <c r="A49"/>
  <c r="D48"/>
  <c r="C48"/>
  <c r="B48"/>
  <c r="A48"/>
  <c r="D47"/>
  <c r="C47"/>
  <c r="B47"/>
  <c r="A47"/>
  <c r="D46"/>
  <c r="B46"/>
  <c r="A46"/>
  <c r="D45"/>
  <c r="B45"/>
  <c r="A45"/>
  <c r="D44"/>
  <c r="B44"/>
  <c r="A44"/>
  <c r="D43"/>
  <c r="B43"/>
  <c r="A43"/>
  <c r="D42"/>
  <c r="B42"/>
  <c r="A42"/>
  <c r="D41"/>
  <c r="B41"/>
  <c r="A41"/>
  <c r="D40"/>
  <c r="B40"/>
  <c r="A40"/>
  <c r="D39"/>
  <c r="B39"/>
  <c r="A39"/>
  <c r="D38"/>
  <c r="B38"/>
  <c r="A38"/>
  <c r="D37"/>
  <c r="B37"/>
  <c r="A37"/>
  <c r="D36"/>
  <c r="B36"/>
  <c r="A36"/>
  <c r="D35"/>
  <c r="B35"/>
  <c r="A35"/>
  <c r="D34"/>
  <c r="B34"/>
  <c r="A34"/>
  <c r="D33"/>
  <c r="B33"/>
  <c r="A33"/>
  <c r="D32"/>
  <c r="B32"/>
  <c r="A32"/>
  <c r="D31"/>
  <c r="B31"/>
  <c r="A31"/>
  <c r="D30"/>
  <c r="B30"/>
  <c r="A30"/>
  <c r="D29"/>
  <c r="B29"/>
  <c r="A29"/>
  <c r="D28"/>
  <c r="B28"/>
  <c r="A28"/>
  <c r="D27"/>
  <c r="B27"/>
  <c r="A27"/>
  <c r="D26"/>
  <c r="B26"/>
  <c r="A26"/>
  <c r="D25"/>
  <c r="B25"/>
  <c r="A25"/>
  <c r="D24"/>
  <c r="B24"/>
  <c r="A24"/>
  <c r="D23"/>
  <c r="B23"/>
  <c r="A23"/>
  <c r="D22"/>
  <c r="B22"/>
  <c r="A22"/>
  <c r="D21"/>
  <c r="B21"/>
  <c r="A21"/>
  <c r="D20"/>
  <c r="B20"/>
  <c r="A20"/>
  <c r="D19"/>
  <c r="B19"/>
  <c r="A19"/>
  <c r="D18"/>
  <c r="B18"/>
  <c r="A18"/>
  <c r="D17"/>
  <c r="B17"/>
  <c r="A17"/>
  <c r="D16"/>
  <c r="B16"/>
  <c r="A16"/>
  <c r="D15"/>
  <c r="B15"/>
  <c r="A15"/>
  <c r="D14"/>
  <c r="B14"/>
  <c r="A14"/>
  <c r="D13"/>
  <c r="B13"/>
  <c r="A13"/>
  <c r="D12"/>
  <c r="C12"/>
  <c r="B12"/>
  <c r="A12"/>
  <c r="D11"/>
  <c r="C11"/>
  <c r="B11"/>
  <c r="A11"/>
  <c r="D10"/>
  <c r="C10"/>
  <c r="B10"/>
  <c r="A10"/>
  <c r="D9"/>
  <c r="C9"/>
  <c r="B9"/>
  <c r="A9"/>
  <c r="D8"/>
  <c r="C8"/>
  <c r="B8"/>
  <c r="A8"/>
  <c r="D7"/>
  <c r="C7"/>
  <c r="B7"/>
  <c r="A7"/>
  <c r="D6"/>
  <c r="C6"/>
  <c r="B6"/>
  <c r="A6"/>
  <c r="D5"/>
  <c r="C5"/>
  <c r="B5"/>
  <c r="A5"/>
  <c r="D4"/>
  <c r="C4"/>
  <c r="B4"/>
  <c r="A4"/>
  <c r="D3"/>
  <c r="C3"/>
  <c r="B3"/>
  <c r="A3"/>
  <c r="D245" i="1"/>
  <c r="C245"/>
  <c r="B245"/>
  <c r="A245"/>
  <c r="D244"/>
  <c r="C244"/>
  <c r="B244"/>
  <c r="A244"/>
  <c r="D243"/>
  <c r="C243"/>
  <c r="B243"/>
  <c r="A243"/>
  <c r="D242"/>
  <c r="C242"/>
  <c r="B242"/>
  <c r="A242"/>
  <c r="D241"/>
  <c r="C241"/>
  <c r="B241"/>
  <c r="A241"/>
  <c r="D240"/>
  <c r="C240"/>
  <c r="B240"/>
  <c r="A240"/>
  <c r="D239"/>
  <c r="C239"/>
  <c r="B239"/>
  <c r="A239"/>
  <c r="D238"/>
  <c r="C238"/>
  <c r="B238"/>
  <c r="A238"/>
  <c r="D237"/>
  <c r="C237"/>
  <c r="B237"/>
  <c r="A237"/>
  <c r="D236"/>
  <c r="C236"/>
  <c r="B236"/>
  <c r="A236"/>
  <c r="D235"/>
  <c r="C235"/>
  <c r="B235"/>
  <c r="A235"/>
  <c r="D234"/>
  <c r="C234"/>
  <c r="B234"/>
  <c r="A234"/>
  <c r="D233"/>
  <c r="C233"/>
  <c r="B233"/>
  <c r="A233"/>
  <c r="D232"/>
  <c r="C232"/>
  <c r="B232"/>
  <c r="A232"/>
  <c r="D231"/>
  <c r="C231"/>
  <c r="B231"/>
  <c r="A231"/>
  <c r="D230"/>
  <c r="C230"/>
  <c r="B230"/>
  <c r="A230"/>
  <c r="D229"/>
  <c r="C229"/>
  <c r="B229"/>
  <c r="A229"/>
  <c r="D228"/>
  <c r="C228"/>
  <c r="B228"/>
  <c r="A228"/>
  <c r="D227"/>
  <c r="C227"/>
  <c r="B227"/>
  <c r="A227"/>
  <c r="D226"/>
  <c r="C226"/>
  <c r="B226"/>
  <c r="A226"/>
  <c r="D225"/>
  <c r="C225"/>
  <c r="B225"/>
  <c r="A225"/>
  <c r="D224"/>
  <c r="C224"/>
  <c r="B224"/>
  <c r="A224"/>
  <c r="D223"/>
  <c r="C223"/>
  <c r="B223"/>
  <c r="A223"/>
  <c r="D222"/>
  <c r="C222"/>
  <c r="B222"/>
  <c r="A222"/>
  <c r="D221"/>
  <c r="C221"/>
  <c r="B221"/>
  <c r="A221"/>
  <c r="D220"/>
  <c r="C220"/>
  <c r="B220"/>
  <c r="A220"/>
  <c r="D219"/>
  <c r="C219"/>
  <c r="B219"/>
  <c r="A219"/>
  <c r="D218"/>
  <c r="C218"/>
  <c r="B218"/>
  <c r="A218"/>
  <c r="D217"/>
  <c r="C217"/>
  <c r="B217"/>
  <c r="A217"/>
  <c r="D216"/>
  <c r="C216"/>
  <c r="B216"/>
  <c r="A216"/>
  <c r="D215"/>
  <c r="C215"/>
  <c r="B215"/>
  <c r="A215"/>
  <c r="D214"/>
  <c r="C214"/>
  <c r="B214"/>
  <c r="A214"/>
  <c r="D213"/>
  <c r="C213"/>
  <c r="B213"/>
  <c r="A213"/>
  <c r="D212"/>
  <c r="C212"/>
  <c r="B212"/>
  <c r="A212"/>
  <c r="D211"/>
  <c r="C211"/>
  <c r="B211"/>
  <c r="A211"/>
  <c r="D210"/>
  <c r="C210"/>
  <c r="B210"/>
  <c r="A210"/>
  <c r="D209"/>
  <c r="C209"/>
  <c r="B209"/>
  <c r="A209"/>
  <c r="D208"/>
  <c r="C208"/>
  <c r="B208"/>
  <c r="A208"/>
  <c r="D207"/>
  <c r="C207"/>
  <c r="B207"/>
  <c r="A207"/>
  <c r="D206"/>
  <c r="C206"/>
  <c r="B206"/>
  <c r="A206"/>
  <c r="D205"/>
  <c r="C205"/>
  <c r="B205"/>
  <c r="A205"/>
  <c r="D204"/>
  <c r="C204"/>
  <c r="B204"/>
  <c r="A204"/>
  <c r="D203"/>
  <c r="C203"/>
  <c r="B203"/>
  <c r="A203"/>
  <c r="D202"/>
  <c r="C202"/>
  <c r="B202"/>
  <c r="A202"/>
  <c r="D201"/>
  <c r="C201"/>
  <c r="B201"/>
  <c r="A201"/>
  <c r="D200"/>
  <c r="C200"/>
  <c r="B200"/>
  <c r="A200"/>
  <c r="D199"/>
  <c r="C199"/>
  <c r="B199"/>
  <c r="A199"/>
  <c r="D198"/>
  <c r="C198"/>
  <c r="B198"/>
  <c r="A198"/>
  <c r="D197"/>
  <c r="C197"/>
  <c r="B197"/>
  <c r="A197"/>
  <c r="D196"/>
  <c r="C196"/>
  <c r="B196"/>
  <c r="A196"/>
  <c r="D195"/>
  <c r="C195"/>
  <c r="B195"/>
  <c r="A195"/>
  <c r="D194"/>
  <c r="C194"/>
  <c r="B194"/>
  <c r="A194"/>
  <c r="D193"/>
  <c r="C193"/>
  <c r="B193"/>
  <c r="A193"/>
  <c r="D192"/>
  <c r="C192"/>
  <c r="B192"/>
  <c r="A192"/>
  <c r="D191"/>
  <c r="C191"/>
  <c r="B191"/>
  <c r="A191"/>
  <c r="D190"/>
  <c r="C190"/>
  <c r="B190"/>
  <c r="A190"/>
  <c r="D189"/>
  <c r="C189"/>
  <c r="B189"/>
  <c r="A189"/>
  <c r="D188"/>
  <c r="C188"/>
  <c r="B188"/>
  <c r="A188"/>
  <c r="D187"/>
  <c r="C187"/>
  <c r="B187"/>
  <c r="A187"/>
  <c r="D186"/>
  <c r="C186"/>
  <c r="B186"/>
  <c r="A186"/>
  <c r="D185"/>
  <c r="C185"/>
  <c r="B185"/>
  <c r="A185"/>
  <c r="D184"/>
  <c r="C184"/>
  <c r="B184"/>
  <c r="A184"/>
  <c r="D183"/>
  <c r="C183"/>
  <c r="B183"/>
  <c r="A183"/>
  <c r="D182"/>
  <c r="C182"/>
  <c r="B182"/>
  <c r="A182"/>
  <c r="D181"/>
  <c r="C181"/>
  <c r="B181"/>
  <c r="A181"/>
  <c r="D180"/>
  <c r="C180"/>
  <c r="B180"/>
  <c r="A180"/>
  <c r="D179"/>
  <c r="C179"/>
  <c r="B179"/>
  <c r="A179"/>
  <c r="D178"/>
  <c r="C178"/>
  <c r="B178"/>
  <c r="A178"/>
  <c r="D177"/>
  <c r="C177"/>
  <c r="B177"/>
  <c r="A177"/>
  <c r="D176"/>
  <c r="C176"/>
  <c r="B176"/>
  <c r="A176"/>
  <c r="D175"/>
  <c r="C175"/>
  <c r="B175"/>
  <c r="A175"/>
  <c r="D174"/>
  <c r="C174"/>
  <c r="B174"/>
  <c r="A174"/>
  <c r="D173"/>
  <c r="C173"/>
  <c r="B173"/>
  <c r="A173"/>
  <c r="D172"/>
  <c r="C172"/>
  <c r="B172"/>
  <c r="A172"/>
  <c r="D171"/>
  <c r="C171"/>
  <c r="B171"/>
  <c r="A171"/>
  <c r="D170"/>
  <c r="C170"/>
  <c r="B170"/>
  <c r="A170"/>
  <c r="D169"/>
  <c r="C169"/>
  <c r="B169"/>
  <c r="A169"/>
  <c r="D168"/>
  <c r="C168"/>
  <c r="B168"/>
  <c r="A168"/>
  <c r="D167"/>
  <c r="C167"/>
  <c r="B167"/>
  <c r="A167"/>
  <c r="D166"/>
  <c r="C166"/>
  <c r="B166"/>
  <c r="A166"/>
  <c r="D165"/>
  <c r="C165"/>
  <c r="B165"/>
  <c r="A165"/>
  <c r="D164"/>
  <c r="C164"/>
  <c r="B164"/>
  <c r="A164"/>
  <c r="D163"/>
  <c r="C163"/>
  <c r="B163"/>
  <c r="A163"/>
  <c r="D162"/>
  <c r="C162"/>
  <c r="B162"/>
  <c r="A162"/>
  <c r="D161"/>
  <c r="C161"/>
  <c r="B161"/>
  <c r="A161"/>
  <c r="D160"/>
  <c r="C160"/>
  <c r="B160"/>
  <c r="A160"/>
  <c r="D159"/>
  <c r="C159"/>
  <c r="B159"/>
  <c r="A159"/>
  <c r="D158"/>
  <c r="C158"/>
  <c r="B158"/>
  <c r="A158"/>
  <c r="D157"/>
  <c r="C157"/>
  <c r="B157"/>
  <c r="A157"/>
  <c r="D156"/>
  <c r="C156"/>
  <c r="B156"/>
  <c r="A156"/>
  <c r="D155"/>
  <c r="C155"/>
  <c r="B155"/>
  <c r="A155"/>
  <c r="D154"/>
  <c r="C154"/>
  <c r="B154"/>
  <c r="A154"/>
  <c r="D153"/>
  <c r="C153"/>
  <c r="B153"/>
  <c r="A153"/>
  <c r="D152"/>
  <c r="C152"/>
  <c r="B152"/>
  <c r="A152"/>
  <c r="D151"/>
  <c r="C151"/>
  <c r="B151"/>
  <c r="A151"/>
  <c r="D150"/>
  <c r="C150"/>
  <c r="B150"/>
  <c r="A150"/>
  <c r="D149"/>
  <c r="C149"/>
  <c r="B149"/>
  <c r="A149"/>
  <c r="D148"/>
  <c r="C148"/>
  <c r="B148"/>
  <c r="A148"/>
  <c r="D147"/>
  <c r="C147"/>
  <c r="B147"/>
  <c r="A147"/>
  <c r="D146"/>
  <c r="C146"/>
  <c r="B146"/>
  <c r="A146"/>
  <c r="D145"/>
  <c r="C145"/>
  <c r="B145"/>
  <c r="A145"/>
  <c r="D144"/>
  <c r="C144"/>
  <c r="B144"/>
  <c r="A144"/>
  <c r="D143"/>
  <c r="C143"/>
  <c r="B143"/>
  <c r="A143"/>
  <c r="D142"/>
  <c r="C142"/>
  <c r="B142"/>
  <c r="A142"/>
  <c r="D141"/>
  <c r="C141"/>
  <c r="B141"/>
  <c r="A141"/>
  <c r="D140"/>
  <c r="C140"/>
  <c r="B140"/>
  <c r="A140"/>
  <c r="D139"/>
  <c r="C139"/>
  <c r="B139"/>
  <c r="A139"/>
  <c r="D138"/>
  <c r="C138"/>
  <c r="B138"/>
  <c r="A138"/>
  <c r="D137"/>
  <c r="C137"/>
  <c r="B137"/>
  <c r="A137"/>
  <c r="D136"/>
  <c r="C136"/>
  <c r="B136"/>
  <c r="A136"/>
  <c r="D135"/>
  <c r="C135"/>
  <c r="B135"/>
  <c r="A135"/>
  <c r="D134"/>
  <c r="C134"/>
  <c r="B134"/>
  <c r="A134"/>
  <c r="D133"/>
  <c r="C133"/>
  <c r="B133"/>
  <c r="A133"/>
  <c r="D132"/>
  <c r="C132"/>
  <c r="B132"/>
  <c r="A132"/>
  <c r="D131"/>
  <c r="C131"/>
  <c r="B131"/>
  <c r="A131"/>
  <c r="D130"/>
  <c r="C130"/>
  <c r="B130"/>
  <c r="A130"/>
  <c r="D129"/>
  <c r="C129"/>
  <c r="B129"/>
  <c r="A129"/>
  <c r="D128"/>
  <c r="C128"/>
  <c r="B128"/>
  <c r="A128"/>
  <c r="D127"/>
  <c r="C127"/>
  <c r="B127"/>
  <c r="A127"/>
  <c r="D126"/>
  <c r="C126"/>
  <c r="B126"/>
  <c r="A126"/>
  <c r="C125"/>
  <c r="B125"/>
  <c r="A125"/>
  <c r="C124"/>
  <c r="B124"/>
  <c r="A124"/>
  <c r="C123"/>
  <c r="B123"/>
  <c r="A123"/>
  <c r="C122"/>
  <c r="B122"/>
  <c r="A122"/>
  <c r="C121"/>
  <c r="B121"/>
  <c r="A121"/>
  <c r="C120"/>
  <c r="B120"/>
  <c r="A120"/>
  <c r="C119"/>
  <c r="B119"/>
  <c r="A119"/>
  <c r="C118"/>
  <c r="B118"/>
  <c r="A118"/>
  <c r="C117"/>
  <c r="B117"/>
  <c r="A117"/>
  <c r="C116"/>
  <c r="B116"/>
  <c r="A116"/>
  <c r="C115"/>
  <c r="B115"/>
  <c r="A115"/>
  <c r="C114"/>
  <c r="B114"/>
  <c r="A114"/>
  <c r="C113"/>
  <c r="B113"/>
  <c r="A113"/>
  <c r="D112"/>
  <c r="C112"/>
  <c r="B112"/>
  <c r="A112"/>
  <c r="D111"/>
  <c r="C111"/>
  <c r="B111"/>
  <c r="A111"/>
  <c r="D110"/>
  <c r="C110"/>
  <c r="B110"/>
  <c r="A110"/>
  <c r="D109"/>
  <c r="C109"/>
  <c r="B109"/>
  <c r="A109"/>
  <c r="D108"/>
  <c r="C108"/>
  <c r="B108"/>
  <c r="A108"/>
  <c r="D107"/>
  <c r="C107"/>
  <c r="B107"/>
  <c r="A107"/>
  <c r="D106"/>
  <c r="C106"/>
  <c r="B106"/>
  <c r="A106"/>
  <c r="D105"/>
  <c r="C105"/>
  <c r="B105"/>
  <c r="A105"/>
  <c r="D104"/>
  <c r="C104"/>
  <c r="B104"/>
  <c r="A104"/>
  <c r="D103"/>
  <c r="C103"/>
  <c r="B103"/>
  <c r="A103"/>
  <c r="D102"/>
  <c r="C102"/>
  <c r="B102"/>
  <c r="A102"/>
  <c r="D101"/>
  <c r="C101"/>
  <c r="B101"/>
  <c r="A101"/>
  <c r="D100"/>
  <c r="C100"/>
  <c r="B100"/>
  <c r="A100"/>
  <c r="D99"/>
  <c r="C99"/>
  <c r="B99"/>
  <c r="A99"/>
  <c r="D98"/>
  <c r="C98"/>
  <c r="B98"/>
  <c r="A98"/>
  <c r="A97"/>
  <c r="A96"/>
  <c r="A95"/>
  <c r="A94"/>
  <c r="A93"/>
  <c r="A92"/>
  <c r="A91"/>
  <c r="A90"/>
  <c r="A89"/>
  <c r="A88"/>
  <c r="A87"/>
  <c r="A86"/>
  <c r="A85"/>
  <c r="A84"/>
  <c r="A83"/>
  <c r="D82"/>
  <c r="C82"/>
  <c r="B82"/>
  <c r="A82"/>
  <c r="D81"/>
  <c r="C81"/>
  <c r="B81"/>
  <c r="A81"/>
  <c r="D80"/>
  <c r="C80"/>
  <c r="B80"/>
  <c r="A80"/>
  <c r="D79"/>
  <c r="C79"/>
  <c r="B79"/>
  <c r="A79"/>
  <c r="D78"/>
  <c r="C78"/>
  <c r="B78"/>
  <c r="A78"/>
  <c r="D77"/>
  <c r="C77"/>
  <c r="B77"/>
  <c r="A77"/>
  <c r="D76"/>
  <c r="C76"/>
  <c r="B76"/>
  <c r="A76"/>
  <c r="D75"/>
  <c r="C75"/>
  <c r="B75"/>
  <c r="A75"/>
  <c r="D74"/>
  <c r="C74"/>
  <c r="B74"/>
  <c r="A74"/>
  <c r="D73"/>
  <c r="C73"/>
  <c r="B73"/>
  <c r="A73"/>
  <c r="D72"/>
  <c r="C72"/>
  <c r="B72"/>
  <c r="A72"/>
  <c r="D71"/>
  <c r="C71"/>
  <c r="B71"/>
  <c r="A71"/>
  <c r="D70"/>
  <c r="C70"/>
  <c r="B70"/>
  <c r="A70"/>
  <c r="D69"/>
  <c r="C69"/>
  <c r="B69"/>
  <c r="A69"/>
  <c r="D68"/>
  <c r="C68"/>
  <c r="B68"/>
  <c r="A68"/>
  <c r="D67"/>
  <c r="C67"/>
  <c r="B67"/>
  <c r="A67"/>
  <c r="D66"/>
  <c r="C66"/>
  <c r="B66"/>
  <c r="A66"/>
  <c r="D65"/>
  <c r="C65"/>
  <c r="B65"/>
  <c r="A65"/>
  <c r="D64"/>
  <c r="C64"/>
  <c r="B64"/>
  <c r="A64"/>
  <c r="D63"/>
  <c r="C63"/>
  <c r="B63"/>
  <c r="A63"/>
  <c r="D62"/>
  <c r="C62"/>
  <c r="B62"/>
  <c r="A62"/>
  <c r="D61"/>
  <c r="C61"/>
  <c r="B61"/>
  <c r="A61"/>
  <c r="D60"/>
  <c r="C60"/>
  <c r="B60"/>
  <c r="A60"/>
  <c r="D59"/>
  <c r="C59"/>
  <c r="B59"/>
  <c r="A59"/>
  <c r="D58"/>
  <c r="C58"/>
  <c r="B58"/>
  <c r="A58"/>
  <c r="D57"/>
  <c r="C57"/>
  <c r="B57"/>
  <c r="A57"/>
  <c r="D56"/>
  <c r="C56"/>
  <c r="B56"/>
  <c r="A56"/>
  <c r="D55"/>
  <c r="C55"/>
  <c r="B55"/>
  <c r="A55"/>
  <c r="D54"/>
  <c r="C54"/>
  <c r="B54"/>
  <c r="A54"/>
  <c r="D53"/>
  <c r="C53"/>
  <c r="B53"/>
  <c r="A53"/>
  <c r="D52"/>
  <c r="C52"/>
  <c r="B52"/>
  <c r="A52"/>
  <c r="D51"/>
  <c r="C51"/>
  <c r="B51"/>
  <c r="A51"/>
  <c r="D50"/>
  <c r="C50"/>
  <c r="B50"/>
  <c r="A50"/>
  <c r="D49"/>
  <c r="C49"/>
  <c r="B49"/>
  <c r="A49"/>
  <c r="D48"/>
  <c r="C48"/>
  <c r="B48"/>
  <c r="A48"/>
  <c r="D47"/>
  <c r="C47"/>
  <c r="B47"/>
  <c r="A47"/>
  <c r="D46"/>
  <c r="B46"/>
  <c r="A46"/>
  <c r="D45"/>
  <c r="B45"/>
  <c r="A45"/>
  <c r="D44"/>
  <c r="B44"/>
  <c r="A44"/>
  <c r="D43"/>
  <c r="B43"/>
  <c r="A43"/>
  <c r="D42"/>
  <c r="B42"/>
  <c r="A42"/>
  <c r="D41"/>
  <c r="B41"/>
  <c r="A41"/>
  <c r="D40"/>
  <c r="B40"/>
  <c r="A40"/>
  <c r="D39"/>
  <c r="B39"/>
  <c r="A39"/>
  <c r="D38"/>
  <c r="B38"/>
  <c r="A38"/>
  <c r="D37"/>
  <c r="B37"/>
  <c r="A37"/>
  <c r="D36"/>
  <c r="B36"/>
  <c r="A36"/>
  <c r="D35"/>
  <c r="B35"/>
  <c r="A35"/>
  <c r="D34"/>
  <c r="B34"/>
  <c r="A34"/>
  <c r="D33"/>
  <c r="B33"/>
  <c r="A33"/>
  <c r="D32"/>
  <c r="B32"/>
  <c r="A32"/>
  <c r="D31"/>
  <c r="B31"/>
  <c r="A31"/>
  <c r="D30"/>
  <c r="B30"/>
  <c r="A30"/>
  <c r="D29"/>
  <c r="B29"/>
  <c r="A29"/>
  <c r="D28"/>
  <c r="B28"/>
  <c r="A28"/>
  <c r="D27"/>
  <c r="B27"/>
  <c r="A27"/>
  <c r="D26"/>
  <c r="B26"/>
  <c r="A26"/>
  <c r="D25"/>
  <c r="B25"/>
  <c r="A25"/>
  <c r="D24"/>
  <c r="B24"/>
  <c r="A24"/>
  <c r="D23"/>
  <c r="B23"/>
  <c r="A23"/>
  <c r="D22"/>
  <c r="B22"/>
  <c r="A22"/>
  <c r="D21"/>
  <c r="B21"/>
  <c r="A21"/>
  <c r="D20"/>
  <c r="B20"/>
  <c r="A20"/>
  <c r="D19"/>
  <c r="B19"/>
  <c r="A19"/>
  <c r="D18"/>
  <c r="B18"/>
  <c r="A18"/>
  <c r="D17"/>
  <c r="B17"/>
  <c r="A17"/>
  <c r="D16"/>
  <c r="B16"/>
  <c r="A16"/>
  <c r="D15"/>
  <c r="B15"/>
  <c r="A15"/>
  <c r="D14"/>
  <c r="B14"/>
  <c r="A14"/>
  <c r="D13"/>
  <c r="B13"/>
  <c r="A13"/>
  <c r="D12"/>
  <c r="C12"/>
  <c r="B12"/>
  <c r="A12"/>
  <c r="D11"/>
  <c r="C11"/>
  <c r="B11"/>
  <c r="A11"/>
  <c r="D10"/>
  <c r="C10"/>
  <c r="B10"/>
  <c r="A10"/>
  <c r="D9"/>
  <c r="C9"/>
  <c r="B9"/>
  <c r="A9"/>
  <c r="D8"/>
  <c r="C8"/>
  <c r="B8"/>
  <c r="A8"/>
  <c r="D7"/>
  <c r="C7"/>
  <c r="B7"/>
  <c r="A7"/>
  <c r="D6"/>
  <c r="C6"/>
  <c r="B6"/>
  <c r="A6"/>
  <c r="D5"/>
  <c r="C5"/>
  <c r="B5"/>
  <c r="A5"/>
  <c r="D4"/>
  <c r="C4"/>
  <c r="B4"/>
  <c r="A4"/>
  <c r="D3"/>
  <c r="C3"/>
  <c r="B3"/>
  <c r="A3"/>
</calcChain>
</file>

<file path=xl/sharedStrings.xml><?xml version="1.0" encoding="utf-8"?>
<sst xmlns="http://schemas.openxmlformats.org/spreadsheetml/2006/main" count="4656" uniqueCount="106">
  <si>
    <t>Non</t>
  </si>
  <si>
    <t>Oui a 2</t>
  </si>
  <si>
    <t>EHA</t>
  </si>
  <si>
    <t>SANTE</t>
  </si>
  <si>
    <t>EDUCATION</t>
  </si>
  <si>
    <t>Oui a 5</t>
  </si>
  <si>
    <t>MARCHE</t>
  </si>
  <si>
    <t>Oui a 6</t>
  </si>
  <si>
    <t>Oui a 3</t>
  </si>
  <si>
    <t>NDAKATA Q2</t>
  </si>
  <si>
    <t>KAMBOVE</t>
  </si>
  <si>
    <t>SHAMPENGE</t>
  </si>
  <si>
    <t>NSAYA  Q2</t>
  </si>
  <si>
    <t>TRANSPORT</t>
  </si>
  <si>
    <t>QUARTIER 1LUPIDI</t>
  </si>
  <si>
    <t>SATUMBA</t>
  </si>
  <si>
    <t>NKUNKA</t>
  </si>
  <si>
    <t>MIDINGI1</t>
  </si>
  <si>
    <t>KITWA</t>
  </si>
  <si>
    <t>MIKONKWA</t>
  </si>
  <si>
    <t>LUKILA</t>
  </si>
  <si>
    <t>MUMENA (SOURCE)</t>
  </si>
  <si>
    <t>NKISAMBA</t>
  </si>
  <si>
    <t>QUARTIER 1ER;KYEMBE;</t>
  </si>
  <si>
    <t>QUARTIER 2;KYEMBE;</t>
  </si>
  <si>
    <t>KAMBIKO</t>
  </si>
  <si>
    <t>KASENGA</t>
  </si>
  <si>
    <t>KIPUSHI</t>
  </si>
  <si>
    <t>CDVS</t>
  </si>
  <si>
    <t>INFORMATIONS DE BASE</t>
  </si>
  <si>
    <t>CODE</t>
  </si>
  <si>
    <t>CDV_NAME</t>
  </si>
  <si>
    <t>SECTEUR</t>
  </si>
  <si>
    <t>TERR</t>
  </si>
  <si>
    <t>JOINT</t>
  </si>
  <si>
    <t>DATE</t>
  </si>
  <si>
    <t>DUREE</t>
  </si>
  <si>
    <t xml:space="preserve">QB </t>
  </si>
  <si>
    <t>PARTICIPANTS</t>
  </si>
  <si>
    <t>DIVERS</t>
  </si>
  <si>
    <t>QB: Activite menee par le CDV?</t>
  </si>
  <si>
    <t xml:space="preserve">N. chefs </t>
  </si>
  <si>
    <t>N. prestataires</t>
  </si>
  <si>
    <t>N. services techniques</t>
  </si>
  <si>
    <t>QB: Engagement des autorites?</t>
  </si>
  <si>
    <t>Attitude</t>
  </si>
  <si>
    <t>Courage</t>
  </si>
  <si>
    <t>Message</t>
  </si>
  <si>
    <t>Oui</t>
  </si>
  <si>
    <t>Constructive</t>
  </si>
  <si>
    <t>Tres Clair</t>
  </si>
  <si>
    <t>Un peu</t>
  </si>
  <si>
    <t>Clair</t>
  </si>
  <si>
    <t>NA</t>
  </si>
  <si>
    <t>Neutre</t>
  </si>
  <si>
    <t>Tres clair</t>
  </si>
  <si>
    <t>EXPLICATIONS DU CDV</t>
  </si>
  <si>
    <t>INTERVENTIONS</t>
  </si>
  <si>
    <t>QB - DEVOILER LE BUDGET</t>
  </si>
  <si>
    <t>MODE</t>
  </si>
  <si>
    <r>
      <t xml:space="preserve">5% - Au cours du suivi financer, est-ce que le CDV a presente les depenses en faisant reference au </t>
    </r>
    <r>
      <rPr>
        <b/>
        <u/>
        <sz val="11"/>
        <color indexed="8"/>
        <rFont val="Calibri"/>
        <family val="2"/>
      </rPr>
      <t>budget</t>
    </r>
    <r>
      <rPr>
        <b/>
        <sz val="11"/>
        <color indexed="8"/>
        <rFont val="Calibri"/>
        <family val="2"/>
      </rPr>
      <t>?</t>
    </r>
  </si>
  <si>
    <r>
      <t xml:space="preserve">5% - Au cours du suivi financer, est-ce que le CDV a presente </t>
    </r>
    <r>
      <rPr>
        <b/>
        <u/>
        <sz val="11"/>
        <color indexed="8"/>
        <rFont val="Calibri"/>
        <family val="2"/>
      </rPr>
      <t>des factures</t>
    </r>
    <r>
      <rPr>
        <b/>
        <sz val="11"/>
        <color indexed="8"/>
        <rFont val="Calibri"/>
        <family val="2"/>
      </rPr>
      <t>?</t>
    </r>
  </si>
  <si>
    <r>
      <t xml:space="preserve">95% - Au cours du suivi financer, est-ce que le CDV a presente les depenses en faisant reference au </t>
    </r>
    <r>
      <rPr>
        <b/>
        <u/>
        <sz val="11"/>
        <color indexed="8"/>
        <rFont val="Calibri"/>
        <family val="2"/>
      </rPr>
      <t>budget</t>
    </r>
    <r>
      <rPr>
        <b/>
        <sz val="11"/>
        <color indexed="8"/>
        <rFont val="Calibri"/>
        <family val="2"/>
      </rPr>
      <t>?</t>
    </r>
  </si>
  <si>
    <r>
      <t xml:space="preserve">95% - Au cours du suivi financer, est-ce que le CDV a presente des </t>
    </r>
    <r>
      <rPr>
        <b/>
        <u/>
        <sz val="11"/>
        <color indexed="8"/>
        <rFont val="Calibri"/>
        <family val="2"/>
      </rPr>
      <t>factures</t>
    </r>
    <r>
      <rPr>
        <b/>
        <sz val="11"/>
        <color indexed="8"/>
        <rFont val="Calibri"/>
        <family val="2"/>
      </rPr>
      <t>?</t>
    </r>
  </si>
  <si>
    <t>Difference bien justifiee?</t>
  </si>
  <si>
    <t>Factures surestimees?</t>
  </si>
  <si>
    <t>Montant bien justifie?</t>
  </si>
  <si>
    <t>Requas intervenu?</t>
  </si>
  <si>
    <t>Si oui, quel type d'intervention?</t>
  </si>
  <si>
    <t>CHECK Requas</t>
  </si>
  <si>
    <t>Chef intervenu?</t>
  </si>
  <si>
    <t>CHECK Chef</t>
  </si>
  <si>
    <t>QB - Prestataires montrent budget integrale?</t>
  </si>
  <si>
    <t>CHECK BCP</t>
  </si>
  <si>
    <t>QB - Prestataires montrent recettes?</t>
  </si>
  <si>
    <t>COPA/CODESA questions?</t>
  </si>
  <si>
    <t>Femmes intervenues?</t>
  </si>
  <si>
    <t>Femmes contribue a la gestion?</t>
  </si>
  <si>
    <t>Conflits?</t>
  </si>
  <si>
    <t>Prestataire</t>
  </si>
  <si>
    <t>Oui majorite de depenses</t>
  </si>
  <si>
    <t>Non aucune depense</t>
  </si>
  <si>
    <t>Entre 80% et 100% bien justifie</t>
  </si>
  <si>
    <t>Debat</t>
  </si>
  <si>
    <t>Chef pas intervenu</t>
  </si>
  <si>
    <t>Plus de 2 fois constructivement</t>
  </si>
  <si>
    <t>Oui toutes les depenses</t>
  </si>
  <si>
    <t>100% bien justifie</t>
  </si>
  <si>
    <t>Question simple</t>
  </si>
  <si>
    <t>Entreprise</t>
  </si>
  <si>
    <t>Pas encore decaisse</t>
  </si>
  <si>
    <t>Requas pas intervenu</t>
  </si>
  <si>
    <t>Secteur non-BCP</t>
  </si>
  <si>
    <t>Secteur Non-BCP</t>
  </si>
  <si>
    <t>Partiellement</t>
  </si>
  <si>
    <t>Autre</t>
  </si>
  <si>
    <t>1 ou 2 fois mais pas constructivement</t>
  </si>
  <si>
    <t>1 ou 2 fois constructivement</t>
  </si>
  <si>
    <t>Oui une</t>
  </si>
  <si>
    <t>moins que 50% bien justifie</t>
  </si>
  <si>
    <t>Oui minorite de depenses</t>
  </si>
  <si>
    <t>Entre 50% et 80% bien justifie</t>
  </si>
  <si>
    <t>Plus de deux fois mais pas constructivement</t>
  </si>
  <si>
    <t>Non-BCP</t>
  </si>
  <si>
    <t>Oui plus d'une</t>
  </si>
  <si>
    <t>Critique</t>
  </si>
</sst>
</file>

<file path=xl/styles.xml><?xml version="1.0" encoding="utf-8"?>
<styleSheet xmlns="http://schemas.openxmlformats.org/spreadsheetml/2006/main">
  <numFmts count="5">
    <numFmt numFmtId="164" formatCode="[$-40C]d\-mmm\-yy;@"/>
    <numFmt numFmtId="165" formatCode="h:mm;@"/>
    <numFmt numFmtId="166" formatCode="[$-80C]dd\-mmm\-yy;@"/>
    <numFmt numFmtId="167" formatCode="h:mm:ss;@"/>
    <numFmt numFmtId="168" formatCode="[$-409]d\-mmm\-yy;@"/>
  </numFmts>
  <fonts count="7">
    <font>
      <sz val="11"/>
      <color theme="1"/>
      <name val="Calibri"/>
      <family val="2"/>
      <scheme val="minor"/>
    </font>
    <font>
      <b/>
      <sz val="11"/>
      <color theme="1"/>
      <name val="Calibri"/>
      <family val="2"/>
      <scheme val="minor"/>
    </font>
    <font>
      <b/>
      <sz val="11"/>
      <name val="Calibri"/>
      <family val="2"/>
      <scheme val="minor"/>
    </font>
    <font>
      <sz val="11"/>
      <color rgb="FF000000"/>
      <name val="Calibri"/>
      <family val="2"/>
      <scheme val="minor"/>
    </font>
    <font>
      <b/>
      <u/>
      <sz val="11"/>
      <color indexed="8"/>
      <name val="Calibri"/>
      <family val="2"/>
    </font>
    <font>
      <b/>
      <sz val="11"/>
      <color indexed="8"/>
      <name val="Calibri"/>
      <family val="2"/>
    </font>
    <font>
      <sz val="11"/>
      <name val="Calibri"/>
      <family val="2"/>
      <scheme val="minor"/>
    </font>
  </fonts>
  <fills count="25">
    <fill>
      <patternFill patternType="none"/>
    </fill>
    <fill>
      <patternFill patternType="gray125"/>
    </fill>
    <fill>
      <patternFill patternType="solid">
        <fgColor indexed="44"/>
        <bgColor indexed="64"/>
      </patternFill>
    </fill>
    <fill>
      <patternFill patternType="solid">
        <fgColor indexed="45"/>
        <bgColor indexed="64"/>
      </patternFill>
    </fill>
    <fill>
      <patternFill patternType="solid">
        <fgColor indexed="47"/>
        <bgColor indexed="64"/>
      </patternFill>
    </fill>
    <fill>
      <patternFill patternType="solid">
        <fgColor indexed="43"/>
        <bgColor indexed="64"/>
      </patternFill>
    </fill>
    <fill>
      <patternFill patternType="solid">
        <fgColor indexed="26"/>
        <bgColor indexed="64"/>
      </patternFill>
    </fill>
    <fill>
      <patternFill patternType="solid">
        <fgColor indexed="46"/>
        <bgColor indexed="64"/>
      </patternFill>
    </fill>
    <fill>
      <patternFill patternType="solid">
        <fgColor indexed="41"/>
        <bgColor indexed="64"/>
      </patternFill>
    </fill>
    <fill>
      <patternFill patternType="solid">
        <fgColor theme="9" tint="-0.249977111117893"/>
        <bgColor indexed="64"/>
      </patternFill>
    </fill>
    <fill>
      <patternFill patternType="solid">
        <fgColor rgb="FFFFC000"/>
        <bgColor indexed="64"/>
      </patternFill>
    </fill>
    <fill>
      <patternFill patternType="solid">
        <fgColor rgb="FFFFCC66"/>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0.249977111117893"/>
        <bgColor indexed="64"/>
      </patternFill>
    </fill>
    <fill>
      <patternFill patternType="solid">
        <fgColor theme="6" tint="0.39997558519241921"/>
        <bgColor indexed="64"/>
      </patternFill>
    </fill>
    <fill>
      <patternFill patternType="solid">
        <fgColor rgb="FF92D050"/>
        <bgColor indexed="64"/>
      </patternFill>
    </fill>
    <fill>
      <patternFill patternType="solid">
        <fgColor theme="8" tint="0.39997558519241921"/>
        <bgColor indexed="64"/>
      </patternFill>
    </fill>
    <fill>
      <patternFill patternType="solid">
        <fgColor theme="5" tint="0.39997558519241921"/>
        <bgColor indexed="64"/>
      </patternFill>
    </fill>
    <fill>
      <patternFill patternType="solid">
        <fgColor rgb="FFFFFFCC"/>
        <bgColor indexed="64"/>
      </patternFill>
    </fill>
    <fill>
      <patternFill patternType="solid">
        <fgColor theme="9"/>
        <bgColor indexed="64"/>
      </patternFill>
    </fill>
    <fill>
      <patternFill patternType="solid">
        <fgColor theme="2" tint="-0.49998474074526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medium">
        <color indexed="64"/>
      </right>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right style="thin">
        <color theme="0" tint="-0.24994659260841701"/>
      </right>
      <top style="thin">
        <color theme="0" tint="-0.24994659260841701"/>
      </top>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medium">
        <color indexed="64"/>
      </right>
      <top style="thin">
        <color theme="0" tint="-0.24994659260841701"/>
      </top>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medium">
        <color indexed="64"/>
      </left>
      <right style="thin">
        <color theme="0" tint="-0.24994659260841701"/>
      </right>
      <top style="thin">
        <color theme="0" tint="-0.24994659260841701"/>
      </top>
      <bottom style="thin">
        <color theme="0" tint="-0.24994659260841701"/>
      </bottom>
      <diagonal/>
    </border>
    <border>
      <left style="medium">
        <color indexed="64"/>
      </left>
      <right style="thin">
        <color theme="0" tint="-0.24994659260841701"/>
      </right>
      <top style="thin">
        <color theme="0" tint="-0.24994659260841701"/>
      </top>
      <bottom/>
      <diagonal/>
    </border>
    <border>
      <left/>
      <right style="thin">
        <color theme="0" tint="-0.14999847407452621"/>
      </right>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14999847407452621"/>
      </right>
      <top/>
      <bottom style="thin">
        <color theme="0" tint="-0.24994659260841701"/>
      </bottom>
      <diagonal/>
    </border>
    <border>
      <left/>
      <right style="medium">
        <color indexed="64"/>
      </right>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14999847407452621"/>
      </right>
      <top style="thin">
        <color theme="0" tint="-0.24994659260841701"/>
      </top>
      <bottom style="thin">
        <color theme="0" tint="-0.24994659260841701"/>
      </bottom>
      <diagonal/>
    </border>
    <border>
      <left/>
      <right style="medium">
        <color indexed="64"/>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style="thin">
        <color theme="0" tint="-0.24994659260841701"/>
      </left>
      <right style="thin">
        <color theme="0" tint="-0.14999847407452621"/>
      </right>
      <top style="thin">
        <color theme="0" tint="-0.24994659260841701"/>
      </top>
      <bottom/>
      <diagonal/>
    </border>
    <border>
      <left/>
      <right style="medium">
        <color indexed="64"/>
      </right>
      <top style="thin">
        <color theme="0" tint="-0.24994659260841701"/>
      </top>
      <bottom/>
      <diagonal/>
    </border>
    <border>
      <left/>
      <right style="thin">
        <color theme="0" tint="-0.24994659260841701"/>
      </right>
      <top/>
      <bottom/>
      <diagonal/>
    </border>
    <border>
      <left style="medium">
        <color indexed="64"/>
      </left>
      <right style="thin">
        <color theme="0" tint="-0.24994659260841701"/>
      </right>
      <top style="thin">
        <color theme="0" tint="-0.24994659260841701"/>
      </top>
      <bottom style="medium">
        <color indexed="64"/>
      </bottom>
      <diagonal/>
    </border>
    <border>
      <left style="thin">
        <color theme="0" tint="-0.24994659260841701"/>
      </left>
      <right style="thin">
        <color theme="0" tint="-0.24994659260841701"/>
      </right>
      <top style="thin">
        <color theme="0" tint="-0.24994659260841701"/>
      </top>
      <bottom style="medium">
        <color indexed="64"/>
      </bottom>
      <diagonal/>
    </border>
    <border>
      <left style="thin">
        <color theme="0" tint="-0.24994659260841701"/>
      </left>
      <right style="thin">
        <color theme="0" tint="-0.14999847407452621"/>
      </right>
      <top style="thin">
        <color theme="0" tint="-0.24994659260841701"/>
      </top>
      <bottom style="medium">
        <color indexed="64"/>
      </bottom>
      <diagonal/>
    </border>
    <border>
      <left/>
      <right style="medium">
        <color indexed="64"/>
      </right>
      <top style="thin">
        <color theme="0" tint="-0.2499465926084170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4659260841701"/>
      </right>
      <top style="thin">
        <color theme="0" tint="-0.24994659260841701"/>
      </top>
      <bottom style="medium">
        <color indexed="64"/>
      </bottom>
      <diagonal/>
    </border>
  </borders>
  <cellStyleXfs count="1">
    <xf numFmtId="0" fontId="0" fillId="0" borderId="0"/>
  </cellStyleXfs>
  <cellXfs count="193">
    <xf numFmtId="0" fontId="0" fillId="0" borderId="0" xfId="0"/>
    <xf numFmtId="0" fontId="0" fillId="0" borderId="1" xfId="0" applyFill="1" applyBorder="1"/>
    <xf numFmtId="0" fontId="0" fillId="0" borderId="5" xfId="0" applyFill="1" applyBorder="1" applyProtection="1">
      <protection locked="0"/>
    </xf>
    <xf numFmtId="164" fontId="0" fillId="0" borderId="6" xfId="0" applyNumberFormat="1" applyFill="1" applyBorder="1" applyProtection="1">
      <protection locked="0"/>
    </xf>
    <xf numFmtId="165" fontId="0" fillId="0" borderId="7" xfId="0" applyNumberFormat="1" applyFill="1" applyBorder="1" applyProtection="1">
      <protection locked="0"/>
    </xf>
    <xf numFmtId="0" fontId="0" fillId="0" borderId="8" xfId="0" applyFill="1" applyBorder="1" applyProtection="1">
      <protection locked="0"/>
    </xf>
    <xf numFmtId="164" fontId="0" fillId="0" borderId="9" xfId="0" applyNumberFormat="1" applyFill="1" applyBorder="1" applyProtection="1">
      <protection locked="0"/>
    </xf>
    <xf numFmtId="165" fontId="0" fillId="0" borderId="10" xfId="0" applyNumberFormat="1" applyFill="1" applyBorder="1" applyProtection="1">
      <protection locked="0"/>
    </xf>
    <xf numFmtId="0" fontId="2" fillId="0" borderId="0" xfId="0" applyFont="1" applyFill="1" applyBorder="1"/>
    <xf numFmtId="0" fontId="2" fillId="0" borderId="11" xfId="0" applyFont="1" applyFill="1" applyBorder="1"/>
    <xf numFmtId="0" fontId="1" fillId="0" borderId="0" xfId="0" applyFont="1" applyFill="1" applyBorder="1"/>
    <xf numFmtId="166" fontId="1" fillId="0" borderId="0" xfId="0" applyNumberFormat="1" applyFont="1" applyFill="1" applyBorder="1"/>
    <xf numFmtId="167" fontId="1" fillId="0" borderId="11" xfId="0" applyNumberFormat="1" applyFont="1" applyFill="1" applyBorder="1"/>
    <xf numFmtId="0" fontId="2" fillId="0" borderId="14" xfId="0" applyFont="1" applyFill="1" applyBorder="1"/>
    <xf numFmtId="0" fontId="0" fillId="0" borderId="2" xfId="0" applyFill="1" applyBorder="1" applyProtection="1">
      <protection locked="0"/>
    </xf>
    <xf numFmtId="164" fontId="0" fillId="0" borderId="3" xfId="0" applyNumberFormat="1" applyFill="1" applyBorder="1" applyProtection="1">
      <protection locked="0"/>
    </xf>
    <xf numFmtId="165" fontId="0" fillId="0" borderId="4" xfId="0" applyNumberFormat="1" applyFill="1" applyBorder="1" applyProtection="1">
      <protection locked="0"/>
    </xf>
    <xf numFmtId="0" fontId="1" fillId="0" borderId="0" xfId="0" applyFont="1" applyFill="1"/>
    <xf numFmtId="0" fontId="0" fillId="0" borderId="0" xfId="0" applyFill="1"/>
    <xf numFmtId="0" fontId="2" fillId="0" borderId="0" xfId="0" applyFont="1" applyFill="1" applyBorder="1" applyAlignment="1">
      <alignment horizontal="center"/>
    </xf>
    <xf numFmtId="0" fontId="2" fillId="0" borderId="11" xfId="0" applyFont="1" applyFill="1" applyBorder="1" applyAlignment="1">
      <alignment horizontal="center"/>
    </xf>
    <xf numFmtId="0" fontId="1" fillId="0" borderId="12" xfId="0" applyFont="1" applyFill="1" applyBorder="1" applyAlignment="1">
      <alignment horizontal="center"/>
    </xf>
    <xf numFmtId="166" fontId="1" fillId="0" borderId="12" xfId="0" applyNumberFormat="1" applyFont="1" applyFill="1" applyBorder="1" applyAlignment="1">
      <alignment horizontal="center"/>
    </xf>
    <xf numFmtId="167" fontId="1" fillId="0" borderId="13" xfId="0" applyNumberFormat="1" applyFont="1" applyFill="1" applyBorder="1" applyAlignment="1">
      <alignment horizontal="center"/>
    </xf>
    <xf numFmtId="0" fontId="0" fillId="2" borderId="1" xfId="0" applyFill="1" applyBorder="1"/>
    <xf numFmtId="0" fontId="0" fillId="2" borderId="2" xfId="0" applyFill="1" applyBorder="1" applyProtection="1">
      <protection locked="0"/>
    </xf>
    <xf numFmtId="164" fontId="0" fillId="2" borderId="3" xfId="0" applyNumberFormat="1" applyFill="1" applyBorder="1" applyProtection="1">
      <protection locked="0"/>
    </xf>
    <xf numFmtId="165" fontId="0" fillId="2" borderId="4" xfId="0" applyNumberFormat="1" applyFill="1" applyBorder="1" applyProtection="1">
      <protection locked="0"/>
    </xf>
    <xf numFmtId="0" fontId="0" fillId="2" borderId="0" xfId="0" applyFill="1"/>
    <xf numFmtId="0" fontId="0" fillId="2" borderId="5" xfId="0" applyFill="1" applyBorder="1" applyProtection="1">
      <protection locked="0"/>
    </xf>
    <xf numFmtId="164" fontId="0" fillId="2" borderId="6" xfId="0" applyNumberFormat="1" applyFill="1" applyBorder="1" applyProtection="1">
      <protection locked="0"/>
    </xf>
    <xf numFmtId="165" fontId="0" fillId="2" borderId="7" xfId="0" applyNumberFormat="1" applyFill="1" applyBorder="1" applyProtection="1">
      <protection locked="0"/>
    </xf>
    <xf numFmtId="0" fontId="0" fillId="3" borderId="1" xfId="0" applyFill="1" applyBorder="1"/>
    <xf numFmtId="0" fontId="0" fillId="3" borderId="5" xfId="0" applyFill="1" applyBorder="1" applyProtection="1">
      <protection locked="0"/>
    </xf>
    <xf numFmtId="164" fontId="0" fillId="3" borderId="6" xfId="0" applyNumberFormat="1" applyFill="1" applyBorder="1" applyProtection="1">
      <protection locked="0"/>
    </xf>
    <xf numFmtId="165" fontId="0" fillId="3" borderId="7" xfId="0" applyNumberFormat="1" applyFill="1" applyBorder="1" applyProtection="1">
      <protection locked="0"/>
    </xf>
    <xf numFmtId="0" fontId="0" fillId="3" borderId="0" xfId="0" applyFill="1"/>
    <xf numFmtId="0" fontId="0" fillId="4" borderId="1" xfId="0" applyFill="1" applyBorder="1"/>
    <xf numFmtId="0" fontId="0" fillId="4" borderId="5" xfId="0" applyFill="1" applyBorder="1" applyProtection="1">
      <protection locked="0"/>
    </xf>
    <xf numFmtId="164" fontId="0" fillId="4" borderId="6" xfId="0" applyNumberFormat="1" applyFill="1" applyBorder="1" applyProtection="1">
      <protection locked="0"/>
    </xf>
    <xf numFmtId="165" fontId="0" fillId="4" borderId="7" xfId="0" applyNumberFormat="1" applyFill="1" applyBorder="1" applyProtection="1">
      <protection locked="0"/>
    </xf>
    <xf numFmtId="0" fontId="0" fillId="4" borderId="0" xfId="0" applyFill="1"/>
    <xf numFmtId="0" fontId="0" fillId="5" borderId="1" xfId="0" applyFill="1" applyBorder="1"/>
    <xf numFmtId="0" fontId="0" fillId="5" borderId="5" xfId="0" applyFill="1" applyBorder="1" applyProtection="1">
      <protection locked="0"/>
    </xf>
    <xf numFmtId="164" fontId="0" fillId="5" borderId="6" xfId="0" applyNumberFormat="1" applyFill="1" applyBorder="1" applyProtection="1">
      <protection locked="0"/>
    </xf>
    <xf numFmtId="165" fontId="0" fillId="5" borderId="7" xfId="0" applyNumberFormat="1" applyFill="1" applyBorder="1" applyProtection="1">
      <protection locked="0"/>
    </xf>
    <xf numFmtId="0" fontId="0" fillId="5" borderId="0" xfId="0" applyFill="1"/>
    <xf numFmtId="0" fontId="0" fillId="6" borderId="1" xfId="0" applyFill="1" applyBorder="1"/>
    <xf numFmtId="0" fontId="0" fillId="6" borderId="5" xfId="0" applyFill="1" applyBorder="1" applyProtection="1">
      <protection locked="0"/>
    </xf>
    <xf numFmtId="164" fontId="0" fillId="6" borderId="6" xfId="0" applyNumberFormat="1" applyFill="1" applyBorder="1" applyProtection="1">
      <protection locked="0"/>
    </xf>
    <xf numFmtId="165" fontId="0" fillId="6" borderId="7" xfId="0" applyNumberFormat="1" applyFill="1" applyBorder="1" applyProtection="1">
      <protection locked="0"/>
    </xf>
    <xf numFmtId="0" fontId="0" fillId="6" borderId="0" xfId="0" applyFill="1"/>
    <xf numFmtId="0" fontId="0" fillId="7" borderId="1" xfId="0" applyFill="1" applyBorder="1"/>
    <xf numFmtId="0" fontId="0" fillId="7" borderId="5" xfId="0" applyFill="1" applyBorder="1" applyProtection="1">
      <protection locked="0"/>
    </xf>
    <xf numFmtId="164" fontId="0" fillId="7" borderId="6" xfId="0" applyNumberFormat="1" applyFill="1" applyBorder="1" applyProtection="1">
      <protection locked="0"/>
    </xf>
    <xf numFmtId="165" fontId="0" fillId="7" borderId="7" xfId="0" applyNumberFormat="1" applyFill="1" applyBorder="1" applyProtection="1">
      <protection locked="0"/>
    </xf>
    <xf numFmtId="0" fontId="0" fillId="7" borderId="0" xfId="0" applyFill="1"/>
    <xf numFmtId="0" fontId="0" fillId="6" borderId="8" xfId="0" applyFill="1" applyBorder="1" applyProtection="1">
      <protection locked="0"/>
    </xf>
    <xf numFmtId="164" fontId="0" fillId="6" borderId="9" xfId="0" applyNumberFormat="1" applyFill="1" applyBorder="1" applyProtection="1">
      <protection locked="0"/>
    </xf>
    <xf numFmtId="165" fontId="0" fillId="6" borderId="10" xfId="0" applyNumberFormat="1" applyFill="1" applyBorder="1" applyProtection="1">
      <protection locked="0"/>
    </xf>
    <xf numFmtId="0" fontId="0" fillId="5" borderId="8" xfId="0" applyFill="1" applyBorder="1" applyProtection="1">
      <protection locked="0"/>
    </xf>
    <xf numFmtId="164" fontId="0" fillId="5" borderId="9" xfId="0" applyNumberFormat="1" applyFill="1" applyBorder="1" applyProtection="1">
      <protection locked="0"/>
    </xf>
    <xf numFmtId="165" fontId="0" fillId="5" borderId="10" xfId="0" applyNumberFormat="1" applyFill="1" applyBorder="1" applyProtection="1">
      <protection locked="0"/>
    </xf>
    <xf numFmtId="0" fontId="0" fillId="2" borderId="8" xfId="0" applyFill="1" applyBorder="1" applyProtection="1">
      <protection locked="0"/>
    </xf>
    <xf numFmtId="164" fontId="0" fillId="2" borderId="9" xfId="0" applyNumberFormat="1" applyFill="1" applyBorder="1" applyProtection="1">
      <protection locked="0"/>
    </xf>
    <xf numFmtId="165" fontId="0" fillId="2" borderId="10" xfId="0" applyNumberFormat="1" applyFill="1" applyBorder="1" applyProtection="1">
      <protection locked="0"/>
    </xf>
    <xf numFmtId="0" fontId="0" fillId="7" borderId="8" xfId="0" applyFill="1" applyBorder="1" applyProtection="1">
      <protection locked="0"/>
    </xf>
    <xf numFmtId="164" fontId="0" fillId="7" borderId="9" xfId="0" applyNumberFormat="1" applyFill="1" applyBorder="1" applyProtection="1">
      <protection locked="0"/>
    </xf>
    <xf numFmtId="165" fontId="0" fillId="7" borderId="10" xfId="0" applyNumberFormat="1" applyFill="1" applyBorder="1" applyProtection="1">
      <protection locked="0"/>
    </xf>
    <xf numFmtId="0" fontId="0" fillId="4" borderId="8" xfId="0" applyFill="1" applyBorder="1" applyProtection="1">
      <protection locked="0"/>
    </xf>
    <xf numFmtId="164" fontId="0" fillId="4" borderId="9" xfId="0" applyNumberFormat="1" applyFill="1" applyBorder="1" applyProtection="1">
      <protection locked="0"/>
    </xf>
    <xf numFmtId="165" fontId="0" fillId="4" borderId="10" xfId="0" applyNumberFormat="1" applyFill="1" applyBorder="1" applyProtection="1">
      <protection locked="0"/>
    </xf>
    <xf numFmtId="0" fontId="0" fillId="8" borderId="1" xfId="0" applyFill="1" applyBorder="1"/>
    <xf numFmtId="0" fontId="0" fillId="8" borderId="5" xfId="0" applyFill="1" applyBorder="1" applyProtection="1">
      <protection locked="0"/>
    </xf>
    <xf numFmtId="164" fontId="0" fillId="8" borderId="6" xfId="0" applyNumberFormat="1" applyFill="1" applyBorder="1" applyProtection="1">
      <protection locked="0"/>
    </xf>
    <xf numFmtId="165" fontId="0" fillId="8" borderId="7" xfId="0" applyNumberFormat="1" applyFill="1" applyBorder="1" applyProtection="1">
      <protection locked="0"/>
    </xf>
    <xf numFmtId="0" fontId="0" fillId="8" borderId="0" xfId="0" applyFill="1"/>
    <xf numFmtId="0" fontId="0" fillId="8" borderId="8" xfId="0" applyFill="1" applyBorder="1" applyProtection="1">
      <protection locked="0"/>
    </xf>
    <xf numFmtId="164" fontId="0" fillId="8" borderId="9" xfId="0" applyNumberFormat="1" applyFill="1" applyBorder="1" applyProtection="1">
      <protection locked="0"/>
    </xf>
    <xf numFmtId="165" fontId="0" fillId="8" borderId="10" xfId="0" applyNumberFormat="1" applyFill="1" applyBorder="1" applyProtection="1">
      <protection locked="0"/>
    </xf>
    <xf numFmtId="0" fontId="0" fillId="3" borderId="8" xfId="0" applyFill="1" applyBorder="1" applyProtection="1">
      <protection locked="0"/>
    </xf>
    <xf numFmtId="164" fontId="0" fillId="3" borderId="9" xfId="0" applyNumberFormat="1" applyFill="1" applyBorder="1" applyProtection="1">
      <protection locked="0"/>
    </xf>
    <xf numFmtId="165" fontId="0" fillId="3" borderId="10" xfId="0" applyNumberFormat="1" applyFill="1" applyBorder="1" applyProtection="1">
      <protection locked="0"/>
    </xf>
    <xf numFmtId="0" fontId="1" fillId="9" borderId="0" xfId="0" applyFont="1" applyFill="1" applyBorder="1" applyAlignment="1">
      <alignment horizontal="center"/>
    </xf>
    <xf numFmtId="0" fontId="1" fillId="9" borderId="11" xfId="0" applyFont="1" applyFill="1" applyBorder="1" applyAlignment="1">
      <alignment horizontal="center"/>
    </xf>
    <xf numFmtId="0" fontId="1" fillId="9" borderId="12" xfId="0" applyFont="1" applyFill="1" applyBorder="1" applyAlignment="1">
      <alignment horizontal="center"/>
    </xf>
    <xf numFmtId="166" fontId="1" fillId="9" borderId="12" xfId="0" applyNumberFormat="1" applyFont="1" applyFill="1" applyBorder="1" applyAlignment="1">
      <alignment horizontal="center"/>
    </xf>
    <xf numFmtId="167" fontId="1" fillId="9" borderId="13" xfId="0" applyNumberFormat="1" applyFont="1" applyFill="1" applyBorder="1" applyAlignment="1">
      <alignment horizontal="center"/>
    </xf>
    <xf numFmtId="0" fontId="1" fillId="9" borderId="15" xfId="0" applyFont="1" applyFill="1" applyBorder="1" applyAlignment="1">
      <alignment horizontal="center"/>
    </xf>
    <xf numFmtId="0" fontId="1" fillId="9" borderId="16" xfId="0" applyFont="1" applyFill="1" applyBorder="1" applyAlignment="1">
      <alignment horizontal="center"/>
    </xf>
    <xf numFmtId="0" fontId="1" fillId="9" borderId="13" xfId="0" applyFont="1" applyFill="1" applyBorder="1" applyAlignment="1">
      <alignment horizontal="center"/>
    </xf>
    <xf numFmtId="0" fontId="1" fillId="10" borderId="17" xfId="0" applyFont="1" applyFill="1" applyBorder="1"/>
    <xf numFmtId="0" fontId="1" fillId="10" borderId="18" xfId="0" applyFont="1" applyFill="1" applyBorder="1"/>
    <xf numFmtId="0" fontId="1" fillId="10" borderId="19" xfId="0" applyFont="1" applyFill="1" applyBorder="1"/>
    <xf numFmtId="166" fontId="1" fillId="10" borderId="18" xfId="0" applyNumberFormat="1" applyFont="1" applyFill="1" applyBorder="1"/>
    <xf numFmtId="167" fontId="1" fillId="10" borderId="19" xfId="0" applyNumberFormat="1" applyFont="1" applyFill="1" applyBorder="1"/>
    <xf numFmtId="0" fontId="1" fillId="10" borderId="20" xfId="0" applyFont="1" applyFill="1" applyBorder="1"/>
    <xf numFmtId="0" fontId="0" fillId="11" borderId="1" xfId="0" applyFill="1" applyBorder="1"/>
    <xf numFmtId="0" fontId="0" fillId="12" borderId="1" xfId="0" applyFill="1" applyBorder="1"/>
    <xf numFmtId="0" fontId="0" fillId="13" borderId="2" xfId="0" applyFill="1" applyBorder="1" applyProtection="1">
      <protection locked="0"/>
    </xf>
    <xf numFmtId="164" fontId="0" fillId="13" borderId="3" xfId="0" applyNumberFormat="1" applyFill="1" applyBorder="1" applyProtection="1">
      <protection locked="0"/>
    </xf>
    <xf numFmtId="165" fontId="0" fillId="13" borderId="4" xfId="0" applyNumberFormat="1" applyFill="1" applyBorder="1" applyAlignment="1" applyProtection="1">
      <alignment horizontal="right"/>
      <protection locked="0"/>
    </xf>
    <xf numFmtId="0" fontId="0" fillId="14" borderId="21" xfId="0" applyFill="1" applyBorder="1" applyProtection="1">
      <protection locked="0"/>
    </xf>
    <xf numFmtId="0" fontId="0" fillId="13" borderId="3" xfId="0" applyFill="1" applyBorder="1" applyProtection="1">
      <protection locked="0"/>
    </xf>
    <xf numFmtId="0" fontId="0" fillId="13" borderId="4" xfId="0" applyFill="1" applyBorder="1" applyProtection="1">
      <protection locked="0"/>
    </xf>
    <xf numFmtId="0" fontId="0" fillId="14" borderId="0" xfId="0" applyFill="1" applyProtection="1">
      <protection locked="0"/>
    </xf>
    <xf numFmtId="0" fontId="0" fillId="13" borderId="22" xfId="0" applyFill="1" applyBorder="1" applyProtection="1">
      <protection locked="0"/>
    </xf>
    <xf numFmtId="0" fontId="0" fillId="13" borderId="23" xfId="0" applyFill="1" applyBorder="1" applyProtection="1">
      <protection locked="0"/>
    </xf>
    <xf numFmtId="0" fontId="0" fillId="15" borderId="5" xfId="0" applyFill="1" applyBorder="1" applyProtection="1">
      <protection locked="0"/>
    </xf>
    <xf numFmtId="164" fontId="0" fillId="15" borderId="6" xfId="0" applyNumberFormat="1" applyFill="1" applyBorder="1" applyProtection="1">
      <protection locked="0"/>
    </xf>
    <xf numFmtId="165" fontId="0" fillId="15" borderId="7" xfId="0" applyNumberFormat="1" applyFill="1" applyBorder="1" applyAlignment="1" applyProtection="1">
      <alignment horizontal="right"/>
      <protection locked="0"/>
    </xf>
    <xf numFmtId="0" fontId="0" fillId="16" borderId="21" xfId="0" applyFill="1" applyBorder="1" applyProtection="1">
      <protection locked="0"/>
    </xf>
    <xf numFmtId="0" fontId="0" fillId="15" borderId="6" xfId="0" applyFill="1" applyBorder="1" applyProtection="1">
      <protection locked="0"/>
    </xf>
    <xf numFmtId="0" fontId="0" fillId="15" borderId="7" xfId="0" applyFill="1" applyBorder="1" applyProtection="1">
      <protection locked="0"/>
    </xf>
    <xf numFmtId="0" fontId="0" fillId="16" borderId="0" xfId="0" applyFill="1" applyProtection="1">
      <protection locked="0"/>
    </xf>
    <xf numFmtId="0" fontId="0" fillId="15" borderId="24" xfId="0" applyFill="1" applyBorder="1" applyProtection="1">
      <protection locked="0"/>
    </xf>
    <xf numFmtId="0" fontId="0" fillId="17" borderId="1" xfId="0" applyFill="1" applyBorder="1"/>
    <xf numFmtId="0" fontId="0" fillId="18" borderId="1" xfId="0" applyFill="1" applyBorder="1"/>
    <xf numFmtId="0" fontId="0" fillId="13" borderId="5" xfId="0" applyFill="1" applyBorder="1" applyProtection="1">
      <protection locked="0"/>
    </xf>
    <xf numFmtId="164" fontId="0" fillId="13" borderId="6" xfId="0" applyNumberFormat="1" applyFill="1" applyBorder="1" applyProtection="1">
      <protection locked="0"/>
    </xf>
    <xf numFmtId="165" fontId="0" fillId="13" borderId="7" xfId="0" applyNumberFormat="1" applyFill="1" applyBorder="1" applyAlignment="1" applyProtection="1">
      <alignment horizontal="right"/>
      <protection locked="0"/>
    </xf>
    <xf numFmtId="0" fontId="0" fillId="13" borderId="6" xfId="0" applyFill="1" applyBorder="1" applyProtection="1">
      <protection locked="0"/>
    </xf>
    <xf numFmtId="0" fontId="0" fillId="13" borderId="7" xfId="0" applyFill="1" applyBorder="1" applyProtection="1">
      <protection locked="0"/>
    </xf>
    <xf numFmtId="0" fontId="0" fillId="13" borderId="24" xfId="0" applyFill="1" applyBorder="1" applyProtection="1">
      <protection locked="0"/>
    </xf>
    <xf numFmtId="0" fontId="0" fillId="19" borderId="1" xfId="0" applyFill="1" applyBorder="1"/>
    <xf numFmtId="0" fontId="0" fillId="20" borderId="1" xfId="0" applyFill="1" applyBorder="1"/>
    <xf numFmtId="0" fontId="0" fillId="21" borderId="1" xfId="0" applyFill="1" applyBorder="1"/>
    <xf numFmtId="164" fontId="0" fillId="13" borderId="7" xfId="0" applyNumberFormat="1" applyFill="1" applyBorder="1" applyProtection="1">
      <protection locked="0"/>
    </xf>
    <xf numFmtId="0" fontId="0" fillId="22" borderId="1" xfId="0" applyFill="1" applyBorder="1"/>
    <xf numFmtId="0" fontId="0" fillId="9" borderId="1" xfId="0" applyFill="1" applyBorder="1"/>
    <xf numFmtId="0" fontId="0" fillId="23" borderId="1" xfId="0" applyFill="1" applyBorder="1"/>
    <xf numFmtId="0" fontId="0" fillId="24" borderId="1" xfId="0" applyFill="1" applyBorder="1"/>
    <xf numFmtId="0" fontId="0" fillId="13" borderId="8" xfId="0" applyFill="1" applyBorder="1" applyProtection="1">
      <protection locked="0"/>
    </xf>
    <xf numFmtId="164" fontId="0" fillId="13" borderId="9" xfId="0" applyNumberFormat="1" applyFill="1" applyBorder="1" applyProtection="1">
      <protection locked="0"/>
    </xf>
    <xf numFmtId="165" fontId="0" fillId="13" borderId="10" xfId="0" applyNumberFormat="1" applyFill="1" applyBorder="1" applyAlignment="1" applyProtection="1">
      <alignment horizontal="right"/>
      <protection locked="0"/>
    </xf>
    <xf numFmtId="0" fontId="0" fillId="13" borderId="9" xfId="0" applyFill="1" applyBorder="1" applyProtection="1">
      <protection locked="0"/>
    </xf>
    <xf numFmtId="0" fontId="0" fillId="13" borderId="10" xfId="0" applyFill="1" applyBorder="1" applyProtection="1">
      <protection locked="0"/>
    </xf>
    <xf numFmtId="0" fontId="0" fillId="13" borderId="25" xfId="0" applyFill="1" applyBorder="1" applyProtection="1">
      <protection locked="0"/>
    </xf>
    <xf numFmtId="20" fontId="0" fillId="13" borderId="10" xfId="0" applyNumberFormat="1" applyFill="1" applyBorder="1" applyAlignment="1" applyProtection="1">
      <alignment horizontal="right"/>
      <protection locked="0"/>
    </xf>
    <xf numFmtId="0" fontId="1" fillId="0" borderId="14" xfId="0" applyFont="1" applyFill="1" applyBorder="1" applyAlignment="1" applyProtection="1">
      <alignment horizontal="center"/>
    </xf>
    <xf numFmtId="0" fontId="1" fillId="0" borderId="0" xfId="0" applyFont="1" applyFill="1" applyBorder="1" applyAlignment="1" applyProtection="1">
      <alignment horizontal="center"/>
    </xf>
    <xf numFmtId="0" fontId="1" fillId="0" borderId="16" xfId="0" applyFont="1" applyFill="1" applyBorder="1" applyAlignment="1" applyProtection="1">
      <alignment horizontal="center"/>
    </xf>
    <xf numFmtId="166" fontId="1" fillId="0" borderId="12" xfId="0" applyNumberFormat="1" applyFont="1" applyFill="1" applyBorder="1" applyAlignment="1" applyProtection="1">
      <alignment horizontal="center"/>
    </xf>
    <xf numFmtId="167" fontId="1" fillId="0" borderId="12" xfId="0" applyNumberFormat="1" applyFont="1" applyFill="1" applyBorder="1" applyAlignment="1" applyProtection="1">
      <alignment horizontal="center"/>
    </xf>
    <xf numFmtId="0" fontId="1" fillId="0" borderId="13" xfId="0" applyFont="1" applyFill="1" applyBorder="1" applyAlignment="1" applyProtection="1">
      <alignment horizontal="center"/>
    </xf>
    <xf numFmtId="0" fontId="1" fillId="0" borderId="11" xfId="0" applyFont="1" applyFill="1" applyBorder="1" applyAlignment="1" applyProtection="1">
      <alignment horizontal="center"/>
    </xf>
    <xf numFmtId="0" fontId="1" fillId="0" borderId="14" xfId="0" applyFont="1" applyFill="1" applyBorder="1" applyAlignment="1" applyProtection="1">
      <alignment wrapText="1"/>
    </xf>
    <xf numFmtId="0" fontId="1" fillId="0" borderId="18" xfId="0" applyFont="1" applyFill="1" applyBorder="1" applyAlignment="1" applyProtection="1">
      <alignment wrapText="1"/>
    </xf>
    <xf numFmtId="0" fontId="1" fillId="0" borderId="0" xfId="0" applyFont="1" applyFill="1" applyBorder="1" applyAlignment="1" applyProtection="1">
      <alignment wrapText="1"/>
    </xf>
    <xf numFmtId="0" fontId="1" fillId="0" borderId="17" xfId="0" applyFont="1" applyFill="1" applyBorder="1" applyAlignment="1" applyProtection="1">
      <alignment wrapText="1"/>
    </xf>
    <xf numFmtId="166" fontId="1" fillId="0" borderId="18" xfId="0" applyNumberFormat="1" applyFont="1" applyFill="1" applyBorder="1" applyAlignment="1" applyProtection="1">
      <alignment wrapText="1"/>
    </xf>
    <xf numFmtId="167" fontId="1" fillId="0" borderId="26" xfId="0" applyNumberFormat="1" applyFont="1" applyFill="1" applyBorder="1" applyAlignment="1" applyProtection="1">
      <alignment wrapText="1"/>
    </xf>
    <xf numFmtId="0" fontId="1" fillId="0" borderId="19" xfId="0" applyFont="1" applyFill="1" applyBorder="1" applyAlignment="1" applyProtection="1">
      <alignment wrapText="1"/>
    </xf>
    <xf numFmtId="0" fontId="1" fillId="0" borderId="0" xfId="0" applyFont="1" applyFill="1" applyAlignment="1" applyProtection="1">
      <alignment wrapText="1"/>
    </xf>
    <xf numFmtId="0" fontId="1" fillId="0" borderId="11" xfId="0" applyFont="1" applyFill="1" applyBorder="1" applyAlignment="1" applyProtection="1">
      <alignment wrapText="1"/>
    </xf>
    <xf numFmtId="0" fontId="0" fillId="0" borderId="27" xfId="0" applyFill="1" applyBorder="1" applyProtection="1">
      <protection locked="0"/>
    </xf>
    <xf numFmtId="168" fontId="0" fillId="0" borderId="3" xfId="0" applyNumberFormat="1" applyFill="1" applyBorder="1" applyProtection="1">
      <protection locked="0"/>
    </xf>
    <xf numFmtId="165" fontId="0" fillId="0" borderId="28" xfId="0" applyNumberFormat="1" applyFill="1" applyBorder="1" applyAlignment="1" applyProtection="1">
      <alignment horizontal="center"/>
      <protection locked="0"/>
    </xf>
    <xf numFmtId="0" fontId="0" fillId="0" borderId="29" xfId="0" applyFill="1" applyBorder="1" applyProtection="1">
      <protection locked="0"/>
    </xf>
    <xf numFmtId="0" fontId="0" fillId="0" borderId="3" xfId="0" applyFill="1" applyBorder="1" applyProtection="1">
      <protection locked="0"/>
    </xf>
    <xf numFmtId="0" fontId="0" fillId="0" borderId="4" xfId="0" applyFill="1" applyBorder="1" applyProtection="1">
      <protection locked="0"/>
    </xf>
    <xf numFmtId="0" fontId="0" fillId="0" borderId="15" xfId="0" applyFill="1" applyBorder="1" applyProtection="1">
      <protection locked="0"/>
    </xf>
    <xf numFmtId="0" fontId="0" fillId="0" borderId="30" xfId="0" applyFill="1" applyBorder="1" applyProtection="1">
      <protection locked="0"/>
    </xf>
    <xf numFmtId="0" fontId="0" fillId="0" borderId="24" xfId="0" applyFill="1" applyBorder="1" applyProtection="1">
      <protection locked="0"/>
    </xf>
    <xf numFmtId="168" fontId="0" fillId="0" borderId="6" xfId="0" applyNumberFormat="1" applyFill="1" applyBorder="1" applyProtection="1">
      <protection locked="0"/>
    </xf>
    <xf numFmtId="165" fontId="0" fillId="0" borderId="31" xfId="0" applyNumberFormat="1" applyFill="1" applyBorder="1" applyAlignment="1" applyProtection="1">
      <alignment horizontal="center"/>
      <protection locked="0"/>
    </xf>
    <xf numFmtId="0" fontId="0" fillId="0" borderId="32" xfId="0" applyFill="1" applyBorder="1" applyProtection="1">
      <protection locked="0"/>
    </xf>
    <xf numFmtId="0" fontId="0" fillId="0" borderId="6" xfId="0" applyFill="1" applyBorder="1" applyProtection="1">
      <protection locked="0"/>
    </xf>
    <xf numFmtId="0" fontId="0" fillId="0" borderId="7" xfId="0" applyFill="1" applyBorder="1" applyProtection="1">
      <protection locked="0"/>
    </xf>
    <xf numFmtId="0" fontId="0" fillId="0" borderId="21" xfId="0" applyFill="1" applyBorder="1" applyProtection="1">
      <protection locked="0"/>
    </xf>
    <xf numFmtId="0" fontId="6" fillId="0" borderId="5" xfId="0" applyFont="1" applyFill="1" applyBorder="1" applyProtection="1">
      <protection locked="0"/>
    </xf>
    <xf numFmtId="0" fontId="6" fillId="0" borderId="2" xfId="0" applyFont="1" applyFill="1" applyBorder="1" applyProtection="1">
      <protection locked="0"/>
    </xf>
    <xf numFmtId="0" fontId="0" fillId="0" borderId="10" xfId="0" applyFill="1" applyBorder="1" applyProtection="1">
      <protection locked="0"/>
    </xf>
    <xf numFmtId="0" fontId="0" fillId="0" borderId="9" xfId="0" applyFill="1" applyBorder="1" applyProtection="1">
      <protection locked="0"/>
    </xf>
    <xf numFmtId="0" fontId="0" fillId="0" borderId="33" xfId="0" applyFill="1" applyBorder="1" applyProtection="1">
      <protection locked="0"/>
    </xf>
    <xf numFmtId="0" fontId="0" fillId="0" borderId="0" xfId="0" applyFill="1" applyBorder="1" applyProtection="1">
      <protection locked="0"/>
    </xf>
    <xf numFmtId="0" fontId="0" fillId="0" borderId="25" xfId="0" applyFill="1" applyBorder="1" applyProtection="1">
      <protection locked="0"/>
    </xf>
    <xf numFmtId="168" fontId="0" fillId="0" borderId="9" xfId="0" applyNumberFormat="1" applyFill="1" applyBorder="1" applyProtection="1">
      <protection locked="0"/>
    </xf>
    <xf numFmtId="165" fontId="0" fillId="0" borderId="34" xfId="0" applyNumberFormat="1" applyFill="1" applyBorder="1" applyAlignment="1" applyProtection="1">
      <alignment horizontal="center"/>
      <protection locked="0"/>
    </xf>
    <xf numFmtId="0" fontId="0" fillId="0" borderId="35" xfId="0" applyFill="1" applyBorder="1" applyProtection="1">
      <protection locked="0"/>
    </xf>
    <xf numFmtId="0" fontId="0" fillId="0" borderId="36" xfId="0" applyFill="1" applyBorder="1" applyProtection="1">
      <protection locked="0"/>
    </xf>
    <xf numFmtId="0" fontId="0" fillId="0" borderId="14" xfId="0" applyFill="1" applyBorder="1" applyProtection="1">
      <protection locked="0"/>
    </xf>
    <xf numFmtId="0" fontId="0" fillId="0" borderId="11" xfId="0" applyFill="1" applyBorder="1" applyProtection="1">
      <protection locked="0"/>
    </xf>
    <xf numFmtId="0" fontId="0" fillId="0" borderId="37" xfId="0" applyFill="1" applyBorder="1" applyProtection="1">
      <protection locked="0"/>
    </xf>
    <xf numFmtId="168" fontId="0" fillId="0" borderId="38" xfId="0" applyNumberFormat="1" applyFill="1" applyBorder="1" applyProtection="1">
      <protection locked="0"/>
    </xf>
    <xf numFmtId="165" fontId="0" fillId="0" borderId="39" xfId="0" applyNumberFormat="1" applyFill="1" applyBorder="1" applyAlignment="1" applyProtection="1">
      <alignment horizontal="center"/>
      <protection locked="0"/>
    </xf>
    <xf numFmtId="0" fontId="0" fillId="0" borderId="40" xfId="0" applyFill="1" applyBorder="1" applyProtection="1">
      <protection locked="0"/>
    </xf>
    <xf numFmtId="0" fontId="0" fillId="0" borderId="38" xfId="0" applyFill="1" applyBorder="1" applyProtection="1">
      <protection locked="0"/>
    </xf>
    <xf numFmtId="0" fontId="0" fillId="0" borderId="41" xfId="0" applyFill="1" applyBorder="1" applyProtection="1">
      <protection locked="0"/>
    </xf>
    <xf numFmtId="0" fontId="0" fillId="0" borderId="42" xfId="0" applyFill="1" applyBorder="1" applyProtection="1">
      <protection locked="0"/>
    </xf>
    <xf numFmtId="0" fontId="0" fillId="0" borderId="20" xfId="0" applyFill="1" applyBorder="1" applyProtection="1">
      <protection locked="0"/>
    </xf>
    <xf numFmtId="0" fontId="0" fillId="0" borderId="17" xfId="0" applyFill="1" applyBorder="1" applyProtection="1">
      <protection locked="0"/>
    </xf>
    <xf numFmtId="0" fontId="0" fillId="0" borderId="19" xfId="0" applyFill="1" applyBorder="1" applyProtection="1">
      <protection locked="0"/>
    </xf>
  </cellXfs>
  <cellStyles count="1">
    <cellStyle name="Normal" xfId="0" builtinId="0"/>
  </cellStyles>
  <dxfs count="12">
    <dxf>
      <fill>
        <patternFill>
          <bgColor rgb="FFFF0000"/>
        </patternFill>
      </fill>
    </dxf>
    <dxf>
      <fill>
        <patternFill>
          <bgColor rgb="FFFF0000"/>
        </patternFill>
      </fill>
    </dxf>
    <dxf>
      <font>
        <color auto="1"/>
      </font>
      <fill>
        <patternFill>
          <bgColor rgb="FFFF0000"/>
        </patternFill>
      </fill>
    </dxf>
    <dxf>
      <fill>
        <patternFill>
          <bgColor rgb="FFFF0000"/>
        </patternFill>
      </fill>
    </dxf>
    <dxf>
      <font>
        <color auto="1"/>
      </font>
      <fill>
        <patternFill>
          <bgColor rgb="FFFF0000"/>
        </patternFill>
      </fill>
    </dxf>
    <dxf>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microsoft.com/office/2006/relationships/vbaProject" Target="vbaProject.bin"/><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editAs="absolute">
    <xdr:from>
      <xdr:col>9</xdr:col>
      <xdr:colOff>400050</xdr:colOff>
      <xdr:row>3</xdr:row>
      <xdr:rowOff>9525</xdr:rowOff>
    </xdr:from>
    <xdr:to>
      <xdr:col>11</xdr:col>
      <xdr:colOff>390525</xdr:colOff>
      <xdr:row>5</xdr:row>
      <xdr:rowOff>133350</xdr:rowOff>
    </xdr:to>
    <xdr:sp macro="[0]!Recherche_Doublons" textlink="">
      <xdr:nvSpPr>
        <xdr:cNvPr id="2" name="ZoneTexte 1"/>
        <xdr:cNvSpPr txBox="1"/>
      </xdr:nvSpPr>
      <xdr:spPr>
        <a:xfrm>
          <a:off x="8991600" y="581025"/>
          <a:ext cx="1209675" cy="50482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200" b="0">
              <a:solidFill>
                <a:srgbClr val="0000FF"/>
              </a:solidFill>
            </a:rPr>
            <a:t>Doublons</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absolute">
    <xdr:from>
      <xdr:col>9</xdr:col>
      <xdr:colOff>485775</xdr:colOff>
      <xdr:row>65</xdr:row>
      <xdr:rowOff>57150</xdr:rowOff>
    </xdr:from>
    <xdr:to>
      <xdr:col>11</xdr:col>
      <xdr:colOff>476250</xdr:colOff>
      <xdr:row>98</xdr:row>
      <xdr:rowOff>180975</xdr:rowOff>
    </xdr:to>
    <xdr:sp macro="[0]!Recherche_Doublons" textlink="">
      <xdr:nvSpPr>
        <xdr:cNvPr id="3" name="ZoneTexte 2"/>
        <xdr:cNvSpPr txBox="1"/>
      </xdr:nvSpPr>
      <xdr:spPr>
        <a:xfrm>
          <a:off x="7248525" y="438150"/>
          <a:ext cx="1209675" cy="50482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200" b="0">
              <a:solidFill>
                <a:srgbClr val="0000FF"/>
              </a:solidFill>
            </a:rPr>
            <a:t>Doublons</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15</xdr:col>
      <xdr:colOff>47625</xdr:colOff>
      <xdr:row>3</xdr:row>
      <xdr:rowOff>180975</xdr:rowOff>
    </xdr:from>
    <xdr:to>
      <xdr:col>17</xdr:col>
      <xdr:colOff>38100</xdr:colOff>
      <xdr:row>6</xdr:row>
      <xdr:rowOff>114300</xdr:rowOff>
    </xdr:to>
    <xdr:sp macro="[0]!Recherche_Doublons" textlink="">
      <xdr:nvSpPr>
        <xdr:cNvPr id="3" name="ZoneTexte 2"/>
        <xdr:cNvSpPr txBox="1"/>
      </xdr:nvSpPr>
      <xdr:spPr>
        <a:xfrm>
          <a:off x="12058650" y="762000"/>
          <a:ext cx="1209675" cy="50482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200" b="0">
              <a:solidFill>
                <a:srgbClr val="0000FF"/>
              </a:solidFill>
            </a:rPr>
            <a:t>Doublons</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DD%20Phase4%20HK%20update%20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unior%20Mbuyi/Documents/Trancking%20DB/New%20DATA%20BASE/Update/BDD%20Phase4%20HK%20update%2005.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structions"/>
      <sheetName val="CDVS"/>
      <sheetName val="18-19"/>
      <sheetName val="19BIS"/>
      <sheetName val="28"/>
      <sheetName val="21"/>
      <sheetName val="23"/>
      <sheetName val="24.A.1"/>
      <sheetName val="24.B.1"/>
      <sheetName val="29"/>
      <sheetName val="30"/>
      <sheetName val="31"/>
      <sheetName val="24.A.2"/>
      <sheetName val="24.B.2"/>
      <sheetName val="25"/>
      <sheetName val="26"/>
      <sheetName val="33"/>
      <sheetName val="34"/>
      <sheetName val="27"/>
      <sheetName val="Indicateurs"/>
    </sheetNames>
    <sheetDataSet>
      <sheetData sheetId="0" refreshError="1"/>
      <sheetData sheetId="1" refreshError="1">
        <row r="3">
          <cell r="A3">
            <v>11163</v>
          </cell>
          <cell r="B3" t="str">
            <v>LUKUTWE</v>
          </cell>
          <cell r="C3" t="str">
            <v>SANTE</v>
          </cell>
          <cell r="D3" t="str">
            <v>KAMBOVE</v>
          </cell>
        </row>
        <row r="4">
          <cell r="A4">
            <v>11171</v>
          </cell>
          <cell r="B4" t="str">
            <v>KATANGA Q1</v>
          </cell>
          <cell r="C4" t="str">
            <v>EDUCATION</v>
          </cell>
          <cell r="D4" t="str">
            <v>KAMBOVE</v>
          </cell>
        </row>
        <row r="5">
          <cell r="A5">
            <v>11181</v>
          </cell>
          <cell r="B5" t="str">
            <v>KATANGA Q2</v>
          </cell>
          <cell r="C5" t="str">
            <v>EDUCATION</v>
          </cell>
          <cell r="D5" t="str">
            <v>KAMBOVE</v>
          </cell>
        </row>
        <row r="6">
          <cell r="A6">
            <v>11191</v>
          </cell>
          <cell r="B6" t="str">
            <v>BUNGU BUNGU Q1</v>
          </cell>
          <cell r="C6" t="str">
            <v>EHA</v>
          </cell>
          <cell r="D6" t="str">
            <v>KAMBOVE</v>
          </cell>
        </row>
        <row r="7">
          <cell r="A7">
            <v>11192</v>
          </cell>
          <cell r="B7" t="str">
            <v>BUNGU BUNGU Q2</v>
          </cell>
          <cell r="C7" t="str">
            <v>EHA</v>
          </cell>
          <cell r="D7" t="str">
            <v>KAMBOVE</v>
          </cell>
        </row>
        <row r="8">
          <cell r="A8">
            <v>11201</v>
          </cell>
          <cell r="B8" t="str">
            <v>KAKILA</v>
          </cell>
          <cell r="C8" t="str">
            <v>SANTE</v>
          </cell>
          <cell r="D8" t="str">
            <v>KAMBOVE</v>
          </cell>
        </row>
        <row r="9">
          <cell r="A9">
            <v>11202</v>
          </cell>
          <cell r="B9" t="str">
            <v>KANGAMBWA</v>
          </cell>
          <cell r="C9" t="str">
            <v>EHA</v>
          </cell>
          <cell r="D9" t="str">
            <v>KAMBOVE</v>
          </cell>
        </row>
        <row r="10">
          <cell r="A10">
            <v>11203</v>
          </cell>
          <cell r="B10" t="str">
            <v>SHINANGWA</v>
          </cell>
          <cell r="C10" t="str">
            <v>EDUCATION</v>
          </cell>
          <cell r="D10" t="str">
            <v>KAMBOVE</v>
          </cell>
        </row>
        <row r="11">
          <cell r="A11">
            <v>11211</v>
          </cell>
          <cell r="B11" t="str">
            <v>KATOTO</v>
          </cell>
          <cell r="C11" t="str">
            <v>EDUCATION</v>
          </cell>
          <cell r="D11" t="str">
            <v>KAMBOVE</v>
          </cell>
        </row>
        <row r="12">
          <cell r="A12">
            <v>11221</v>
          </cell>
          <cell r="B12" t="str">
            <v>LWISHA Q1&amp;Q2</v>
          </cell>
          <cell r="C12" t="str">
            <v>EHA</v>
          </cell>
          <cell r="D12" t="str">
            <v>KAMBOVE</v>
          </cell>
        </row>
        <row r="13">
          <cell r="A13">
            <v>11222</v>
          </cell>
          <cell r="B13" t="str">
            <v>LWISHA Q3&amp;Q4</v>
          </cell>
          <cell r="D13" t="str">
            <v>KAMBOVE</v>
          </cell>
        </row>
        <row r="14">
          <cell r="A14">
            <v>11231</v>
          </cell>
          <cell r="B14" t="str">
            <v>KAPOLOWE GARE Q1</v>
          </cell>
          <cell r="D14" t="str">
            <v>KAMBOVE</v>
          </cell>
        </row>
        <row r="15">
          <cell r="A15">
            <v>11232</v>
          </cell>
          <cell r="B15" t="str">
            <v>KAPOLOWE GARE Q2</v>
          </cell>
          <cell r="D15" t="str">
            <v>KAMBOVE</v>
          </cell>
        </row>
        <row r="16">
          <cell r="A16">
            <v>11233</v>
          </cell>
          <cell r="B16" t="str">
            <v>KAPOLOWE GARE Q3</v>
          </cell>
          <cell r="D16" t="str">
            <v>KAMBOVE</v>
          </cell>
        </row>
        <row r="17">
          <cell r="A17">
            <v>11251</v>
          </cell>
          <cell r="B17" t="str">
            <v>MBALAKA</v>
          </cell>
          <cell r="D17" t="str">
            <v>KAMBOVE</v>
          </cell>
        </row>
        <row r="18">
          <cell r="A18">
            <v>11252</v>
          </cell>
          <cell r="B18" t="str">
            <v>KAPULWA KASONGO</v>
          </cell>
          <cell r="D18" t="str">
            <v>KAMBOVE</v>
          </cell>
        </row>
        <row r="19">
          <cell r="A19">
            <v>11253</v>
          </cell>
          <cell r="B19" t="str">
            <v>KAPULWA MOBWA</v>
          </cell>
          <cell r="D19" t="str">
            <v>KAMBOVE</v>
          </cell>
        </row>
        <row r="20">
          <cell r="A20">
            <v>11254</v>
          </cell>
          <cell r="B20" t="str">
            <v>MENEKA</v>
          </cell>
          <cell r="D20" t="str">
            <v>KAMBOVE</v>
          </cell>
        </row>
        <row r="21">
          <cell r="A21">
            <v>11255</v>
          </cell>
          <cell r="B21" t="str">
            <v>KUNDA WA NGULU</v>
          </cell>
          <cell r="D21" t="str">
            <v>KAMBOVE</v>
          </cell>
        </row>
        <row r="22">
          <cell r="A22">
            <v>11256</v>
          </cell>
          <cell r="B22" t="str">
            <v>LUAFU</v>
          </cell>
          <cell r="D22" t="str">
            <v>KAMBOVE</v>
          </cell>
        </row>
        <row r="23">
          <cell r="A23">
            <v>11261</v>
          </cell>
          <cell r="B23" t="str">
            <v>KANSALABWE Q1</v>
          </cell>
          <cell r="D23" t="str">
            <v>KAMBOVE</v>
          </cell>
        </row>
        <row r="24">
          <cell r="A24">
            <v>11262</v>
          </cell>
          <cell r="B24" t="str">
            <v>KANSALABWE Q2</v>
          </cell>
          <cell r="D24" t="str">
            <v>KAMBOVE</v>
          </cell>
        </row>
        <row r="25">
          <cell r="A25">
            <v>11263</v>
          </cell>
          <cell r="B25" t="str">
            <v>MITOBO</v>
          </cell>
          <cell r="D25" t="str">
            <v>KAMBOVE</v>
          </cell>
        </row>
        <row r="26">
          <cell r="A26">
            <v>11281</v>
          </cell>
          <cell r="B26" t="str">
            <v>QUARTIER 2 LUPIDI</v>
          </cell>
          <cell r="D26" t="str">
            <v>KAMBOVE</v>
          </cell>
        </row>
        <row r="27">
          <cell r="A27">
            <v>11282</v>
          </cell>
          <cell r="B27" t="str">
            <v>QUARTIER 3 LUPIDI</v>
          </cell>
          <cell r="D27" t="str">
            <v>KAMBOVE</v>
          </cell>
        </row>
        <row r="28">
          <cell r="A28">
            <v>11291</v>
          </cell>
          <cell r="B28" t="str">
            <v>QUARTIER 4 LUPIDI</v>
          </cell>
          <cell r="D28" t="str">
            <v>KAMBOVE</v>
          </cell>
        </row>
        <row r="29">
          <cell r="A29">
            <v>11292</v>
          </cell>
          <cell r="B29" t="str">
            <v>QUARTIER 5 LUPIDI</v>
          </cell>
          <cell r="D29" t="str">
            <v>KAMBOVE</v>
          </cell>
        </row>
        <row r="30">
          <cell r="A30">
            <v>11301</v>
          </cell>
          <cell r="B30" t="str">
            <v>QUARTIER 7;LUPIDI;</v>
          </cell>
          <cell r="D30" t="str">
            <v>KAMBOVE</v>
          </cell>
        </row>
        <row r="31">
          <cell r="A31">
            <v>11311</v>
          </cell>
          <cell r="B31" t="str">
            <v>KIBANGU Q1</v>
          </cell>
          <cell r="D31" t="str">
            <v>KAMBOVE</v>
          </cell>
        </row>
        <row r="32">
          <cell r="A32">
            <v>11312</v>
          </cell>
          <cell r="B32" t="str">
            <v>KIBANGU Q2</v>
          </cell>
          <cell r="D32" t="str">
            <v>KAMBOVE</v>
          </cell>
        </row>
        <row r="33">
          <cell r="A33">
            <v>11321</v>
          </cell>
          <cell r="B33" t="str">
            <v>KIMBOYI</v>
          </cell>
          <cell r="D33" t="str">
            <v>KAMBOVE</v>
          </cell>
        </row>
        <row r="34">
          <cell r="A34">
            <v>11322</v>
          </cell>
          <cell r="B34" t="str">
            <v>KISUNKA</v>
          </cell>
          <cell r="D34" t="str">
            <v>KAMBOVE</v>
          </cell>
        </row>
        <row r="35">
          <cell r="A35">
            <v>11331</v>
          </cell>
          <cell r="B35" t="str">
            <v>MWADINGUSHA</v>
          </cell>
          <cell r="D35" t="str">
            <v>KAMBOVE</v>
          </cell>
        </row>
        <row r="36">
          <cell r="A36">
            <v>11332</v>
          </cell>
          <cell r="B36" t="str">
            <v>MWADINGUSHA</v>
          </cell>
          <cell r="D36" t="str">
            <v>KAMBOVE</v>
          </cell>
        </row>
        <row r="37">
          <cell r="A37">
            <v>11333</v>
          </cell>
          <cell r="B37" t="str">
            <v>MWADINGUSHA</v>
          </cell>
          <cell r="D37" t="str">
            <v>KAMBOVE</v>
          </cell>
        </row>
        <row r="38">
          <cell r="A38">
            <v>11334</v>
          </cell>
          <cell r="B38" t="str">
            <v>MWADINGUSHA</v>
          </cell>
          <cell r="D38" t="str">
            <v>KAMBOVE</v>
          </cell>
        </row>
        <row r="39">
          <cell r="A39">
            <v>11335</v>
          </cell>
          <cell r="B39" t="str">
            <v>MWADINGUSHA</v>
          </cell>
          <cell r="D39" t="str">
            <v>KAMBOVE</v>
          </cell>
        </row>
        <row r="40">
          <cell r="A40">
            <v>11336</v>
          </cell>
          <cell r="B40" t="str">
            <v>MWADINGUSHA</v>
          </cell>
          <cell r="D40" t="str">
            <v>KAMBOVE</v>
          </cell>
        </row>
        <row r="41">
          <cell r="A41">
            <v>11352</v>
          </cell>
          <cell r="B41" t="str">
            <v>LUPWESHI</v>
          </cell>
          <cell r="D41" t="str">
            <v>KAMBOVE</v>
          </cell>
        </row>
        <row r="42">
          <cell r="A42">
            <v>11361</v>
          </cell>
          <cell r="B42" t="str">
            <v>KAMPOTELA</v>
          </cell>
          <cell r="D42" t="str">
            <v>KAMBOVE</v>
          </cell>
        </row>
        <row r="43">
          <cell r="A43">
            <v>11362</v>
          </cell>
          <cell r="B43" t="str">
            <v>KAMBWARI</v>
          </cell>
          <cell r="D43" t="str">
            <v>KAMBOVE</v>
          </cell>
        </row>
        <row r="44">
          <cell r="A44">
            <v>11371</v>
          </cell>
          <cell r="B44" t="str">
            <v>MWABESA</v>
          </cell>
          <cell r="D44" t="str">
            <v>KAMBOVE</v>
          </cell>
        </row>
        <row r="45">
          <cell r="A45">
            <v>11372</v>
          </cell>
          <cell r="B45" t="str">
            <v>LOMBE</v>
          </cell>
          <cell r="D45" t="str">
            <v>KAMBOVE</v>
          </cell>
        </row>
        <row r="46">
          <cell r="A46">
            <v>11374</v>
          </cell>
          <cell r="B46" t="str">
            <v>KATOBYO</v>
          </cell>
          <cell r="D46" t="str">
            <v>KAMBOVE</v>
          </cell>
        </row>
        <row r="47">
          <cell r="A47">
            <v>11375</v>
          </cell>
          <cell r="B47" t="str">
            <v>MUKELELA</v>
          </cell>
          <cell r="C47" t="str">
            <v>EDUCATION</v>
          </cell>
          <cell r="D47" t="str">
            <v>KAMBOVE</v>
          </cell>
        </row>
        <row r="48">
          <cell r="A48">
            <v>11381</v>
          </cell>
          <cell r="B48" t="str">
            <v>LUKOSHI</v>
          </cell>
          <cell r="C48" t="str">
            <v>EDUCATION</v>
          </cell>
          <cell r="D48" t="str">
            <v>KAMBOVE</v>
          </cell>
        </row>
        <row r="49">
          <cell r="A49">
            <v>11382</v>
          </cell>
          <cell r="B49" t="str">
            <v>MULOBILOBI</v>
          </cell>
          <cell r="C49" t="str">
            <v>EDUCATION</v>
          </cell>
          <cell r="D49" t="str">
            <v>KAMBOVE</v>
          </cell>
        </row>
        <row r="50">
          <cell r="A50">
            <v>11391</v>
          </cell>
          <cell r="B50" t="str">
            <v>KANFUNGWILA</v>
          </cell>
          <cell r="C50" t="str">
            <v>EDUCATION</v>
          </cell>
          <cell r="D50" t="str">
            <v>KAMBOVE</v>
          </cell>
        </row>
        <row r="51">
          <cell r="A51">
            <v>11393</v>
          </cell>
          <cell r="B51" t="str">
            <v>KIBWE</v>
          </cell>
          <cell r="C51" t="str">
            <v>EDUCATION</v>
          </cell>
          <cell r="D51" t="str">
            <v>KAMBOVE</v>
          </cell>
        </row>
        <row r="52">
          <cell r="A52">
            <v>11411</v>
          </cell>
          <cell r="B52" t="str">
            <v>SHILANTEMBO</v>
          </cell>
          <cell r="C52" t="str">
            <v>EHA</v>
          </cell>
          <cell r="D52" t="str">
            <v>KAMBOVE</v>
          </cell>
        </row>
        <row r="53">
          <cell r="A53">
            <v>11421</v>
          </cell>
          <cell r="B53" t="str">
            <v>MULANDI Q1&amp;Q2</v>
          </cell>
          <cell r="C53" t="str">
            <v>TRANSPORT</v>
          </cell>
          <cell r="D53" t="str">
            <v>KAMBOVE</v>
          </cell>
        </row>
        <row r="54">
          <cell r="A54">
            <v>11422</v>
          </cell>
          <cell r="B54" t="str">
            <v>CAMP PECHEUR</v>
          </cell>
          <cell r="C54" t="str">
            <v>TRANSPORT</v>
          </cell>
          <cell r="D54" t="str">
            <v>KAMBOVE</v>
          </cell>
        </row>
        <row r="55">
          <cell r="A55">
            <v>11423</v>
          </cell>
          <cell r="B55" t="str">
            <v>KAPEYA</v>
          </cell>
          <cell r="C55" t="str">
            <v>EDUCATION</v>
          </cell>
          <cell r="D55" t="str">
            <v>KAMBOVE</v>
          </cell>
        </row>
        <row r="56">
          <cell r="A56">
            <v>11431</v>
          </cell>
          <cell r="B56" t="str">
            <v>KIDIMUDILO</v>
          </cell>
          <cell r="C56" t="str">
            <v>SANTE</v>
          </cell>
          <cell r="D56" t="str">
            <v>KAMBOVE</v>
          </cell>
        </row>
        <row r="57">
          <cell r="A57">
            <v>11432</v>
          </cell>
          <cell r="B57" t="str">
            <v>KIWEWE</v>
          </cell>
          <cell r="C57" t="str">
            <v>EDUCATION</v>
          </cell>
          <cell r="D57" t="str">
            <v>KAMBOVE</v>
          </cell>
        </row>
        <row r="58">
          <cell r="A58">
            <v>11441</v>
          </cell>
          <cell r="B58" t="str">
            <v>KAMIKOLO</v>
          </cell>
          <cell r="C58" t="str">
            <v>EHA</v>
          </cell>
          <cell r="D58" t="str">
            <v>KAMBOVE</v>
          </cell>
        </row>
        <row r="59">
          <cell r="A59">
            <v>11451</v>
          </cell>
          <cell r="B59" t="str">
            <v>KIMILULU</v>
          </cell>
          <cell r="C59" t="str">
            <v>EDUCATION</v>
          </cell>
          <cell r="D59" t="str">
            <v>KAMBOVE</v>
          </cell>
        </row>
        <row r="60">
          <cell r="A60">
            <v>11452</v>
          </cell>
          <cell r="B60" t="str">
            <v>LUPAJI</v>
          </cell>
          <cell r="C60" t="str">
            <v>EDUCATION</v>
          </cell>
          <cell r="D60" t="str">
            <v>KAMBOVE</v>
          </cell>
        </row>
        <row r="61">
          <cell r="A61">
            <v>11462</v>
          </cell>
          <cell r="B61" t="str">
            <v>NGALU</v>
          </cell>
          <cell r="C61" t="str">
            <v>SANTE</v>
          </cell>
          <cell r="D61" t="str">
            <v>KAMBOVE</v>
          </cell>
        </row>
        <row r="62">
          <cell r="A62">
            <v>11463</v>
          </cell>
          <cell r="B62" t="str">
            <v>KAVULAMISABO</v>
          </cell>
          <cell r="C62" t="str">
            <v>EHA</v>
          </cell>
          <cell r="D62" t="str">
            <v>KAMBOVE</v>
          </cell>
        </row>
        <row r="63">
          <cell r="A63">
            <v>911011</v>
          </cell>
          <cell r="B63" t="str">
            <v>KAPONDAKAPONDA</v>
          </cell>
          <cell r="C63" t="str">
            <v>EHA</v>
          </cell>
          <cell r="D63" t="str">
            <v>KAMBOVE</v>
          </cell>
        </row>
        <row r="64">
          <cell r="A64">
            <v>911014.1</v>
          </cell>
          <cell r="B64" t="str">
            <v>KABALE Q1-4</v>
          </cell>
          <cell r="C64" t="str">
            <v>EDUCATION</v>
          </cell>
          <cell r="D64" t="str">
            <v>KAMBOVE</v>
          </cell>
        </row>
        <row r="65">
          <cell r="A65">
            <v>911014.2</v>
          </cell>
          <cell r="B65" t="str">
            <v>KABALE Q2-3</v>
          </cell>
          <cell r="C65" t="str">
            <v>EDUCATION</v>
          </cell>
          <cell r="D65" t="str">
            <v>KAMBOVE</v>
          </cell>
        </row>
        <row r="66">
          <cell r="A66">
            <v>12043</v>
          </cell>
          <cell r="B66" t="str">
            <v>KASANGULAKASANGULA</v>
          </cell>
          <cell r="C66" t="str">
            <v>EDUCATION</v>
          </cell>
          <cell r="D66" t="str">
            <v>KASENGA</v>
          </cell>
        </row>
        <row r="67">
          <cell r="A67">
            <v>911021</v>
          </cell>
          <cell r="B67" t="str">
            <v>KIBWEKIBWE 2</v>
          </cell>
          <cell r="C67" t="str">
            <v>SANTE</v>
          </cell>
          <cell r="D67" t="str">
            <v>KAMBOVE</v>
          </cell>
        </row>
        <row r="68">
          <cell r="A68">
            <v>911023.1</v>
          </cell>
          <cell r="B68" t="str">
            <v>KABUNGU 2</v>
          </cell>
          <cell r="C68" t="str">
            <v>SANTE</v>
          </cell>
          <cell r="D68" t="str">
            <v>KAMBOVE</v>
          </cell>
        </row>
        <row r="69">
          <cell r="A69">
            <v>911024</v>
          </cell>
          <cell r="B69" t="str">
            <v>KILILA BOMBWE</v>
          </cell>
          <cell r="C69" t="str">
            <v>EDUCATION</v>
          </cell>
          <cell r="D69" t="str">
            <v>KAMBOVE</v>
          </cell>
        </row>
        <row r="70">
          <cell r="A70">
            <v>911031</v>
          </cell>
          <cell r="B70" t="str">
            <v>KIMANO  Q1</v>
          </cell>
          <cell r="C70" t="str">
            <v>SANTE</v>
          </cell>
          <cell r="D70" t="str">
            <v>KAMBOVE</v>
          </cell>
        </row>
        <row r="71">
          <cell r="A71">
            <v>911034</v>
          </cell>
          <cell r="B71" t="str">
            <v>KISUNGU</v>
          </cell>
          <cell r="C71" t="str">
            <v>EDUCATION</v>
          </cell>
          <cell r="D71" t="str">
            <v>KAMBOVE</v>
          </cell>
        </row>
        <row r="72">
          <cell r="A72">
            <v>911041</v>
          </cell>
          <cell r="B72" t="str">
            <v>KITANA  Q2</v>
          </cell>
          <cell r="C72" t="str">
            <v>TRANSPORT</v>
          </cell>
          <cell r="D72" t="str">
            <v>KAMBOVE</v>
          </cell>
        </row>
        <row r="73">
          <cell r="A73">
            <v>911044</v>
          </cell>
          <cell r="B73" t="str">
            <v>KUBITWE</v>
          </cell>
          <cell r="C73" t="str">
            <v>EDUCATION</v>
          </cell>
          <cell r="D73" t="str">
            <v>KAMBOVE</v>
          </cell>
        </row>
        <row r="74">
          <cell r="A74">
            <v>911054</v>
          </cell>
          <cell r="B74" t="str">
            <v>LOMBELOMBE 2</v>
          </cell>
          <cell r="C74" t="str">
            <v>EDUCATION</v>
          </cell>
          <cell r="D74" t="str">
            <v>KAMBOVE</v>
          </cell>
        </row>
        <row r="75">
          <cell r="A75">
            <v>911061</v>
          </cell>
          <cell r="B75" t="str">
            <v>Q. DJEMS</v>
          </cell>
          <cell r="C75" t="str">
            <v>MARCHE</v>
          </cell>
          <cell r="D75" t="str">
            <v>KAMBOVE</v>
          </cell>
        </row>
        <row r="76">
          <cell r="A76">
            <v>911064.1</v>
          </cell>
          <cell r="B76" t="str">
            <v>LUKUNKI1</v>
          </cell>
          <cell r="C76" t="str">
            <v>EDUCATION</v>
          </cell>
          <cell r="D76" t="str">
            <v>KAMBOVE</v>
          </cell>
        </row>
        <row r="77">
          <cell r="A77">
            <v>911064.2</v>
          </cell>
          <cell r="B77" t="str">
            <v>LUKUNKI2</v>
          </cell>
          <cell r="C77" t="str">
            <v>EDUCATION</v>
          </cell>
          <cell r="D77" t="str">
            <v>KAMBOVE</v>
          </cell>
        </row>
        <row r="78">
          <cell r="A78">
            <v>911071.1</v>
          </cell>
          <cell r="B78" t="str">
            <v>Q.KAWAMA</v>
          </cell>
          <cell r="C78" t="str">
            <v>SANTE</v>
          </cell>
          <cell r="D78" t="str">
            <v>KAMBOVE</v>
          </cell>
        </row>
        <row r="79">
          <cell r="A79">
            <v>911071.2</v>
          </cell>
          <cell r="B79" t="str">
            <v>QUARTIER COMMERCIAL</v>
          </cell>
          <cell r="C79" t="str">
            <v>EHA</v>
          </cell>
          <cell r="D79" t="str">
            <v>KAMBOVE</v>
          </cell>
        </row>
        <row r="80">
          <cell r="A80">
            <v>911073</v>
          </cell>
          <cell r="B80" t="str">
            <v>MUKUMBI Q3</v>
          </cell>
          <cell r="C80" t="str">
            <v>SANTE</v>
          </cell>
          <cell r="D80" t="str">
            <v>KAMBOVE</v>
          </cell>
        </row>
        <row r="81">
          <cell r="A81">
            <v>911082.1</v>
          </cell>
          <cell r="B81" t="str">
            <v>KYABO</v>
          </cell>
          <cell r="C81" t="str">
            <v>SANTE</v>
          </cell>
          <cell r="D81" t="str">
            <v>KAMBOVE</v>
          </cell>
        </row>
        <row r="82">
          <cell r="A82">
            <v>911083</v>
          </cell>
          <cell r="B82" t="str">
            <v>NDAKATA Q5</v>
          </cell>
          <cell r="C82" t="str">
            <v>SANTE</v>
          </cell>
          <cell r="D82" t="str">
            <v>KAMBOVE</v>
          </cell>
        </row>
        <row r="83">
          <cell r="A83">
            <v>911084</v>
          </cell>
        </row>
        <row r="84">
          <cell r="A84">
            <v>911091</v>
          </cell>
        </row>
        <row r="85">
          <cell r="A85">
            <v>911094</v>
          </cell>
        </row>
        <row r="86">
          <cell r="A86">
            <v>911114</v>
          </cell>
        </row>
        <row r="87">
          <cell r="A87">
            <v>911124</v>
          </cell>
        </row>
        <row r="88">
          <cell r="A88">
            <v>911131</v>
          </cell>
        </row>
        <row r="89">
          <cell r="A89">
            <v>911134</v>
          </cell>
        </row>
        <row r="90">
          <cell r="A90">
            <v>911141</v>
          </cell>
        </row>
        <row r="91">
          <cell r="A91">
            <v>911144.1</v>
          </cell>
        </row>
        <row r="92">
          <cell r="A92">
            <v>911144.2</v>
          </cell>
        </row>
        <row r="93">
          <cell r="A93">
            <v>911154</v>
          </cell>
        </row>
        <row r="94">
          <cell r="A94">
            <v>11392</v>
          </cell>
        </row>
        <row r="95">
          <cell r="A95">
            <v>11401</v>
          </cell>
        </row>
        <row r="96">
          <cell r="A96">
            <v>11402</v>
          </cell>
        </row>
        <row r="97">
          <cell r="A97">
            <v>912074</v>
          </cell>
        </row>
        <row r="98">
          <cell r="A98">
            <v>912093</v>
          </cell>
          <cell r="B98" t="str">
            <v>MWANSHA</v>
          </cell>
          <cell r="C98" t="str">
            <v>EDUCATION</v>
          </cell>
          <cell r="D98" t="str">
            <v>KASENGA</v>
          </cell>
        </row>
        <row r="99">
          <cell r="A99">
            <v>12044</v>
          </cell>
          <cell r="B99" t="str">
            <v>LUBUKO</v>
          </cell>
          <cell r="C99" t="str">
            <v>EDUCATION</v>
          </cell>
          <cell r="D99" t="str">
            <v>KASENGA</v>
          </cell>
        </row>
        <row r="100">
          <cell r="A100">
            <v>13011</v>
          </cell>
          <cell r="B100" t="str">
            <v>MIKOMBO</v>
          </cell>
          <cell r="C100" t="str">
            <v>EDUCATION</v>
          </cell>
          <cell r="D100" t="str">
            <v>KIPUSHI</v>
          </cell>
        </row>
        <row r="101">
          <cell r="A101">
            <v>13012</v>
          </cell>
          <cell r="B101" t="str">
            <v>KAMBIKILA</v>
          </cell>
          <cell r="C101" t="str">
            <v>EHA</v>
          </cell>
          <cell r="D101" t="str">
            <v>KIPUSHI</v>
          </cell>
        </row>
        <row r="102">
          <cell r="A102">
            <v>13014</v>
          </cell>
          <cell r="B102" t="str">
            <v>CEPSE MABAYA</v>
          </cell>
          <cell r="C102" t="str">
            <v>EHA</v>
          </cell>
          <cell r="D102" t="str">
            <v>KIPUSHI</v>
          </cell>
        </row>
        <row r="103">
          <cell r="A103">
            <v>13015</v>
          </cell>
          <cell r="B103" t="str">
            <v>KAMAKANGA</v>
          </cell>
          <cell r="C103" t="str">
            <v>EHA</v>
          </cell>
          <cell r="D103" t="str">
            <v>KIPUSHI</v>
          </cell>
        </row>
        <row r="104">
          <cell r="A104">
            <v>13022</v>
          </cell>
          <cell r="B104" t="str">
            <v>DILANDA KISALE</v>
          </cell>
          <cell r="C104" t="str">
            <v>EDUCATION</v>
          </cell>
          <cell r="D104" t="str">
            <v>KIPUSHI</v>
          </cell>
        </row>
        <row r="105">
          <cell r="A105">
            <v>13031</v>
          </cell>
          <cell r="B105" t="str">
            <v>PETRO</v>
          </cell>
          <cell r="C105" t="str">
            <v>EHA</v>
          </cell>
          <cell r="D105" t="str">
            <v>KIPUSHI</v>
          </cell>
        </row>
        <row r="106">
          <cell r="A106">
            <v>13032</v>
          </cell>
          <cell r="B106" t="str">
            <v>DJEMS</v>
          </cell>
          <cell r="C106" t="str">
            <v>EHA</v>
          </cell>
          <cell r="D106" t="str">
            <v>KIPUSHI</v>
          </cell>
        </row>
        <row r="107">
          <cell r="A107">
            <v>13033</v>
          </cell>
          <cell r="B107" t="str">
            <v>JACQUIE</v>
          </cell>
          <cell r="C107" t="str">
            <v>EHA</v>
          </cell>
          <cell r="D107" t="str">
            <v>KIPUSHI</v>
          </cell>
        </row>
        <row r="108">
          <cell r="A108">
            <v>13034</v>
          </cell>
          <cell r="B108" t="str">
            <v>FIKUPA 1</v>
          </cell>
          <cell r="C108" t="str">
            <v>EDUCATION</v>
          </cell>
          <cell r="D108" t="str">
            <v>KIPUSHI</v>
          </cell>
        </row>
        <row r="109">
          <cell r="A109">
            <v>13035</v>
          </cell>
          <cell r="B109" t="str">
            <v>MYUNGA</v>
          </cell>
          <cell r="C109" t="str">
            <v>EHA</v>
          </cell>
          <cell r="D109" t="str">
            <v>KIPUSHI</v>
          </cell>
        </row>
        <row r="110">
          <cell r="A110">
            <v>13041</v>
          </cell>
          <cell r="B110" t="str">
            <v>KASANGULA</v>
          </cell>
          <cell r="C110" t="str">
            <v>EDUCATION</v>
          </cell>
          <cell r="D110" t="str">
            <v>KIPUSHI</v>
          </cell>
        </row>
        <row r="111">
          <cell r="A111">
            <v>13042</v>
          </cell>
          <cell r="B111" t="str">
            <v>NYANSALANDE</v>
          </cell>
          <cell r="C111" t="str">
            <v>EHA</v>
          </cell>
          <cell r="D111" t="str">
            <v>KIPUSHI</v>
          </cell>
        </row>
        <row r="112">
          <cell r="A112">
            <v>13043</v>
          </cell>
          <cell r="B112" t="str">
            <v>MUBOTE</v>
          </cell>
          <cell r="C112" t="str">
            <v>EHA</v>
          </cell>
          <cell r="D112" t="str">
            <v>KIPUSHI</v>
          </cell>
        </row>
        <row r="113">
          <cell r="A113">
            <v>13044</v>
          </cell>
          <cell r="B113" t="str">
            <v>LUMATA</v>
          </cell>
          <cell r="C113" t="str">
            <v>EDUCATION</v>
          </cell>
        </row>
        <row r="114">
          <cell r="A114">
            <v>13046</v>
          </cell>
          <cell r="B114" t="str">
            <v>KIFUKULA</v>
          </cell>
          <cell r="C114" t="str">
            <v>MARCHE</v>
          </cell>
        </row>
        <row r="115">
          <cell r="A115">
            <v>13047</v>
          </cell>
          <cell r="B115" t="str">
            <v>MAKWACHA</v>
          </cell>
          <cell r="C115" t="str">
            <v>EHA</v>
          </cell>
        </row>
        <row r="116">
          <cell r="A116">
            <v>13051</v>
          </cell>
          <cell r="B116" t="str">
            <v>SUMBILILI</v>
          </cell>
          <cell r="C116" t="str">
            <v>EHA</v>
          </cell>
        </row>
        <row r="117">
          <cell r="A117">
            <v>13052</v>
          </cell>
          <cell r="B117" t="str">
            <v>KIMONO</v>
          </cell>
          <cell r="C117" t="str">
            <v>EHA</v>
          </cell>
        </row>
        <row r="118">
          <cell r="A118">
            <v>13054</v>
          </cell>
          <cell r="B118" t="str">
            <v>MUSOSHI/MWALIMU</v>
          </cell>
          <cell r="C118" t="str">
            <v>EDUCATION</v>
          </cell>
        </row>
        <row r="119">
          <cell r="A119">
            <v>13055</v>
          </cell>
          <cell r="B119" t="str">
            <v>MUSOSHI/MAMPALA</v>
          </cell>
          <cell r="C119" t="str">
            <v>EDUCATION</v>
          </cell>
        </row>
        <row r="120">
          <cell r="A120">
            <v>13056</v>
          </cell>
          <cell r="B120" t="str">
            <v>MWAWA NGOY</v>
          </cell>
          <cell r="C120" t="str">
            <v>EDUCATION</v>
          </cell>
        </row>
        <row r="121">
          <cell r="A121">
            <v>13057</v>
          </cell>
          <cell r="B121" t="str">
            <v>MWAWA NYEMBO</v>
          </cell>
          <cell r="C121" t="str">
            <v>TRANSPORT</v>
          </cell>
        </row>
        <row r="122">
          <cell r="A122">
            <v>13058</v>
          </cell>
          <cell r="B122" t="str">
            <v>MAMPA</v>
          </cell>
          <cell r="C122" t="str">
            <v>EHA</v>
          </cell>
        </row>
        <row r="123">
          <cell r="A123">
            <v>13061</v>
          </cell>
          <cell r="B123" t="str">
            <v>KANYAKA</v>
          </cell>
          <cell r="C123" t="str">
            <v>MARCHE</v>
          </cell>
        </row>
        <row r="124">
          <cell r="A124">
            <v>13062</v>
          </cell>
          <cell r="B124" t="str">
            <v>BAYA</v>
          </cell>
          <cell r="C124" t="str">
            <v>EHA</v>
          </cell>
        </row>
        <row r="125">
          <cell r="A125">
            <v>13063</v>
          </cell>
          <cell r="B125" t="str">
            <v>PIERRE MANGAYABO</v>
          </cell>
          <cell r="C125" t="str">
            <v>TRANSPORT</v>
          </cell>
        </row>
        <row r="126">
          <cell r="A126">
            <v>13064</v>
          </cell>
          <cell r="B126" t="str">
            <v>MUKANGA MUKE</v>
          </cell>
          <cell r="C126" t="str">
            <v>EHA</v>
          </cell>
          <cell r="D126" t="str">
            <v>KIPUSHI</v>
          </cell>
        </row>
        <row r="127">
          <cell r="A127">
            <v>13065</v>
          </cell>
          <cell r="B127" t="str">
            <v>NSHINGA</v>
          </cell>
          <cell r="C127" t="str">
            <v>EHA</v>
          </cell>
          <cell r="D127" t="str">
            <v>KIPUSHI</v>
          </cell>
        </row>
        <row r="128">
          <cell r="A128">
            <v>13071</v>
          </cell>
          <cell r="B128" t="str">
            <v>MIMBULU QI</v>
          </cell>
          <cell r="C128" t="str">
            <v>MARCHE</v>
          </cell>
          <cell r="D128" t="str">
            <v>KIPUSHI</v>
          </cell>
        </row>
        <row r="129">
          <cell r="A129">
            <v>13072</v>
          </cell>
          <cell r="B129" t="str">
            <v>KINGANDU</v>
          </cell>
          <cell r="C129" t="str">
            <v>TRANSPORT</v>
          </cell>
          <cell r="D129" t="str">
            <v>KIPUSHI</v>
          </cell>
        </row>
        <row r="130">
          <cell r="A130">
            <v>13073</v>
          </cell>
          <cell r="B130" t="str">
            <v>MIMBULU Q II</v>
          </cell>
          <cell r="C130" t="str">
            <v>MARCHE</v>
          </cell>
          <cell r="D130" t="str">
            <v>KIPUSHI</v>
          </cell>
        </row>
        <row r="131">
          <cell r="A131">
            <v>13074</v>
          </cell>
          <cell r="B131" t="str">
            <v>MIMBULU Q III</v>
          </cell>
          <cell r="C131" t="str">
            <v>MARCHE</v>
          </cell>
          <cell r="D131" t="str">
            <v>KIPUSHI</v>
          </cell>
        </row>
        <row r="132">
          <cell r="A132">
            <v>13081</v>
          </cell>
          <cell r="B132" t="str">
            <v>MUKULUBWE</v>
          </cell>
          <cell r="C132" t="str">
            <v>EHA</v>
          </cell>
          <cell r="D132" t="str">
            <v>KIPUSHI</v>
          </cell>
        </row>
        <row r="133">
          <cell r="A133">
            <v>13082</v>
          </cell>
          <cell r="B133" t="str">
            <v>KAKOKE</v>
          </cell>
          <cell r="C133" t="str">
            <v>EDUCATION</v>
          </cell>
          <cell r="D133" t="str">
            <v>KIPUSHI</v>
          </cell>
        </row>
        <row r="134">
          <cell r="A134">
            <v>13083</v>
          </cell>
          <cell r="B134" t="str">
            <v>KANYAMESHI/LUFALANGA</v>
          </cell>
          <cell r="C134" t="str">
            <v>EHA</v>
          </cell>
          <cell r="D134" t="str">
            <v>KIPUSHI</v>
          </cell>
        </row>
        <row r="135">
          <cell r="A135">
            <v>13084</v>
          </cell>
          <cell r="B135" t="str">
            <v>KANYEMENSHI(CEPSI)/KAYEYE</v>
          </cell>
          <cell r="C135" t="str">
            <v>EDUCATION</v>
          </cell>
          <cell r="D135" t="str">
            <v>KIPUSHI</v>
          </cell>
        </row>
        <row r="136">
          <cell r="A136">
            <v>13086</v>
          </cell>
          <cell r="B136" t="str">
            <v>MUNAMA PONT</v>
          </cell>
          <cell r="C136" t="str">
            <v>EDUCATION</v>
          </cell>
          <cell r="D136" t="str">
            <v>KIPUSHI</v>
          </cell>
        </row>
        <row r="137">
          <cell r="A137">
            <v>13091</v>
          </cell>
          <cell r="B137" t="str">
            <v>KWAMPISHA</v>
          </cell>
          <cell r="C137" t="str">
            <v>EDUCATION</v>
          </cell>
          <cell r="D137" t="str">
            <v>KIPUSHI</v>
          </cell>
        </row>
        <row r="138">
          <cell r="A138">
            <v>13092</v>
          </cell>
          <cell r="B138" t="str">
            <v>MUKOMA</v>
          </cell>
          <cell r="C138" t="str">
            <v>EHA</v>
          </cell>
          <cell r="D138" t="str">
            <v>KIPUSHI</v>
          </cell>
        </row>
        <row r="139">
          <cell r="A139">
            <v>13101</v>
          </cell>
          <cell r="B139" t="str">
            <v>KIPOPO VILLAGE 1</v>
          </cell>
          <cell r="C139" t="str">
            <v>MARCHE</v>
          </cell>
          <cell r="D139" t="str">
            <v>KIPUSHI</v>
          </cell>
        </row>
        <row r="140">
          <cell r="A140">
            <v>13102</v>
          </cell>
          <cell r="B140" t="str">
            <v>KASHIMBALA</v>
          </cell>
          <cell r="C140" t="str">
            <v>EHA</v>
          </cell>
          <cell r="D140" t="str">
            <v>KIPUSHI</v>
          </cell>
        </row>
        <row r="141">
          <cell r="A141">
            <v>13103</v>
          </cell>
          <cell r="B141" t="str">
            <v>KALUKUNI</v>
          </cell>
          <cell r="C141" t="str">
            <v>EHA</v>
          </cell>
          <cell r="D141" t="str">
            <v>KIPUSHI</v>
          </cell>
        </row>
        <row r="142">
          <cell r="A142">
            <v>13104</v>
          </cell>
          <cell r="B142" t="str">
            <v>KASOKOTA</v>
          </cell>
          <cell r="C142" t="str">
            <v>EDUCATION</v>
          </cell>
          <cell r="D142" t="str">
            <v>KIPUSHI</v>
          </cell>
        </row>
        <row r="143">
          <cell r="A143">
            <v>13106</v>
          </cell>
          <cell r="B143" t="str">
            <v>KIPOPO VILLAGE 2</v>
          </cell>
          <cell r="C143" t="str">
            <v>MARCHE</v>
          </cell>
          <cell r="D143" t="str">
            <v>KIPUSHI</v>
          </cell>
        </row>
        <row r="144">
          <cell r="A144">
            <v>13113</v>
          </cell>
          <cell r="B144" t="str">
            <v>YANDISHA</v>
          </cell>
          <cell r="C144" t="str">
            <v>EHA</v>
          </cell>
          <cell r="D144" t="str">
            <v>KIPUSHI</v>
          </cell>
        </row>
        <row r="145">
          <cell r="A145">
            <v>13114</v>
          </cell>
          <cell r="B145" t="str">
            <v>DILEFWE</v>
          </cell>
          <cell r="C145" t="str">
            <v>EHA</v>
          </cell>
          <cell r="D145" t="str">
            <v>KIPUSHI</v>
          </cell>
        </row>
        <row r="146">
          <cell r="A146">
            <v>12014</v>
          </cell>
          <cell r="B146" t="str">
            <v>LUTANDULA</v>
          </cell>
          <cell r="C146" t="str">
            <v>SANTE</v>
          </cell>
          <cell r="D146" t="str">
            <v>KASENGA</v>
          </cell>
        </row>
        <row r="147">
          <cell r="A147">
            <v>12016</v>
          </cell>
          <cell r="B147" t="str">
            <v>KATETE</v>
          </cell>
          <cell r="C147" t="str">
            <v>EDUCATION</v>
          </cell>
          <cell r="D147" t="str">
            <v>KASENGA</v>
          </cell>
        </row>
        <row r="148">
          <cell r="A148">
            <v>12031</v>
          </cell>
          <cell r="B148" t="str">
            <v>LUBANDA1-KALULU</v>
          </cell>
          <cell r="C148" t="str">
            <v>SANTE</v>
          </cell>
          <cell r="D148" t="str">
            <v>KASENGA</v>
          </cell>
        </row>
        <row r="149">
          <cell r="A149">
            <v>12033</v>
          </cell>
          <cell r="B149" t="str">
            <v>LUBANDA2-NKEKA</v>
          </cell>
          <cell r="C149" t="str">
            <v>MARCHE</v>
          </cell>
          <cell r="D149" t="str">
            <v>KASENGA</v>
          </cell>
        </row>
        <row r="150">
          <cell r="A150">
            <v>12034</v>
          </cell>
          <cell r="B150" t="str">
            <v>KATUBA</v>
          </cell>
          <cell r="C150" t="str">
            <v>EDUCATION</v>
          </cell>
          <cell r="D150" t="str">
            <v>KASENGA</v>
          </cell>
        </row>
        <row r="151">
          <cell r="A151">
            <v>12052</v>
          </cell>
          <cell r="B151" t="str">
            <v>AEROPORT+KYAMBA/KYENGE</v>
          </cell>
          <cell r="C151" t="str">
            <v>SANTE</v>
          </cell>
          <cell r="D151" t="str">
            <v>KASENGA</v>
          </cell>
        </row>
        <row r="152">
          <cell r="A152">
            <v>12055</v>
          </cell>
          <cell r="B152" t="str">
            <v>MULENGA</v>
          </cell>
          <cell r="C152" t="str">
            <v>SANTE</v>
          </cell>
          <cell r="D152" t="str">
            <v>KASENGA</v>
          </cell>
        </row>
        <row r="153">
          <cell r="A153">
            <v>12121</v>
          </cell>
          <cell r="B153" t="str">
            <v>NSANGE</v>
          </cell>
          <cell r="C153" t="str">
            <v>EDUCATION</v>
          </cell>
          <cell r="D153" t="str">
            <v>KASENGA</v>
          </cell>
        </row>
        <row r="154">
          <cell r="A154">
            <v>12124</v>
          </cell>
          <cell r="B154" t="str">
            <v>NSONTA-KILOLO</v>
          </cell>
          <cell r="C154" t="str">
            <v>EDUCATION</v>
          </cell>
          <cell r="D154" t="str">
            <v>KASENGA</v>
          </cell>
        </row>
        <row r="155">
          <cell r="A155">
            <v>12125</v>
          </cell>
          <cell r="B155" t="str">
            <v>BOWA</v>
          </cell>
          <cell r="C155" t="str">
            <v>EDUCATION</v>
          </cell>
          <cell r="D155" t="str">
            <v>KASENGA</v>
          </cell>
        </row>
        <row r="156">
          <cell r="A156">
            <v>12131</v>
          </cell>
          <cell r="B156" t="str">
            <v>KANSWE</v>
          </cell>
          <cell r="C156" t="str">
            <v>EDUCATION</v>
          </cell>
          <cell r="D156" t="str">
            <v>KASENGA</v>
          </cell>
        </row>
        <row r="157">
          <cell r="A157">
            <v>12132</v>
          </cell>
          <cell r="B157" t="str">
            <v>MUKOBE</v>
          </cell>
          <cell r="C157" t="str">
            <v>EDUCATION</v>
          </cell>
          <cell r="D157" t="str">
            <v>KASENGA</v>
          </cell>
        </row>
        <row r="158">
          <cell r="A158">
            <v>12133</v>
          </cell>
          <cell r="B158" t="str">
            <v>KALU NDI</v>
          </cell>
          <cell r="C158" t="str">
            <v>EDUCATION</v>
          </cell>
          <cell r="D158" t="str">
            <v>KASENGA</v>
          </cell>
        </row>
        <row r="159">
          <cell r="A159">
            <v>12134</v>
          </cell>
          <cell r="B159" t="str">
            <v>KAYUMBA2</v>
          </cell>
          <cell r="C159" t="str">
            <v>EDUCATION</v>
          </cell>
          <cell r="D159" t="str">
            <v>KASENGA</v>
          </cell>
        </row>
        <row r="160">
          <cell r="A160">
            <v>12135</v>
          </cell>
          <cell r="B160" t="str">
            <v>KYANSAMBALE</v>
          </cell>
          <cell r="C160" t="str">
            <v>EDUCATION</v>
          </cell>
          <cell r="D160" t="str">
            <v>KASENGA</v>
          </cell>
        </row>
        <row r="161">
          <cell r="A161">
            <v>12136</v>
          </cell>
          <cell r="B161" t="str">
            <v>KITIMUNA</v>
          </cell>
          <cell r="C161" t="str">
            <v>EDUCATION</v>
          </cell>
          <cell r="D161" t="str">
            <v>KASENGA</v>
          </cell>
        </row>
        <row r="162">
          <cell r="A162">
            <v>12137</v>
          </cell>
          <cell r="B162" t="str">
            <v>KASEKA+KITUNGU+NKENDE</v>
          </cell>
          <cell r="C162" t="str">
            <v>EDUCATION</v>
          </cell>
          <cell r="D162" t="str">
            <v>KASENGA</v>
          </cell>
        </row>
        <row r="163">
          <cell r="A163">
            <v>12139</v>
          </cell>
          <cell r="B163" t="str">
            <v>MUKOBE 2</v>
          </cell>
          <cell r="C163" t="str">
            <v>MARCHE</v>
          </cell>
          <cell r="D163" t="str">
            <v>KASENGA</v>
          </cell>
        </row>
        <row r="164">
          <cell r="A164">
            <v>12141</v>
          </cell>
          <cell r="B164" t="str">
            <v>KAPILI</v>
          </cell>
          <cell r="C164" t="str">
            <v>EDUCATION</v>
          </cell>
          <cell r="D164" t="str">
            <v>KASENGA</v>
          </cell>
        </row>
        <row r="165">
          <cell r="A165">
            <v>12142</v>
          </cell>
          <cell r="B165" t="str">
            <v>KABUTULA+KUNDA</v>
          </cell>
          <cell r="C165" t="str">
            <v>EDUCATION</v>
          </cell>
          <cell r="D165" t="str">
            <v>KASENGA</v>
          </cell>
        </row>
        <row r="166">
          <cell r="A166">
            <v>12143</v>
          </cell>
          <cell r="B166" t="str">
            <v>LUPEMBE 1 KAFUMBE_x0005_</v>
          </cell>
          <cell r="C166" t="str">
            <v>EDUCATION</v>
          </cell>
          <cell r="D166" t="str">
            <v>KASENGA</v>
          </cell>
        </row>
        <row r="167">
          <cell r="A167">
            <v>12144</v>
          </cell>
          <cell r="B167" t="str">
            <v>LUPEMBE 2 KABUTA_x0005_</v>
          </cell>
          <cell r="C167" t="str">
            <v>EDUCATION</v>
          </cell>
          <cell r="D167" t="str">
            <v>KASENGA</v>
          </cell>
        </row>
        <row r="168">
          <cell r="A168">
            <v>12145</v>
          </cell>
          <cell r="B168" t="str">
            <v>KABUKWE</v>
          </cell>
          <cell r="C168" t="str">
            <v>EDUCATION</v>
          </cell>
          <cell r="D168" t="str">
            <v>KASENGA</v>
          </cell>
        </row>
        <row r="169">
          <cell r="A169">
            <v>12147</v>
          </cell>
          <cell r="B169" t="str">
            <v>KALOLA+SHIKWALA+LUP4</v>
          </cell>
          <cell r="C169" t="str">
            <v>EDUCATION</v>
          </cell>
          <cell r="D169" t="str">
            <v>KASENGA</v>
          </cell>
        </row>
        <row r="170">
          <cell r="A170">
            <v>12148</v>
          </cell>
          <cell r="B170" t="str">
            <v>KASHIKE+MULIMA NSOFU</v>
          </cell>
          <cell r="C170" t="str">
            <v>EDUCATION</v>
          </cell>
          <cell r="D170" t="str">
            <v>KASENGA</v>
          </cell>
        </row>
        <row r="171">
          <cell r="A171">
            <v>12151</v>
          </cell>
          <cell r="B171" t="str">
            <v>MULANGALE</v>
          </cell>
          <cell r="C171" t="str">
            <v>EDUCATION</v>
          </cell>
          <cell r="D171" t="str">
            <v>KASENGA</v>
          </cell>
        </row>
        <row r="172">
          <cell r="A172">
            <v>12153</v>
          </cell>
          <cell r="B172" t="str">
            <v>LUKEKA</v>
          </cell>
          <cell r="C172" t="str">
            <v>EDUCATION</v>
          </cell>
          <cell r="D172" t="str">
            <v>KASENGA</v>
          </cell>
        </row>
        <row r="173">
          <cell r="A173">
            <v>12155</v>
          </cell>
          <cell r="B173" t="str">
            <v>LUKEKASOKONI</v>
          </cell>
          <cell r="C173" t="str">
            <v>SANTE</v>
          </cell>
          <cell r="D173" t="str">
            <v>KASENGA</v>
          </cell>
        </row>
        <row r="174">
          <cell r="A174">
            <v>12156</v>
          </cell>
          <cell r="B174" t="str">
            <v>LWINYA</v>
          </cell>
          <cell r="C174" t="str">
            <v>EDUCATION</v>
          </cell>
          <cell r="D174" t="str">
            <v>KASENGA</v>
          </cell>
        </row>
        <row r="175">
          <cell r="A175">
            <v>12157</v>
          </cell>
          <cell r="B175" t="str">
            <v>MBAYOKAPUTI</v>
          </cell>
          <cell r="C175" t="str">
            <v>EDUCATION</v>
          </cell>
          <cell r="D175" t="str">
            <v>KASENGA</v>
          </cell>
        </row>
        <row r="176">
          <cell r="A176">
            <v>12158</v>
          </cell>
          <cell r="B176" t="str">
            <v>KABIASHA</v>
          </cell>
          <cell r="C176" t="str">
            <v>EDUCATION</v>
          </cell>
          <cell r="D176" t="str">
            <v>KASENGA</v>
          </cell>
        </row>
        <row r="177">
          <cell r="A177">
            <v>12159</v>
          </cell>
          <cell r="B177" t="str">
            <v>KIMBESHE+MWINGILISHA</v>
          </cell>
          <cell r="C177" t="str">
            <v>EDUCATION</v>
          </cell>
          <cell r="D177" t="str">
            <v>KASENGA</v>
          </cell>
        </row>
        <row r="178">
          <cell r="A178">
            <v>121210</v>
          </cell>
          <cell r="B178" t="str">
            <v>KINIKA</v>
          </cell>
          <cell r="C178" t="str">
            <v>EDUCATION</v>
          </cell>
          <cell r="D178" t="str">
            <v>KASENGA</v>
          </cell>
        </row>
        <row r="179">
          <cell r="A179">
            <v>121211</v>
          </cell>
          <cell r="B179" t="str">
            <v>NTONGE</v>
          </cell>
          <cell r="C179" t="str">
            <v>EDUCATION</v>
          </cell>
          <cell r="D179" t="str">
            <v>KASENGA</v>
          </cell>
        </row>
        <row r="180">
          <cell r="A180">
            <v>912011</v>
          </cell>
          <cell r="B180" t="str">
            <v>KABOLWE</v>
          </cell>
          <cell r="C180" t="str">
            <v>EDUCATION</v>
          </cell>
          <cell r="D180" t="str">
            <v>KASENGA</v>
          </cell>
        </row>
        <row r="181">
          <cell r="A181">
            <v>912012</v>
          </cell>
          <cell r="B181" t="str">
            <v>MWABU CHANDE</v>
          </cell>
          <cell r="C181" t="str">
            <v>EDUCATION</v>
          </cell>
          <cell r="D181" t="str">
            <v>KASENGA</v>
          </cell>
        </row>
        <row r="182">
          <cell r="A182">
            <v>912013</v>
          </cell>
          <cell r="B182" t="str">
            <v>KAPANDA</v>
          </cell>
          <cell r="C182" t="str">
            <v>EDUCATION</v>
          </cell>
          <cell r="D182" t="str">
            <v>KASENGA</v>
          </cell>
        </row>
        <row r="183">
          <cell r="A183">
            <v>912022</v>
          </cell>
          <cell r="B183" t="str">
            <v>KABAMBA KUKU</v>
          </cell>
          <cell r="C183" t="str">
            <v>SANTE</v>
          </cell>
          <cell r="D183" t="str">
            <v>KASENGA</v>
          </cell>
        </row>
        <row r="184">
          <cell r="A184">
            <v>912031</v>
          </cell>
          <cell r="B184" t="str">
            <v>KATENDA 3</v>
          </cell>
          <cell r="C184" t="str">
            <v>EDUCATION</v>
          </cell>
          <cell r="D184" t="str">
            <v>KASENGA</v>
          </cell>
        </row>
        <row r="185">
          <cell r="A185">
            <v>912032</v>
          </cell>
          <cell r="B185" t="str">
            <v>KABINGANDU</v>
          </cell>
          <cell r="C185" t="str">
            <v>EDUCATION</v>
          </cell>
          <cell r="D185" t="str">
            <v>KASENGA</v>
          </cell>
        </row>
        <row r="186">
          <cell r="A186">
            <v>912033</v>
          </cell>
          <cell r="B186" t="str">
            <v>MUKINDA</v>
          </cell>
          <cell r="C186" t="str">
            <v>EDUCATION</v>
          </cell>
          <cell r="D186" t="str">
            <v>KASENGA</v>
          </cell>
        </row>
        <row r="187">
          <cell r="A187">
            <v>912034</v>
          </cell>
          <cell r="B187" t="str">
            <v>KAYOMBO/KIYOMBO</v>
          </cell>
          <cell r="C187" t="str">
            <v>EDUCATION</v>
          </cell>
          <cell r="D187" t="str">
            <v>KASENGA</v>
          </cell>
        </row>
        <row r="188">
          <cell r="A188">
            <v>912042</v>
          </cell>
          <cell r="B188" t="str">
            <v>KAZADI/MUSANSHA</v>
          </cell>
          <cell r="C188" t="str">
            <v>SANTE</v>
          </cell>
          <cell r="D188" t="str">
            <v>KASENGA</v>
          </cell>
        </row>
        <row r="189">
          <cell r="A189">
            <v>912052</v>
          </cell>
          <cell r="B189" t="str">
            <v>MWABAMWABA</v>
          </cell>
          <cell r="C189" t="str">
            <v>EDUCATION</v>
          </cell>
          <cell r="D189" t="str">
            <v>KASENGA</v>
          </cell>
        </row>
        <row r="190">
          <cell r="A190">
            <v>912054.1</v>
          </cell>
          <cell r="B190" t="str">
            <v>KAPATA</v>
          </cell>
          <cell r="C190" t="str">
            <v>EDUCATION</v>
          </cell>
          <cell r="D190" t="str">
            <v>KASENGA</v>
          </cell>
        </row>
        <row r="191">
          <cell r="A191">
            <v>912062</v>
          </cell>
          <cell r="B191" t="str">
            <v>SONKWE, LUKISA</v>
          </cell>
          <cell r="C191" t="str">
            <v>EDUCATION</v>
          </cell>
          <cell r="D191" t="str">
            <v>KASENGA</v>
          </cell>
        </row>
        <row r="192">
          <cell r="A192">
            <v>912063</v>
          </cell>
          <cell r="B192" t="str">
            <v>KIPONDA</v>
          </cell>
          <cell r="C192" t="str">
            <v>MARCHE</v>
          </cell>
          <cell r="D192" t="str">
            <v>KASENGA</v>
          </cell>
        </row>
        <row r="193">
          <cell r="A193">
            <v>912064</v>
          </cell>
          <cell r="B193" t="str">
            <v>KALEMBA;LUBANDA;</v>
          </cell>
          <cell r="C193" t="str">
            <v>EDUCATION</v>
          </cell>
          <cell r="D193" t="str">
            <v>KASENGA</v>
          </cell>
        </row>
        <row r="194">
          <cell r="A194">
            <v>912071.1</v>
          </cell>
          <cell r="B194" t="str">
            <v>EUSTACHE, KABANGE</v>
          </cell>
          <cell r="C194" t="str">
            <v>SANTE</v>
          </cell>
          <cell r="D194" t="str">
            <v>KASENGA</v>
          </cell>
        </row>
        <row r="195">
          <cell r="A195">
            <v>912071.2</v>
          </cell>
          <cell r="B195" t="str">
            <v>KYOLOKOSA</v>
          </cell>
          <cell r="C195" t="str">
            <v>SANTE</v>
          </cell>
          <cell r="D195" t="str">
            <v>KASENGA</v>
          </cell>
        </row>
        <row r="196">
          <cell r="A196">
            <v>912082</v>
          </cell>
          <cell r="B196" t="str">
            <v>KATEMA</v>
          </cell>
          <cell r="C196" t="str">
            <v>EDUCATION</v>
          </cell>
          <cell r="D196" t="str">
            <v>KASENGA</v>
          </cell>
        </row>
        <row r="197">
          <cell r="A197">
            <v>912094</v>
          </cell>
          <cell r="B197" t="str">
            <v>KILUMBA</v>
          </cell>
          <cell r="C197" t="str">
            <v>EDUCATION</v>
          </cell>
          <cell r="D197" t="str">
            <v>KASENGA</v>
          </cell>
        </row>
        <row r="198">
          <cell r="A198">
            <v>912103</v>
          </cell>
          <cell r="B198" t="str">
            <v>NGULE/MWEMENA</v>
          </cell>
          <cell r="C198" t="str">
            <v>EDUCATION</v>
          </cell>
          <cell r="D198" t="str">
            <v>KASENGA</v>
          </cell>
        </row>
        <row r="199">
          <cell r="A199">
            <v>912113</v>
          </cell>
          <cell r="B199" t="str">
            <v>CHALWE</v>
          </cell>
          <cell r="C199" t="str">
            <v>EDUCATION</v>
          </cell>
          <cell r="D199" t="str">
            <v>KASENGA</v>
          </cell>
        </row>
        <row r="200">
          <cell r="A200">
            <v>912114</v>
          </cell>
          <cell r="B200" t="str">
            <v>MUNDU MUTAKWE</v>
          </cell>
          <cell r="C200" t="str">
            <v>EHA</v>
          </cell>
          <cell r="D200" t="str">
            <v>KASENGA</v>
          </cell>
        </row>
        <row r="201">
          <cell r="A201">
            <v>912123</v>
          </cell>
          <cell r="B201" t="str">
            <v>KASONGOKITALA;KASONGO;</v>
          </cell>
          <cell r="C201" t="str">
            <v>EDUCATION</v>
          </cell>
          <cell r="D201" t="str">
            <v>KASENGA</v>
          </cell>
        </row>
        <row r="202">
          <cell r="A202">
            <v>912124</v>
          </cell>
          <cell r="B202" t="str">
            <v>MUSOKI</v>
          </cell>
          <cell r="C202" t="str">
            <v>SANTE</v>
          </cell>
          <cell r="D202" t="str">
            <v>KASENGA</v>
          </cell>
        </row>
        <row r="203">
          <cell r="A203">
            <v>912133</v>
          </cell>
          <cell r="B203" t="str">
            <v>KIBA</v>
          </cell>
          <cell r="C203" t="str">
            <v>EDUCATION</v>
          </cell>
          <cell r="D203" t="str">
            <v>KASENGA</v>
          </cell>
        </row>
        <row r="204">
          <cell r="A204">
            <v>912143</v>
          </cell>
          <cell r="B204" t="str">
            <v>KITONGE MUSAKALA</v>
          </cell>
          <cell r="C204" t="str">
            <v>EDUCATION</v>
          </cell>
          <cell r="D204" t="str">
            <v>KASENGA</v>
          </cell>
        </row>
        <row r="205">
          <cell r="A205">
            <v>912153</v>
          </cell>
          <cell r="B205" t="str">
            <v>MAKUNGU</v>
          </cell>
          <cell r="C205" t="str">
            <v>EDUCATION</v>
          </cell>
          <cell r="D205" t="str">
            <v>KASENGA</v>
          </cell>
        </row>
        <row r="206">
          <cell r="A206">
            <v>912154</v>
          </cell>
          <cell r="B206" t="str">
            <v>CHIBAMBO/NDASO</v>
          </cell>
          <cell r="C206" t="str">
            <v>MARCHE</v>
          </cell>
          <cell r="D206" t="str">
            <v>KASENGA</v>
          </cell>
        </row>
        <row r="207">
          <cell r="A207">
            <v>912164</v>
          </cell>
          <cell r="B207" t="str">
            <v>INTENI/INTEMI</v>
          </cell>
          <cell r="C207" t="str">
            <v>EDUCATION</v>
          </cell>
          <cell r="D207" t="str">
            <v>KASENGA</v>
          </cell>
        </row>
        <row r="208">
          <cell r="A208">
            <v>912173</v>
          </cell>
          <cell r="B208" t="str">
            <v>MBOTU</v>
          </cell>
          <cell r="C208" t="str">
            <v>EDUCATION</v>
          </cell>
          <cell r="D208" t="str">
            <v>KASENGA</v>
          </cell>
        </row>
        <row r="209">
          <cell r="A209">
            <v>912183</v>
          </cell>
          <cell r="B209" t="str">
            <v>MUSHINGO</v>
          </cell>
          <cell r="C209" t="str">
            <v>EDUCATION</v>
          </cell>
          <cell r="D209" t="str">
            <v>KASENGA</v>
          </cell>
        </row>
        <row r="210">
          <cell r="A210">
            <v>912184</v>
          </cell>
          <cell r="B210" t="str">
            <v>KASOMENO 2</v>
          </cell>
          <cell r="C210" t="str">
            <v>EDUCATION</v>
          </cell>
          <cell r="D210" t="str">
            <v>KASENGA</v>
          </cell>
        </row>
        <row r="211">
          <cell r="A211">
            <v>912192</v>
          </cell>
          <cell r="B211" t="str">
            <v>MFUTA</v>
          </cell>
          <cell r="C211" t="str">
            <v>SANTE</v>
          </cell>
          <cell r="D211" t="str">
            <v>KASENGA</v>
          </cell>
        </row>
        <row r="212">
          <cell r="A212">
            <v>912194</v>
          </cell>
          <cell r="B212" t="str">
            <v>KAWAMAKAWAMA 1</v>
          </cell>
          <cell r="C212" t="str">
            <v>EHA</v>
          </cell>
          <cell r="D212" t="str">
            <v>KASENGA</v>
          </cell>
        </row>
        <row r="213">
          <cell r="A213">
            <v>912203.3</v>
          </cell>
          <cell r="B213" t="str">
            <v>KALELE</v>
          </cell>
          <cell r="C213" t="str">
            <v>EDUCATION</v>
          </cell>
          <cell r="D213" t="str">
            <v>KASENGA</v>
          </cell>
        </row>
        <row r="214">
          <cell r="A214">
            <v>912204</v>
          </cell>
          <cell r="B214" t="str">
            <v>MANSAKALA</v>
          </cell>
          <cell r="C214" t="str">
            <v>EDUCATION</v>
          </cell>
          <cell r="D214" t="str">
            <v>KASENGA</v>
          </cell>
        </row>
        <row r="215">
          <cell r="A215">
            <v>912213</v>
          </cell>
          <cell r="B215" t="str">
            <v>KALWA</v>
          </cell>
          <cell r="C215" t="str">
            <v>EDUCATION</v>
          </cell>
          <cell r="D215" t="str">
            <v>KASENGA</v>
          </cell>
        </row>
        <row r="216">
          <cell r="A216">
            <v>912222</v>
          </cell>
          <cell r="B216" t="str">
            <v>KAPITENI 1</v>
          </cell>
          <cell r="C216" t="str">
            <v>MARCHE</v>
          </cell>
          <cell r="D216" t="str">
            <v>KASENGA</v>
          </cell>
        </row>
        <row r="217">
          <cell r="A217">
            <v>912223</v>
          </cell>
          <cell r="B217" t="str">
            <v>KISONKOBWE  1</v>
          </cell>
          <cell r="C217" t="str">
            <v>EDUCATION</v>
          </cell>
          <cell r="D217" t="str">
            <v>KASENGA</v>
          </cell>
        </row>
        <row r="218">
          <cell r="A218">
            <v>912263</v>
          </cell>
          <cell r="B218" t="str">
            <v>MULUMBWA</v>
          </cell>
          <cell r="C218" t="str">
            <v>EHA</v>
          </cell>
          <cell r="D218" t="str">
            <v>KASENGA</v>
          </cell>
        </row>
        <row r="219">
          <cell r="A219">
            <v>912284</v>
          </cell>
          <cell r="B219" t="str">
            <v>KAINDU KAINSA1</v>
          </cell>
          <cell r="C219" t="str">
            <v>SANTE</v>
          </cell>
          <cell r="D219" t="str">
            <v>KASENGA</v>
          </cell>
        </row>
        <row r="220">
          <cell r="A220">
            <v>912294</v>
          </cell>
          <cell r="B220" t="str">
            <v>KALEMBO LANDANE</v>
          </cell>
          <cell r="C220" t="str">
            <v>SANTE</v>
          </cell>
          <cell r="D220" t="str">
            <v>KASENGA</v>
          </cell>
        </row>
        <row r="221">
          <cell r="A221">
            <v>912302</v>
          </cell>
          <cell r="B221" t="str">
            <v>SWABA 1</v>
          </cell>
          <cell r="C221" t="str">
            <v>SANTE</v>
          </cell>
          <cell r="D221" t="str">
            <v>KASENGA</v>
          </cell>
        </row>
        <row r="222">
          <cell r="A222">
            <v>912303</v>
          </cell>
          <cell r="B222" t="str">
            <v>WALYA</v>
          </cell>
          <cell r="C222" t="str">
            <v>SANTE</v>
          </cell>
          <cell r="D222" t="str">
            <v>KASENGA</v>
          </cell>
        </row>
        <row r="223">
          <cell r="A223">
            <v>912384</v>
          </cell>
          <cell r="B223" t="str">
            <v>MUZABWELA</v>
          </cell>
          <cell r="C223" t="str">
            <v>EDUCATION</v>
          </cell>
          <cell r="D223" t="str">
            <v>KASENGA</v>
          </cell>
        </row>
        <row r="224">
          <cell r="A224">
            <v>913014</v>
          </cell>
          <cell r="B224" t="str">
            <v>MAKSEMU/KAFINDO</v>
          </cell>
          <cell r="C224" t="str">
            <v>EHA</v>
          </cell>
          <cell r="D224" t="str">
            <v>KIPUSHI</v>
          </cell>
        </row>
        <row r="225">
          <cell r="A225">
            <v>913024</v>
          </cell>
          <cell r="B225" t="str">
            <v>KAINDA/MAKSEMU</v>
          </cell>
          <cell r="C225" t="str">
            <v>SANTE</v>
          </cell>
          <cell r="D225" t="str">
            <v>KIPUSHI</v>
          </cell>
        </row>
        <row r="226">
          <cell r="A226">
            <v>913034</v>
          </cell>
          <cell r="B226" t="str">
            <v>KARILANDA</v>
          </cell>
          <cell r="C226" t="str">
            <v>EDUCATION</v>
          </cell>
          <cell r="D226" t="str">
            <v>KIPUSHI</v>
          </cell>
        </row>
        <row r="227">
          <cell r="A227">
            <v>913044</v>
          </cell>
          <cell r="B227" t="str">
            <v>KARILONGE</v>
          </cell>
          <cell r="C227" t="str">
            <v>EDUCATION</v>
          </cell>
          <cell r="D227" t="str">
            <v>KIPUSHI</v>
          </cell>
        </row>
        <row r="228">
          <cell r="A228">
            <v>913054</v>
          </cell>
          <cell r="B228" t="str">
            <v>KASOMBO 2</v>
          </cell>
          <cell r="C228" t="str">
            <v>EDUCATION</v>
          </cell>
          <cell r="D228" t="str">
            <v>KIPUSHI</v>
          </cell>
        </row>
        <row r="229">
          <cell r="A229">
            <v>913064</v>
          </cell>
          <cell r="B229" t="str">
            <v>KASONGOKASONGO</v>
          </cell>
          <cell r="C229" t="str">
            <v>SANTE</v>
          </cell>
          <cell r="D229" t="str">
            <v>KIPUSHI</v>
          </cell>
        </row>
        <row r="230">
          <cell r="A230">
            <v>913074</v>
          </cell>
          <cell r="B230" t="str">
            <v>KAYEYE</v>
          </cell>
          <cell r="C230" t="str">
            <v>EDUCATION</v>
          </cell>
          <cell r="D230" t="str">
            <v>KIPUSHI</v>
          </cell>
        </row>
        <row r="231">
          <cell r="A231">
            <v>913093</v>
          </cell>
          <cell r="B231" t="str">
            <v>KILONGO</v>
          </cell>
          <cell r="C231" t="str">
            <v>EDUCATION</v>
          </cell>
          <cell r="D231" t="str">
            <v>KIPUSHI</v>
          </cell>
        </row>
        <row r="232">
          <cell r="A232">
            <v>913094</v>
          </cell>
          <cell r="B232" t="str">
            <v>KITANDA1</v>
          </cell>
          <cell r="C232" t="str">
            <v>SANTE</v>
          </cell>
          <cell r="D232" t="str">
            <v>KIPUSHI</v>
          </cell>
        </row>
        <row r="233">
          <cell r="A233">
            <v>913104</v>
          </cell>
          <cell r="B233" t="str">
            <v>LWENDANGO</v>
          </cell>
          <cell r="C233" t="str">
            <v>EHA</v>
          </cell>
          <cell r="D233" t="str">
            <v>KIPUSHI</v>
          </cell>
        </row>
        <row r="234">
          <cell r="A234">
            <v>913124.1</v>
          </cell>
          <cell r="B234" t="str">
            <v>NKUMANWA1</v>
          </cell>
          <cell r="C234" t="str">
            <v>EDUCATION</v>
          </cell>
          <cell r="D234" t="str">
            <v>KIPUSHI</v>
          </cell>
        </row>
        <row r="235">
          <cell r="A235">
            <v>913124.2</v>
          </cell>
          <cell r="B235" t="str">
            <v>NKUMANWA2</v>
          </cell>
          <cell r="C235" t="str">
            <v>EDUCATION</v>
          </cell>
          <cell r="D235" t="str">
            <v>KIPUSHI</v>
          </cell>
        </row>
        <row r="236">
          <cell r="A236">
            <v>913124.3</v>
          </cell>
          <cell r="B236" t="str">
            <v>NKUMANWA3</v>
          </cell>
          <cell r="C236" t="str">
            <v>EDUCATION</v>
          </cell>
          <cell r="D236" t="str">
            <v>KIPUSHI</v>
          </cell>
        </row>
        <row r="237">
          <cell r="A237">
            <v>913141</v>
          </cell>
          <cell r="B237" t="str">
            <v>KAJAMA</v>
          </cell>
          <cell r="C237" t="str">
            <v>EHA</v>
          </cell>
          <cell r="D237" t="str">
            <v>KIPUSHI</v>
          </cell>
        </row>
        <row r="238">
          <cell r="A238">
            <v>913144</v>
          </cell>
          <cell r="B238" t="str">
            <v>TEXAS4</v>
          </cell>
          <cell r="C238" t="str">
            <v>EHA</v>
          </cell>
          <cell r="D238" t="str">
            <v>KIPUSHI</v>
          </cell>
        </row>
        <row r="239">
          <cell r="A239">
            <v>913151.1</v>
          </cell>
          <cell r="B239" t="str">
            <v>MULAPWA</v>
          </cell>
          <cell r="C239" t="str">
            <v>EDUCATION</v>
          </cell>
          <cell r="D239" t="str">
            <v>KIPUSHI</v>
          </cell>
        </row>
        <row r="240">
          <cell r="A240">
            <v>913151.2</v>
          </cell>
          <cell r="B240" t="str">
            <v>KINAMA</v>
          </cell>
          <cell r="C240" t="str">
            <v>EDUCATION</v>
          </cell>
          <cell r="D240" t="str">
            <v>KIPUSHI</v>
          </cell>
        </row>
        <row r="241">
          <cell r="A241">
            <v>913154</v>
          </cell>
          <cell r="B241" t="str">
            <v>LUPOTO RAIL</v>
          </cell>
          <cell r="C241" t="str">
            <v>EHA</v>
          </cell>
          <cell r="D241" t="str">
            <v>KIPUSHI</v>
          </cell>
        </row>
        <row r="242">
          <cell r="A242">
            <v>913161</v>
          </cell>
          <cell r="B242" t="str">
            <v>KINAMA1</v>
          </cell>
          <cell r="C242" t="str">
            <v>EDUCATION</v>
          </cell>
          <cell r="D242" t="str">
            <v>KIPUSHI</v>
          </cell>
        </row>
        <row r="243">
          <cell r="A243">
            <v>913174.1</v>
          </cell>
          <cell r="B243" t="str">
            <v>SAMBWASAMBWA 1</v>
          </cell>
          <cell r="C243" t="str">
            <v>EHA</v>
          </cell>
          <cell r="D243" t="str">
            <v>KIPUSHI</v>
          </cell>
        </row>
        <row r="244">
          <cell r="A244">
            <v>913174.2</v>
          </cell>
          <cell r="B244" t="str">
            <v>SAMBWA QUARTIER 2</v>
          </cell>
          <cell r="C244" t="str">
            <v>EHA</v>
          </cell>
          <cell r="D244" t="str">
            <v>KIPUSHI</v>
          </cell>
        </row>
        <row r="245">
          <cell r="A245">
            <v>913174.3</v>
          </cell>
          <cell r="B245" t="str">
            <v>SAMBWA QUARTIER 3</v>
          </cell>
          <cell r="C245" t="str">
            <v>EHA</v>
          </cell>
          <cell r="D245" t="str">
            <v>KIPUSHI</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Instructions"/>
      <sheetName val="CDVS"/>
      <sheetName val="18-19"/>
      <sheetName val="19BIS"/>
      <sheetName val="28"/>
      <sheetName val="21"/>
      <sheetName val="23"/>
      <sheetName val="24.A.1"/>
      <sheetName val="24.B.1"/>
      <sheetName val="29"/>
      <sheetName val="30"/>
      <sheetName val="31"/>
      <sheetName val="24.A.2"/>
      <sheetName val="24.B.2"/>
      <sheetName val="25"/>
      <sheetName val="26"/>
      <sheetName val="33"/>
      <sheetName val="34"/>
      <sheetName val="27"/>
      <sheetName val="Indicateurs"/>
    </sheetNames>
    <sheetDataSet>
      <sheetData sheetId="0"/>
      <sheetData sheetId="1">
        <row r="3">
          <cell r="A3">
            <v>11163</v>
          </cell>
          <cell r="B3" t="str">
            <v>LUKUTWE</v>
          </cell>
          <cell r="C3" t="str">
            <v>SANTE</v>
          </cell>
          <cell r="D3" t="str">
            <v>KAMBOVE</v>
          </cell>
        </row>
        <row r="4">
          <cell r="A4">
            <v>11171</v>
          </cell>
          <cell r="B4" t="str">
            <v>KATANGA Q1</v>
          </cell>
          <cell r="C4" t="str">
            <v>EDUCATION</v>
          </cell>
          <cell r="D4" t="str">
            <v>KAMBOVE</v>
          </cell>
        </row>
        <row r="5">
          <cell r="A5">
            <v>11181</v>
          </cell>
          <cell r="B5" t="str">
            <v>KATANGA Q2</v>
          </cell>
          <cell r="C5" t="str">
            <v>EDUCATION</v>
          </cell>
          <cell r="D5" t="str">
            <v>KAMBOVE</v>
          </cell>
        </row>
        <row r="6">
          <cell r="A6">
            <v>11191</v>
          </cell>
          <cell r="B6" t="str">
            <v>BUNGU BUNGU Q1</v>
          </cell>
          <cell r="C6" t="str">
            <v>EHA</v>
          </cell>
          <cell r="D6" t="str">
            <v>KAMBOVE</v>
          </cell>
        </row>
        <row r="7">
          <cell r="A7">
            <v>11192</v>
          </cell>
          <cell r="B7" t="str">
            <v>BUNGU BUNGU Q2</v>
          </cell>
          <cell r="C7" t="str">
            <v>EHA</v>
          </cell>
          <cell r="D7" t="str">
            <v>KAMBOVE</v>
          </cell>
        </row>
        <row r="8">
          <cell r="A8">
            <v>11201</v>
          </cell>
          <cell r="B8" t="str">
            <v>KAKILA</v>
          </cell>
          <cell r="C8" t="str">
            <v>SANTE</v>
          </cell>
          <cell r="D8" t="str">
            <v>KAMBOVE</v>
          </cell>
        </row>
        <row r="9">
          <cell r="A9">
            <v>11202</v>
          </cell>
          <cell r="B9" t="str">
            <v>KANGAMBWA</v>
          </cell>
          <cell r="C9" t="str">
            <v>EHA</v>
          </cell>
          <cell r="D9" t="str">
            <v>KAMBOVE</v>
          </cell>
        </row>
        <row r="10">
          <cell r="A10">
            <v>11203</v>
          </cell>
          <cell r="B10" t="str">
            <v>SHINANGWA</v>
          </cell>
          <cell r="C10" t="str">
            <v>EDUCATION</v>
          </cell>
          <cell r="D10" t="str">
            <v>KAMBOVE</v>
          </cell>
        </row>
        <row r="11">
          <cell r="A11">
            <v>11211</v>
          </cell>
          <cell r="B11" t="str">
            <v>KATOTO</v>
          </cell>
          <cell r="C11" t="str">
            <v>EDUCATION</v>
          </cell>
          <cell r="D11" t="str">
            <v>KAMBOVE</v>
          </cell>
        </row>
        <row r="12">
          <cell r="A12">
            <v>11221</v>
          </cell>
          <cell r="B12" t="str">
            <v>LWISHA Q1&amp;Q2</v>
          </cell>
          <cell r="C12" t="str">
            <v>EHA</v>
          </cell>
          <cell r="D12" t="str">
            <v>KAMBOVE</v>
          </cell>
        </row>
        <row r="13">
          <cell r="A13">
            <v>11222</v>
          </cell>
          <cell r="B13" t="str">
            <v>LWISHA Q3&amp;Q4</v>
          </cell>
          <cell r="C13" t="str">
            <v>EHA</v>
          </cell>
          <cell r="D13" t="str">
            <v>KAMBOVE</v>
          </cell>
        </row>
        <row r="14">
          <cell r="A14">
            <v>11231</v>
          </cell>
          <cell r="B14" t="str">
            <v>KAPOLOWE GARE Q1</v>
          </cell>
          <cell r="C14" t="str">
            <v>SANTE</v>
          </cell>
          <cell r="D14" t="str">
            <v>KAMBOVE</v>
          </cell>
        </row>
        <row r="15">
          <cell r="A15">
            <v>11232</v>
          </cell>
          <cell r="B15" t="str">
            <v>KAPOLOWE GARE Q2</v>
          </cell>
          <cell r="C15" t="str">
            <v>EHA</v>
          </cell>
          <cell r="D15" t="str">
            <v>KAMBOVE</v>
          </cell>
        </row>
        <row r="16">
          <cell r="A16">
            <v>11233</v>
          </cell>
          <cell r="B16" t="str">
            <v>KAPOLOWE GARE Q3</v>
          </cell>
          <cell r="C16" t="str">
            <v>SANTE</v>
          </cell>
          <cell r="D16" t="str">
            <v>KAMBOVE</v>
          </cell>
        </row>
        <row r="17">
          <cell r="A17">
            <v>11251</v>
          </cell>
          <cell r="B17" t="str">
            <v>MBALAKA</v>
          </cell>
          <cell r="C17" t="str">
            <v>SANTE</v>
          </cell>
          <cell r="D17" t="str">
            <v>KAMBOVE</v>
          </cell>
        </row>
        <row r="18">
          <cell r="A18">
            <v>11252</v>
          </cell>
          <cell r="B18" t="str">
            <v>KAPULWA KASONGO</v>
          </cell>
          <cell r="C18" t="str">
            <v>EDUCATION</v>
          </cell>
          <cell r="D18" t="str">
            <v>KAMBOVE</v>
          </cell>
        </row>
        <row r="19">
          <cell r="A19">
            <v>11253</v>
          </cell>
          <cell r="B19" t="str">
            <v>KAPULWA MOBWA</v>
          </cell>
          <cell r="C19" t="str">
            <v>EDUCATION</v>
          </cell>
          <cell r="D19" t="str">
            <v>KAMBOVE</v>
          </cell>
        </row>
        <row r="20">
          <cell r="A20">
            <v>11254</v>
          </cell>
          <cell r="B20" t="str">
            <v>MENEKA</v>
          </cell>
          <cell r="C20" t="str">
            <v>EDUCATION</v>
          </cell>
          <cell r="D20" t="str">
            <v>KAMBOVE</v>
          </cell>
        </row>
        <row r="21">
          <cell r="A21">
            <v>11255</v>
          </cell>
          <cell r="B21" t="str">
            <v>KUNDA WA NGULU</v>
          </cell>
          <cell r="C21" t="str">
            <v>EHA</v>
          </cell>
          <cell r="D21" t="str">
            <v>KAMBOVE</v>
          </cell>
        </row>
        <row r="22">
          <cell r="A22">
            <v>11256</v>
          </cell>
          <cell r="B22" t="str">
            <v>LUAFU</v>
          </cell>
          <cell r="C22" t="str">
            <v>EDUCATION</v>
          </cell>
          <cell r="D22" t="str">
            <v>KAMBOVE</v>
          </cell>
        </row>
        <row r="23">
          <cell r="A23">
            <v>11261</v>
          </cell>
          <cell r="B23" t="str">
            <v>KANSALABWE Q1</v>
          </cell>
          <cell r="C23" t="str">
            <v>EHA</v>
          </cell>
          <cell r="D23" t="str">
            <v>KAMBOVE</v>
          </cell>
        </row>
        <row r="24">
          <cell r="A24">
            <v>11262</v>
          </cell>
          <cell r="B24" t="str">
            <v>KANSALABWE Q2</v>
          </cell>
          <cell r="C24" t="str">
            <v>EHA</v>
          </cell>
          <cell r="D24" t="str">
            <v>KAMBOVE</v>
          </cell>
        </row>
        <row r="25">
          <cell r="A25">
            <v>11263</v>
          </cell>
          <cell r="B25" t="str">
            <v>MITOBO</v>
          </cell>
          <cell r="C25" t="str">
            <v>EDUCATION</v>
          </cell>
          <cell r="D25" t="str">
            <v>KAMBOVE</v>
          </cell>
        </row>
        <row r="26">
          <cell r="A26">
            <v>11281</v>
          </cell>
          <cell r="B26" t="str">
            <v>QUARTIER 2 LUPIDI</v>
          </cell>
          <cell r="C26" t="str">
            <v>EHA</v>
          </cell>
          <cell r="D26" t="str">
            <v>KAMBOVE</v>
          </cell>
        </row>
        <row r="27">
          <cell r="A27">
            <v>11282</v>
          </cell>
          <cell r="B27" t="str">
            <v>QUARTIER 3 LUPIDI</v>
          </cell>
          <cell r="C27" t="str">
            <v>EHA</v>
          </cell>
          <cell r="D27" t="str">
            <v>KAMBOVE</v>
          </cell>
        </row>
        <row r="28">
          <cell r="A28">
            <v>11291</v>
          </cell>
          <cell r="B28" t="str">
            <v>QUARTIER 4 LUPIDI</v>
          </cell>
          <cell r="C28" t="str">
            <v>EHA</v>
          </cell>
          <cell r="D28" t="str">
            <v>KAMBOVE</v>
          </cell>
        </row>
        <row r="29">
          <cell r="A29">
            <v>11292</v>
          </cell>
          <cell r="B29" t="str">
            <v>QUARTIER 5 LUPIDI</v>
          </cell>
          <cell r="C29" t="str">
            <v>EHA</v>
          </cell>
          <cell r="D29" t="str">
            <v>KAMBOVE</v>
          </cell>
        </row>
        <row r="30">
          <cell r="A30">
            <v>11301</v>
          </cell>
          <cell r="B30" t="str">
            <v>QUARTIER 7;LUPIDI;</v>
          </cell>
          <cell r="C30" t="str">
            <v>MARCHE</v>
          </cell>
          <cell r="D30" t="str">
            <v>KAMBOVE</v>
          </cell>
        </row>
        <row r="31">
          <cell r="A31">
            <v>11311</v>
          </cell>
          <cell r="B31" t="str">
            <v>KIBANGU Q1</v>
          </cell>
          <cell r="C31" t="str">
            <v>SANTE</v>
          </cell>
          <cell r="D31" t="str">
            <v>KAMBOVE</v>
          </cell>
        </row>
        <row r="32">
          <cell r="A32">
            <v>11312</v>
          </cell>
          <cell r="B32" t="str">
            <v>KIBANGU Q2</v>
          </cell>
          <cell r="C32" t="str">
            <v>SANTE</v>
          </cell>
          <cell r="D32" t="str">
            <v>KAMBOVE</v>
          </cell>
        </row>
        <row r="33">
          <cell r="A33">
            <v>11321</v>
          </cell>
          <cell r="B33" t="str">
            <v>KIMBOYI</v>
          </cell>
          <cell r="C33" t="str">
            <v>SANTE</v>
          </cell>
          <cell r="D33" t="str">
            <v>KAMBOVE</v>
          </cell>
        </row>
        <row r="34">
          <cell r="A34">
            <v>11322</v>
          </cell>
          <cell r="B34" t="str">
            <v>KISUNKA</v>
          </cell>
          <cell r="C34" t="str">
            <v>EDUCATION</v>
          </cell>
          <cell r="D34" t="str">
            <v>KAMBOVE</v>
          </cell>
        </row>
        <row r="35">
          <cell r="A35">
            <v>11331</v>
          </cell>
          <cell r="B35" t="str">
            <v>MWADINGUSHA</v>
          </cell>
          <cell r="C35" t="str">
            <v>EHA</v>
          </cell>
          <cell r="D35" t="str">
            <v>KAMBOVE</v>
          </cell>
        </row>
        <row r="36">
          <cell r="A36">
            <v>11332</v>
          </cell>
          <cell r="B36" t="str">
            <v>MWADINGUSHA</v>
          </cell>
          <cell r="C36" t="str">
            <v>EHA</v>
          </cell>
          <cell r="D36" t="str">
            <v>KAMBOVE</v>
          </cell>
        </row>
        <row r="37">
          <cell r="A37">
            <v>11333</v>
          </cell>
          <cell r="B37" t="str">
            <v>MWADINGUSHA</v>
          </cell>
          <cell r="C37" t="str">
            <v>EHA</v>
          </cell>
          <cell r="D37" t="str">
            <v>KAMBOVE</v>
          </cell>
        </row>
        <row r="38">
          <cell r="A38">
            <v>11334</v>
          </cell>
          <cell r="B38" t="str">
            <v>MWADINGUSHA</v>
          </cell>
          <cell r="C38" t="str">
            <v>EHA</v>
          </cell>
          <cell r="D38" t="str">
            <v>KAMBOVE</v>
          </cell>
        </row>
        <row r="39">
          <cell r="A39">
            <v>11335</v>
          </cell>
          <cell r="B39" t="str">
            <v>MWADINGUSHA</v>
          </cell>
          <cell r="C39" t="str">
            <v>EHA</v>
          </cell>
          <cell r="D39" t="str">
            <v>KAMBOVE</v>
          </cell>
        </row>
        <row r="40">
          <cell r="A40">
            <v>11336</v>
          </cell>
          <cell r="B40" t="str">
            <v>MWADINGUSHA</v>
          </cell>
          <cell r="C40" t="str">
            <v>EHA</v>
          </cell>
          <cell r="D40" t="str">
            <v>KAMBOVE</v>
          </cell>
        </row>
        <row r="41">
          <cell r="A41">
            <v>11352</v>
          </cell>
          <cell r="B41" t="str">
            <v>LUPWESHI</v>
          </cell>
          <cell r="C41" t="str">
            <v>EDUCATION</v>
          </cell>
          <cell r="D41" t="str">
            <v>KAMBOVE</v>
          </cell>
        </row>
        <row r="42">
          <cell r="A42">
            <v>11361</v>
          </cell>
          <cell r="B42" t="str">
            <v>KAMPOTELA</v>
          </cell>
          <cell r="C42" t="str">
            <v>EDUCATION</v>
          </cell>
          <cell r="D42" t="str">
            <v>KAMBOVE</v>
          </cell>
        </row>
        <row r="43">
          <cell r="A43">
            <v>11362</v>
          </cell>
          <cell r="B43" t="str">
            <v>KAMBWARI</v>
          </cell>
          <cell r="C43" t="str">
            <v>EDUCATION</v>
          </cell>
          <cell r="D43" t="str">
            <v>KAMBOVE</v>
          </cell>
        </row>
        <row r="44">
          <cell r="A44">
            <v>11371</v>
          </cell>
          <cell r="B44" t="str">
            <v>MWABESA</v>
          </cell>
          <cell r="C44" t="str">
            <v>EDUCATION</v>
          </cell>
          <cell r="D44" t="str">
            <v>KAMBOVE</v>
          </cell>
        </row>
        <row r="45">
          <cell r="A45">
            <v>11372</v>
          </cell>
          <cell r="B45" t="str">
            <v>LOMBE</v>
          </cell>
          <cell r="C45" t="str">
            <v>SANTE</v>
          </cell>
          <cell r="D45" t="str">
            <v>KAMBOVE</v>
          </cell>
        </row>
        <row r="46">
          <cell r="A46">
            <v>11374</v>
          </cell>
          <cell r="B46" t="str">
            <v>KATOBYO</v>
          </cell>
          <cell r="C46" t="str">
            <v>EDUCATION</v>
          </cell>
          <cell r="D46" t="str">
            <v>KAMBOVE</v>
          </cell>
        </row>
        <row r="47">
          <cell r="A47">
            <v>11375</v>
          </cell>
          <cell r="B47" t="str">
            <v>MUKELELA</v>
          </cell>
          <cell r="C47" t="str">
            <v>EDUCATION</v>
          </cell>
          <cell r="D47" t="str">
            <v>KAMBOVE</v>
          </cell>
        </row>
        <row r="48">
          <cell r="A48">
            <v>11381</v>
          </cell>
          <cell r="B48" t="str">
            <v>LUKOSHI</v>
          </cell>
          <cell r="C48" t="str">
            <v>EDUCATION</v>
          </cell>
          <cell r="D48" t="str">
            <v>KAMBOVE</v>
          </cell>
        </row>
        <row r="49">
          <cell r="A49">
            <v>11382</v>
          </cell>
          <cell r="B49" t="str">
            <v>MULOBILOBI</v>
          </cell>
          <cell r="C49" t="str">
            <v>EDUCATION</v>
          </cell>
          <cell r="D49" t="str">
            <v>KAMBOVE</v>
          </cell>
        </row>
        <row r="50">
          <cell r="A50">
            <v>11391</v>
          </cell>
          <cell r="B50" t="str">
            <v>KANFUNGWILA</v>
          </cell>
          <cell r="C50" t="str">
            <v>EDUCATION</v>
          </cell>
          <cell r="D50" t="str">
            <v>KAMBOVE</v>
          </cell>
        </row>
        <row r="51">
          <cell r="A51">
            <v>11393</v>
          </cell>
          <cell r="B51" t="str">
            <v>KIBWE</v>
          </cell>
          <cell r="C51" t="str">
            <v>EDUCATION</v>
          </cell>
          <cell r="D51" t="str">
            <v>KAMBOVE</v>
          </cell>
        </row>
        <row r="52">
          <cell r="A52">
            <v>11411</v>
          </cell>
          <cell r="B52" t="str">
            <v>SHILANTEMBO</v>
          </cell>
          <cell r="C52" t="str">
            <v>EHA</v>
          </cell>
          <cell r="D52" t="str">
            <v>KAMBOVE</v>
          </cell>
        </row>
        <row r="53">
          <cell r="A53">
            <v>11421</v>
          </cell>
          <cell r="B53" t="str">
            <v>MULANDI Q1&amp;Q2</v>
          </cell>
          <cell r="C53" t="str">
            <v>TRANSPORT</v>
          </cell>
          <cell r="D53" t="str">
            <v>KAMBOVE</v>
          </cell>
        </row>
        <row r="54">
          <cell r="A54">
            <v>11422</v>
          </cell>
          <cell r="B54" t="str">
            <v>CAMP PECHEUR</v>
          </cell>
          <cell r="C54" t="str">
            <v>TRANSPORT</v>
          </cell>
          <cell r="D54" t="str">
            <v>KAMBOVE</v>
          </cell>
        </row>
        <row r="55">
          <cell r="A55">
            <v>11423</v>
          </cell>
          <cell r="B55" t="str">
            <v>KAPEYA</v>
          </cell>
          <cell r="C55" t="str">
            <v>EDUCATION</v>
          </cell>
          <cell r="D55" t="str">
            <v>KAMBOVE</v>
          </cell>
        </row>
        <row r="56">
          <cell r="A56">
            <v>11431</v>
          </cell>
          <cell r="B56" t="str">
            <v>KIDIMUDILO</v>
          </cell>
          <cell r="C56" t="str">
            <v>SANTE</v>
          </cell>
          <cell r="D56" t="str">
            <v>KAMBOVE</v>
          </cell>
        </row>
        <row r="57">
          <cell r="A57">
            <v>11432</v>
          </cell>
          <cell r="B57" t="str">
            <v>KIWEWE</v>
          </cell>
          <cell r="C57" t="str">
            <v>EDUCATION</v>
          </cell>
          <cell r="D57" t="str">
            <v>KAMBOVE</v>
          </cell>
        </row>
        <row r="58">
          <cell r="A58">
            <v>11441</v>
          </cell>
          <cell r="B58" t="str">
            <v>KAMIKOLO</v>
          </cell>
          <cell r="C58" t="str">
            <v>EHA</v>
          </cell>
          <cell r="D58" t="str">
            <v>KAMBOVE</v>
          </cell>
        </row>
        <row r="59">
          <cell r="A59">
            <v>11451</v>
          </cell>
          <cell r="B59" t="str">
            <v>KIMILULU</v>
          </cell>
          <cell r="C59" t="str">
            <v>EDUCATION</v>
          </cell>
          <cell r="D59" t="str">
            <v>KAMBOVE</v>
          </cell>
        </row>
        <row r="60">
          <cell r="A60">
            <v>11452</v>
          </cell>
          <cell r="B60" t="str">
            <v>LUPAJI</v>
          </cell>
          <cell r="C60" t="str">
            <v>EDUCATION</v>
          </cell>
          <cell r="D60" t="str">
            <v>KAMBOVE</v>
          </cell>
        </row>
        <row r="61">
          <cell r="A61">
            <v>11462</v>
          </cell>
          <cell r="B61" t="str">
            <v>NGALU</v>
          </cell>
          <cell r="C61" t="str">
            <v>SANTE</v>
          </cell>
          <cell r="D61" t="str">
            <v>KAMBOVE</v>
          </cell>
        </row>
        <row r="62">
          <cell r="A62">
            <v>11463</v>
          </cell>
          <cell r="B62" t="str">
            <v>KAVULAMISABO</v>
          </cell>
          <cell r="C62" t="str">
            <v>EHA</v>
          </cell>
          <cell r="D62" t="str">
            <v>KAMBOVE</v>
          </cell>
        </row>
        <row r="63">
          <cell r="A63">
            <v>911011</v>
          </cell>
          <cell r="B63" t="str">
            <v>KAPONDAKAPONDA</v>
          </cell>
          <cell r="C63" t="str">
            <v>EHA</v>
          </cell>
          <cell r="D63" t="str">
            <v>KAMBOVE</v>
          </cell>
        </row>
        <row r="64">
          <cell r="A64">
            <v>911014.1</v>
          </cell>
          <cell r="B64" t="str">
            <v>KABALE Q1-4</v>
          </cell>
          <cell r="C64" t="str">
            <v>EDUCATION</v>
          </cell>
          <cell r="D64" t="str">
            <v>KAMBOVE</v>
          </cell>
        </row>
        <row r="65">
          <cell r="A65">
            <v>911014.2</v>
          </cell>
          <cell r="B65" t="str">
            <v>KABALE Q2-3</v>
          </cell>
          <cell r="C65" t="str">
            <v>EDUCATION</v>
          </cell>
          <cell r="D65" t="str">
            <v>KAMBOVE</v>
          </cell>
        </row>
        <row r="66">
          <cell r="A66">
            <v>12043</v>
          </cell>
          <cell r="B66" t="str">
            <v>KASANGULAKASANGULA</v>
          </cell>
          <cell r="C66" t="str">
            <v>EDUCATION</v>
          </cell>
          <cell r="D66" t="str">
            <v>KASENGA</v>
          </cell>
        </row>
        <row r="67">
          <cell r="A67">
            <v>911021</v>
          </cell>
          <cell r="B67" t="str">
            <v>KIBWEKIBWE 2</v>
          </cell>
          <cell r="C67" t="str">
            <v>SANTE</v>
          </cell>
          <cell r="D67" t="str">
            <v>KAMBOVE</v>
          </cell>
        </row>
        <row r="68">
          <cell r="A68">
            <v>911023.1</v>
          </cell>
          <cell r="B68" t="str">
            <v>KABUNGU 2</v>
          </cell>
          <cell r="C68" t="str">
            <v>SANTE</v>
          </cell>
          <cell r="D68" t="str">
            <v>KAMBOVE</v>
          </cell>
        </row>
        <row r="69">
          <cell r="A69">
            <v>911024</v>
          </cell>
          <cell r="B69" t="str">
            <v>KILILA BOMBWE</v>
          </cell>
          <cell r="C69" t="str">
            <v>EDUCATION</v>
          </cell>
          <cell r="D69" t="str">
            <v>KAMBOVE</v>
          </cell>
        </row>
        <row r="70">
          <cell r="A70">
            <v>911031</v>
          </cell>
          <cell r="B70" t="str">
            <v>KIMANO  Q1</v>
          </cell>
          <cell r="C70" t="str">
            <v>SANTE</v>
          </cell>
          <cell r="D70" t="str">
            <v>KAMBOVE</v>
          </cell>
        </row>
        <row r="71">
          <cell r="A71">
            <v>911034</v>
          </cell>
          <cell r="B71" t="str">
            <v>KISUNGU</v>
          </cell>
          <cell r="C71" t="str">
            <v>EDUCATION</v>
          </cell>
          <cell r="D71" t="str">
            <v>KAMBOVE</v>
          </cell>
        </row>
        <row r="72">
          <cell r="A72">
            <v>911041</v>
          </cell>
          <cell r="B72" t="str">
            <v>KITANA  Q2</v>
          </cell>
          <cell r="C72" t="str">
            <v>TRANSPORT</v>
          </cell>
          <cell r="D72" t="str">
            <v>KAMBOVE</v>
          </cell>
        </row>
        <row r="73">
          <cell r="A73">
            <v>911044</v>
          </cell>
          <cell r="B73" t="str">
            <v>KUBITWE</v>
          </cell>
          <cell r="C73" t="str">
            <v>EDUCATION</v>
          </cell>
          <cell r="D73" t="str">
            <v>KAMBOVE</v>
          </cell>
        </row>
        <row r="74">
          <cell r="A74">
            <v>911054</v>
          </cell>
          <cell r="B74" t="str">
            <v>LOMBELOMBE 2</v>
          </cell>
          <cell r="C74" t="str">
            <v>EDUCATION</v>
          </cell>
          <cell r="D74" t="str">
            <v>KAMBOVE</v>
          </cell>
        </row>
        <row r="75">
          <cell r="A75">
            <v>911061</v>
          </cell>
          <cell r="B75" t="str">
            <v>Q. DJEMS</v>
          </cell>
          <cell r="C75" t="str">
            <v>MARCHE</v>
          </cell>
          <cell r="D75" t="str">
            <v>KAMBOVE</v>
          </cell>
        </row>
        <row r="76">
          <cell r="A76">
            <v>911064.1</v>
          </cell>
          <cell r="B76" t="str">
            <v>LUKUNKI1</v>
          </cell>
          <cell r="C76" t="str">
            <v>EDUCATION</v>
          </cell>
          <cell r="D76" t="str">
            <v>KAMBOVE</v>
          </cell>
        </row>
        <row r="77">
          <cell r="A77">
            <v>911064.2</v>
          </cell>
          <cell r="B77" t="str">
            <v>LUKUNKI2</v>
          </cell>
          <cell r="C77" t="str">
            <v>EDUCATION</v>
          </cell>
          <cell r="D77" t="str">
            <v>KAMBOVE</v>
          </cell>
        </row>
        <row r="78">
          <cell r="A78">
            <v>911071.1</v>
          </cell>
          <cell r="B78" t="str">
            <v>Q.KAWAMA</v>
          </cell>
          <cell r="C78" t="str">
            <v>SANTE</v>
          </cell>
          <cell r="D78" t="str">
            <v>KAMBOVE</v>
          </cell>
        </row>
        <row r="79">
          <cell r="A79">
            <v>911071.2</v>
          </cell>
          <cell r="B79" t="str">
            <v>QUARTIER COMMERCIAL</v>
          </cell>
          <cell r="C79" t="str">
            <v>EHA</v>
          </cell>
          <cell r="D79" t="str">
            <v>KAMBOVE</v>
          </cell>
        </row>
        <row r="80">
          <cell r="A80">
            <v>911073</v>
          </cell>
          <cell r="B80" t="str">
            <v>MUKUMBI Q3</v>
          </cell>
          <cell r="C80" t="str">
            <v>SANTE</v>
          </cell>
          <cell r="D80" t="str">
            <v>KAMBOVE</v>
          </cell>
        </row>
        <row r="81">
          <cell r="A81">
            <v>911082.1</v>
          </cell>
          <cell r="B81" t="str">
            <v>KYABO</v>
          </cell>
          <cell r="C81" t="str">
            <v>SANTE</v>
          </cell>
          <cell r="D81" t="str">
            <v>KAMBOVE</v>
          </cell>
        </row>
        <row r="82">
          <cell r="A82">
            <v>911083</v>
          </cell>
          <cell r="B82" t="str">
            <v>NDAKATA Q5</v>
          </cell>
          <cell r="C82" t="str">
            <v>SANTE</v>
          </cell>
          <cell r="D82" t="str">
            <v>KAMBOVE</v>
          </cell>
        </row>
        <row r="83">
          <cell r="A83">
            <v>911084</v>
          </cell>
          <cell r="B83" t="str">
            <v>NDAKATA Q2</v>
          </cell>
          <cell r="C83" t="str">
            <v>EDUCATION</v>
          </cell>
          <cell r="D83" t="str">
            <v>KAMBOVE</v>
          </cell>
        </row>
        <row r="84">
          <cell r="A84">
            <v>911091</v>
          </cell>
          <cell r="B84" t="str">
            <v>SHAMPENGE</v>
          </cell>
          <cell r="C84" t="str">
            <v>SANTE</v>
          </cell>
          <cell r="D84" t="str">
            <v>KAMBOVE</v>
          </cell>
        </row>
        <row r="85">
          <cell r="A85">
            <v>911094</v>
          </cell>
          <cell r="B85" t="str">
            <v>NSAYA  Q2</v>
          </cell>
          <cell r="C85" t="str">
            <v>TRANSPORT</v>
          </cell>
          <cell r="D85" t="str">
            <v>KAMBOVE</v>
          </cell>
        </row>
        <row r="86">
          <cell r="A86">
            <v>911114</v>
          </cell>
          <cell r="B86" t="str">
            <v>QUARTIER 1LUPIDI</v>
          </cell>
          <cell r="C86" t="str">
            <v>EHA</v>
          </cell>
          <cell r="D86" t="str">
            <v>KAMBOVE</v>
          </cell>
        </row>
        <row r="87">
          <cell r="A87">
            <v>911124</v>
          </cell>
          <cell r="B87" t="str">
            <v>SATUMBA</v>
          </cell>
          <cell r="C87" t="str">
            <v>EHA</v>
          </cell>
          <cell r="D87" t="str">
            <v>KAMBOVE</v>
          </cell>
        </row>
        <row r="88">
          <cell r="A88">
            <v>911131</v>
          </cell>
          <cell r="B88" t="str">
            <v>NKUNKA</v>
          </cell>
          <cell r="C88" t="str">
            <v>SANTE</v>
          </cell>
          <cell r="D88" t="str">
            <v>KAMBOVE</v>
          </cell>
        </row>
        <row r="89">
          <cell r="A89">
            <v>911134</v>
          </cell>
          <cell r="B89" t="str">
            <v>MIDINGI1</v>
          </cell>
          <cell r="C89" t="str">
            <v>SANTE</v>
          </cell>
          <cell r="D89" t="str">
            <v>KAMBOVE</v>
          </cell>
        </row>
        <row r="90">
          <cell r="A90">
            <v>911141</v>
          </cell>
          <cell r="B90" t="str">
            <v>KITWA</v>
          </cell>
          <cell r="C90" t="str">
            <v>EHA</v>
          </cell>
          <cell r="D90" t="str">
            <v>KAMBOVE</v>
          </cell>
        </row>
        <row r="91">
          <cell r="A91">
            <v>911144.1</v>
          </cell>
          <cell r="B91" t="str">
            <v>MIKONKWA</v>
          </cell>
          <cell r="C91" t="str">
            <v>EDUCATION</v>
          </cell>
          <cell r="D91" t="str">
            <v>KAMBOVE</v>
          </cell>
        </row>
        <row r="92">
          <cell r="A92">
            <v>911144.2</v>
          </cell>
          <cell r="B92" t="str">
            <v>LUKILA</v>
          </cell>
          <cell r="C92" t="str">
            <v>MARCHE</v>
          </cell>
          <cell r="D92" t="str">
            <v>KAMBOVE</v>
          </cell>
        </row>
        <row r="93">
          <cell r="A93">
            <v>911154</v>
          </cell>
          <cell r="B93" t="str">
            <v>MUMENA (SOURCE)</v>
          </cell>
          <cell r="C93" t="str">
            <v>SANTE</v>
          </cell>
          <cell r="D93" t="str">
            <v>KAMBOVE</v>
          </cell>
        </row>
        <row r="94">
          <cell r="A94">
            <v>11392</v>
          </cell>
          <cell r="B94" t="str">
            <v>NKISAMBA</v>
          </cell>
          <cell r="C94" t="str">
            <v>SANTE</v>
          </cell>
          <cell r="D94" t="str">
            <v>KAMBOVE</v>
          </cell>
        </row>
        <row r="95">
          <cell r="A95">
            <v>11401</v>
          </cell>
          <cell r="B95" t="str">
            <v>QUARTIER 1ER;KYEMBE;</v>
          </cell>
          <cell r="C95" t="str">
            <v>SANTE</v>
          </cell>
          <cell r="D95" t="str">
            <v>KAMBOVE</v>
          </cell>
        </row>
        <row r="96">
          <cell r="A96">
            <v>11402</v>
          </cell>
          <cell r="B96" t="str">
            <v>QUARTIER 2;KYEMBE;</v>
          </cell>
          <cell r="C96" t="str">
            <v>SANTE</v>
          </cell>
          <cell r="D96" t="str">
            <v>KAMBOVE</v>
          </cell>
        </row>
        <row r="97">
          <cell r="A97">
            <v>912074</v>
          </cell>
          <cell r="B97" t="str">
            <v>KAMBIKO</v>
          </cell>
          <cell r="C97" t="str">
            <v>EDUCATION</v>
          </cell>
          <cell r="D97" t="str">
            <v>KASENGA</v>
          </cell>
        </row>
        <row r="98">
          <cell r="A98">
            <v>912093</v>
          </cell>
          <cell r="B98" t="str">
            <v>MWANSHA</v>
          </cell>
          <cell r="C98" t="str">
            <v>EDUCATION</v>
          </cell>
          <cell r="D98" t="str">
            <v>KASENGA</v>
          </cell>
        </row>
        <row r="99">
          <cell r="A99">
            <v>12044</v>
          </cell>
          <cell r="B99" t="str">
            <v>LUBUKO</v>
          </cell>
          <cell r="C99" t="str">
            <v>EDUCATION</v>
          </cell>
          <cell r="D99" t="str">
            <v>KASENGA</v>
          </cell>
        </row>
        <row r="100">
          <cell r="A100">
            <v>13011</v>
          </cell>
          <cell r="B100" t="str">
            <v>MIKOMBO</v>
          </cell>
          <cell r="C100" t="str">
            <v>EDUCATION</v>
          </cell>
          <cell r="D100" t="str">
            <v>KIPUSHI</v>
          </cell>
        </row>
        <row r="101">
          <cell r="A101">
            <v>13012</v>
          </cell>
          <cell r="B101" t="str">
            <v>KAMBIKILA</v>
          </cell>
          <cell r="C101" t="str">
            <v>EHA</v>
          </cell>
          <cell r="D101" t="str">
            <v>KIPUSHI</v>
          </cell>
        </row>
        <row r="102">
          <cell r="A102">
            <v>13014</v>
          </cell>
          <cell r="B102" t="str">
            <v>CEPSE MABAYA</v>
          </cell>
          <cell r="C102" t="str">
            <v>EHA</v>
          </cell>
          <cell r="D102" t="str">
            <v>KIPUSHI</v>
          </cell>
        </row>
        <row r="103">
          <cell r="A103">
            <v>13015</v>
          </cell>
          <cell r="B103" t="str">
            <v>KAMAKANGA</v>
          </cell>
          <cell r="C103" t="str">
            <v>EHA</v>
          </cell>
          <cell r="D103" t="str">
            <v>KIPUSHI</v>
          </cell>
        </row>
        <row r="104">
          <cell r="A104">
            <v>13022</v>
          </cell>
          <cell r="B104" t="str">
            <v>DILANDA KISALE</v>
          </cell>
          <cell r="C104" t="str">
            <v>EDUCATION</v>
          </cell>
          <cell r="D104" t="str">
            <v>KIPUSHI</v>
          </cell>
        </row>
        <row r="105">
          <cell r="A105">
            <v>13031</v>
          </cell>
          <cell r="B105" t="str">
            <v>PETRO</v>
          </cell>
          <cell r="C105" t="str">
            <v>EHA</v>
          </cell>
          <cell r="D105" t="str">
            <v>KIPUSHI</v>
          </cell>
        </row>
        <row r="106">
          <cell r="A106">
            <v>13032</v>
          </cell>
          <cell r="B106" t="str">
            <v>DJEMS</v>
          </cell>
          <cell r="C106" t="str">
            <v>EHA</v>
          </cell>
          <cell r="D106" t="str">
            <v>KIPUSHI</v>
          </cell>
        </row>
        <row r="107">
          <cell r="A107">
            <v>13033</v>
          </cell>
          <cell r="B107" t="str">
            <v>JACQUIE</v>
          </cell>
          <cell r="C107" t="str">
            <v>EHA</v>
          </cell>
          <cell r="D107" t="str">
            <v>KIPUSHI</v>
          </cell>
        </row>
        <row r="108">
          <cell r="A108">
            <v>13034</v>
          </cell>
          <cell r="B108" t="str">
            <v>FIKUPA 1</v>
          </cell>
          <cell r="C108" t="str">
            <v>EDUCATION</v>
          </cell>
          <cell r="D108" t="str">
            <v>KIPUSHI</v>
          </cell>
        </row>
        <row r="109">
          <cell r="A109">
            <v>13035</v>
          </cell>
          <cell r="B109" t="str">
            <v>MYUNGA</v>
          </cell>
          <cell r="C109" t="str">
            <v>EHA</v>
          </cell>
          <cell r="D109" t="str">
            <v>KIPUSHI</v>
          </cell>
        </row>
        <row r="110">
          <cell r="A110">
            <v>13041</v>
          </cell>
          <cell r="B110" t="str">
            <v>KASANGULA</v>
          </cell>
          <cell r="C110" t="str">
            <v>EDUCATION</v>
          </cell>
          <cell r="D110" t="str">
            <v>KIPUSHI</v>
          </cell>
        </row>
        <row r="111">
          <cell r="A111">
            <v>13042</v>
          </cell>
          <cell r="B111" t="str">
            <v>NYANSALANDE</v>
          </cell>
          <cell r="C111" t="str">
            <v>EHA</v>
          </cell>
          <cell r="D111" t="str">
            <v>KIPUSHI</v>
          </cell>
        </row>
        <row r="112">
          <cell r="A112">
            <v>13043</v>
          </cell>
          <cell r="B112" t="str">
            <v>MUBOTE</v>
          </cell>
          <cell r="C112" t="str">
            <v>EHA</v>
          </cell>
          <cell r="D112" t="str">
            <v>KIPUSHI</v>
          </cell>
        </row>
        <row r="113">
          <cell r="A113">
            <v>13044</v>
          </cell>
          <cell r="B113" t="str">
            <v>LUMATA</v>
          </cell>
          <cell r="C113" t="str">
            <v>EDUCATION</v>
          </cell>
          <cell r="D113" t="str">
            <v>KIPUSHI</v>
          </cell>
        </row>
        <row r="114">
          <cell r="A114">
            <v>13046</v>
          </cell>
          <cell r="B114" t="str">
            <v>KIFUKULA</v>
          </cell>
          <cell r="C114" t="str">
            <v>MARCHE</v>
          </cell>
          <cell r="D114" t="str">
            <v>KIPUSHI</v>
          </cell>
        </row>
        <row r="115">
          <cell r="A115">
            <v>13047</v>
          </cell>
          <cell r="B115" t="str">
            <v>MAKWACHA</v>
          </cell>
          <cell r="C115" t="str">
            <v>EHA</v>
          </cell>
          <cell r="D115" t="str">
            <v>KIPUSHI</v>
          </cell>
        </row>
        <row r="116">
          <cell r="A116">
            <v>13051</v>
          </cell>
          <cell r="B116" t="str">
            <v>SUMBILILI</v>
          </cell>
          <cell r="C116" t="str">
            <v>EHA</v>
          </cell>
          <cell r="D116" t="str">
            <v>KIPUSHI</v>
          </cell>
        </row>
        <row r="117">
          <cell r="A117">
            <v>13052</v>
          </cell>
          <cell r="B117" t="str">
            <v>KIMONO</v>
          </cell>
          <cell r="C117" t="str">
            <v>EHA</v>
          </cell>
          <cell r="D117" t="str">
            <v>KIPUSHI</v>
          </cell>
        </row>
        <row r="118">
          <cell r="A118">
            <v>13054</v>
          </cell>
          <cell r="B118" t="str">
            <v>MUSOSHI/MWALIMU</v>
          </cell>
          <cell r="C118" t="str">
            <v>EDUCATION</v>
          </cell>
          <cell r="D118" t="str">
            <v>KIPUSHI</v>
          </cell>
        </row>
        <row r="119">
          <cell r="A119">
            <v>13055</v>
          </cell>
          <cell r="B119" t="str">
            <v>MUSOSHI/MAMPALA</v>
          </cell>
          <cell r="C119" t="str">
            <v>EDUCATION</v>
          </cell>
          <cell r="D119" t="str">
            <v>KIPUSHI</v>
          </cell>
        </row>
        <row r="120">
          <cell r="A120">
            <v>13056</v>
          </cell>
          <cell r="B120" t="str">
            <v>MWAWA NGOY</v>
          </cell>
          <cell r="C120" t="str">
            <v>EDUCATION</v>
          </cell>
          <cell r="D120" t="str">
            <v>KIPUSHI</v>
          </cell>
        </row>
        <row r="121">
          <cell r="A121">
            <v>13057</v>
          </cell>
          <cell r="B121" t="str">
            <v>MWAWA NYEMBO</v>
          </cell>
          <cell r="C121" t="str">
            <v>TRANSPORT</v>
          </cell>
          <cell r="D121" t="str">
            <v>KIPUSHI</v>
          </cell>
        </row>
        <row r="122">
          <cell r="A122">
            <v>13058</v>
          </cell>
          <cell r="B122" t="str">
            <v>MAMPA</v>
          </cell>
          <cell r="C122" t="str">
            <v>EHA</v>
          </cell>
          <cell r="D122" t="str">
            <v>KIPUSHI</v>
          </cell>
        </row>
        <row r="123">
          <cell r="A123">
            <v>13061</v>
          </cell>
          <cell r="B123" t="str">
            <v>KANYAKA</v>
          </cell>
          <cell r="C123" t="str">
            <v>MARCHE</v>
          </cell>
          <cell r="D123" t="str">
            <v>KIPUSHI</v>
          </cell>
        </row>
        <row r="124">
          <cell r="A124">
            <v>13062</v>
          </cell>
          <cell r="B124" t="str">
            <v>BAYA</v>
          </cell>
          <cell r="C124" t="str">
            <v>EHA</v>
          </cell>
          <cell r="D124" t="str">
            <v>KIPUSHI</v>
          </cell>
        </row>
        <row r="125">
          <cell r="A125">
            <v>13063</v>
          </cell>
          <cell r="B125" t="str">
            <v>PIERRE MANGAYABO</v>
          </cell>
          <cell r="C125" t="str">
            <v>TRANSPORT</v>
          </cell>
          <cell r="D125" t="str">
            <v>KIPUSHI</v>
          </cell>
        </row>
        <row r="126">
          <cell r="A126">
            <v>13064</v>
          </cell>
          <cell r="B126" t="str">
            <v>MUKANGA MUKE</v>
          </cell>
          <cell r="C126" t="str">
            <v>EHA</v>
          </cell>
          <cell r="D126" t="str">
            <v>KIPUSHI</v>
          </cell>
        </row>
        <row r="127">
          <cell r="A127">
            <v>13065</v>
          </cell>
          <cell r="B127" t="str">
            <v>NSHINGA</v>
          </cell>
          <cell r="C127" t="str">
            <v>EHA</v>
          </cell>
          <cell r="D127" t="str">
            <v>KIPUSHI</v>
          </cell>
        </row>
        <row r="128">
          <cell r="A128">
            <v>13071</v>
          </cell>
          <cell r="B128" t="str">
            <v>MIMBULU QI</v>
          </cell>
          <cell r="C128" t="str">
            <v>MARCHE</v>
          </cell>
          <cell r="D128" t="str">
            <v>KIPUSHI</v>
          </cell>
        </row>
        <row r="129">
          <cell r="A129">
            <v>13072</v>
          </cell>
          <cell r="B129" t="str">
            <v>KINGANDU</v>
          </cell>
          <cell r="C129" t="str">
            <v>TRANSPORT</v>
          </cell>
          <cell r="D129" t="str">
            <v>KIPUSHI</v>
          </cell>
        </row>
        <row r="130">
          <cell r="A130">
            <v>13073</v>
          </cell>
          <cell r="B130" t="str">
            <v>MIMBULU Q II</v>
          </cell>
          <cell r="C130" t="str">
            <v>MARCHE</v>
          </cell>
          <cell r="D130" t="str">
            <v>KIPUSHI</v>
          </cell>
        </row>
        <row r="131">
          <cell r="A131">
            <v>13074</v>
          </cell>
          <cell r="B131" t="str">
            <v>MIMBULU Q III</v>
          </cell>
          <cell r="C131" t="str">
            <v>MARCHE</v>
          </cell>
          <cell r="D131" t="str">
            <v>KIPUSHI</v>
          </cell>
        </row>
        <row r="132">
          <cell r="A132">
            <v>13081</v>
          </cell>
          <cell r="B132" t="str">
            <v>MUKULUBWE</v>
          </cell>
          <cell r="C132" t="str">
            <v>EHA</v>
          </cell>
          <cell r="D132" t="str">
            <v>KIPUSHI</v>
          </cell>
        </row>
        <row r="133">
          <cell r="A133">
            <v>13082</v>
          </cell>
          <cell r="B133" t="str">
            <v>KAKOKE</v>
          </cell>
          <cell r="C133" t="str">
            <v>EDUCATION</v>
          </cell>
          <cell r="D133" t="str">
            <v>KIPUSHI</v>
          </cell>
        </row>
        <row r="134">
          <cell r="A134">
            <v>13083</v>
          </cell>
          <cell r="B134" t="str">
            <v>KANYAMESHI/LUFALANGA</v>
          </cell>
          <cell r="C134" t="str">
            <v>EHA</v>
          </cell>
          <cell r="D134" t="str">
            <v>KIPUSHI</v>
          </cell>
        </row>
        <row r="135">
          <cell r="A135">
            <v>13084</v>
          </cell>
          <cell r="B135" t="str">
            <v>KANYEMENSHI(CEPSI)/KAYEYE</v>
          </cell>
          <cell r="C135" t="str">
            <v>EDUCATION</v>
          </cell>
          <cell r="D135" t="str">
            <v>KIPUSHI</v>
          </cell>
        </row>
        <row r="136">
          <cell r="A136">
            <v>13086</v>
          </cell>
          <cell r="B136" t="str">
            <v>MUNAMA PONT</v>
          </cell>
          <cell r="C136" t="str">
            <v>EDUCATION</v>
          </cell>
          <cell r="D136" t="str">
            <v>KIPUSHI</v>
          </cell>
        </row>
        <row r="137">
          <cell r="A137">
            <v>13091</v>
          </cell>
          <cell r="B137" t="str">
            <v>KWAMPISHA</v>
          </cell>
          <cell r="C137" t="str">
            <v>EDUCATION</v>
          </cell>
          <cell r="D137" t="str">
            <v>KIPUSHI</v>
          </cell>
        </row>
        <row r="138">
          <cell r="A138">
            <v>13092</v>
          </cell>
          <cell r="B138" t="str">
            <v>MUKOMA</v>
          </cell>
          <cell r="C138" t="str">
            <v>EHA</v>
          </cell>
          <cell r="D138" t="str">
            <v>KIPUSHI</v>
          </cell>
        </row>
        <row r="139">
          <cell r="A139">
            <v>13101</v>
          </cell>
          <cell r="B139" t="str">
            <v>KIPOPO VILLAGE 1</v>
          </cell>
          <cell r="C139" t="str">
            <v>MARCHE</v>
          </cell>
          <cell r="D139" t="str">
            <v>KIPUSHI</v>
          </cell>
        </row>
        <row r="140">
          <cell r="A140">
            <v>13102</v>
          </cell>
          <cell r="B140" t="str">
            <v>KASHIMBALA</v>
          </cell>
          <cell r="C140" t="str">
            <v>EHA</v>
          </cell>
          <cell r="D140" t="str">
            <v>KIPUSHI</v>
          </cell>
        </row>
        <row r="141">
          <cell r="A141">
            <v>13103</v>
          </cell>
          <cell r="B141" t="str">
            <v>KALUKUNI</v>
          </cell>
          <cell r="C141" t="str">
            <v>EHA</v>
          </cell>
          <cell r="D141" t="str">
            <v>KIPUSHI</v>
          </cell>
        </row>
        <row r="142">
          <cell r="A142">
            <v>13104</v>
          </cell>
          <cell r="B142" t="str">
            <v>KASOKOTA</v>
          </cell>
          <cell r="C142" t="str">
            <v>EDUCATION</v>
          </cell>
          <cell r="D142" t="str">
            <v>KIPUSHI</v>
          </cell>
        </row>
        <row r="143">
          <cell r="A143">
            <v>13106</v>
          </cell>
          <cell r="B143" t="str">
            <v>KIPOPO VILLAGE 2</v>
          </cell>
          <cell r="C143" t="str">
            <v>MARCHE</v>
          </cell>
          <cell r="D143" t="str">
            <v>KIPUSHI</v>
          </cell>
        </row>
        <row r="144">
          <cell r="A144">
            <v>13113</v>
          </cell>
          <cell r="B144" t="str">
            <v>YANDISHA</v>
          </cell>
          <cell r="C144" t="str">
            <v>EHA</v>
          </cell>
          <cell r="D144" t="str">
            <v>KIPUSHI</v>
          </cell>
        </row>
        <row r="145">
          <cell r="A145">
            <v>13114</v>
          </cell>
          <cell r="B145" t="str">
            <v>DILEFWE</v>
          </cell>
          <cell r="C145" t="str">
            <v>EHA</v>
          </cell>
          <cell r="D145" t="str">
            <v>KIPUSHI</v>
          </cell>
        </row>
        <row r="146">
          <cell r="A146">
            <v>12014</v>
          </cell>
          <cell r="B146" t="str">
            <v>LUTANDULA</v>
          </cell>
          <cell r="C146" t="str">
            <v>SANTE</v>
          </cell>
          <cell r="D146" t="str">
            <v>KASENGA</v>
          </cell>
        </row>
        <row r="147">
          <cell r="A147">
            <v>12016</v>
          </cell>
          <cell r="B147" t="str">
            <v>KATETE</v>
          </cell>
          <cell r="C147" t="str">
            <v>EDUCATION</v>
          </cell>
          <cell r="D147" t="str">
            <v>KASENGA</v>
          </cell>
        </row>
        <row r="148">
          <cell r="A148">
            <v>12031</v>
          </cell>
          <cell r="B148" t="str">
            <v>LUBANDA1-KALULU</v>
          </cell>
          <cell r="C148" t="str">
            <v>SANTE</v>
          </cell>
          <cell r="D148" t="str">
            <v>KASENGA</v>
          </cell>
        </row>
        <row r="149">
          <cell r="A149">
            <v>12033</v>
          </cell>
          <cell r="B149" t="str">
            <v>LUBANDA2-NKEKA</v>
          </cell>
          <cell r="C149" t="str">
            <v>MARCHE</v>
          </cell>
          <cell r="D149" t="str">
            <v>KASENGA</v>
          </cell>
        </row>
        <row r="150">
          <cell r="A150">
            <v>12034</v>
          </cell>
          <cell r="B150" t="str">
            <v>KATUBA</v>
          </cell>
          <cell r="C150" t="str">
            <v>EDUCATION</v>
          </cell>
          <cell r="D150" t="str">
            <v>KASENGA</v>
          </cell>
        </row>
        <row r="151">
          <cell r="A151">
            <v>12052</v>
          </cell>
          <cell r="B151" t="str">
            <v>AEROPORT+KYAMBA/KYENGE</v>
          </cell>
          <cell r="C151" t="str">
            <v>SANTE</v>
          </cell>
          <cell r="D151" t="str">
            <v>KASENGA</v>
          </cell>
        </row>
        <row r="152">
          <cell r="A152">
            <v>12055</v>
          </cell>
          <cell r="B152" t="str">
            <v>MULENGA</v>
          </cell>
          <cell r="C152" t="str">
            <v>SANTE</v>
          </cell>
          <cell r="D152" t="str">
            <v>KASENGA</v>
          </cell>
        </row>
        <row r="153">
          <cell r="A153">
            <v>12121</v>
          </cell>
          <cell r="B153" t="str">
            <v>NSANGE</v>
          </cell>
          <cell r="C153" t="str">
            <v>EDUCATION</v>
          </cell>
          <cell r="D153" t="str">
            <v>KASENGA</v>
          </cell>
        </row>
        <row r="154">
          <cell r="A154">
            <v>12124</v>
          </cell>
          <cell r="B154" t="str">
            <v>NSONTA-KILOLO</v>
          </cell>
          <cell r="C154" t="str">
            <v>EDUCATION</v>
          </cell>
          <cell r="D154" t="str">
            <v>KASENGA</v>
          </cell>
        </row>
        <row r="155">
          <cell r="A155">
            <v>12125</v>
          </cell>
          <cell r="B155" t="str">
            <v>BOWA</v>
          </cell>
          <cell r="C155" t="str">
            <v>EDUCATION</v>
          </cell>
          <cell r="D155" t="str">
            <v>KASENGA</v>
          </cell>
        </row>
        <row r="156">
          <cell r="A156">
            <v>12131</v>
          </cell>
          <cell r="B156" t="str">
            <v>KANSWE</v>
          </cell>
          <cell r="C156" t="str">
            <v>EDUCATION</v>
          </cell>
          <cell r="D156" t="str">
            <v>KASENGA</v>
          </cell>
        </row>
        <row r="157">
          <cell r="A157">
            <v>12132</v>
          </cell>
          <cell r="B157" t="str">
            <v>MUKOBE</v>
          </cell>
          <cell r="C157" t="str">
            <v>EDUCATION</v>
          </cell>
          <cell r="D157" t="str">
            <v>KASENGA</v>
          </cell>
        </row>
        <row r="158">
          <cell r="A158">
            <v>12133</v>
          </cell>
          <cell r="B158" t="str">
            <v>KALU NDI</v>
          </cell>
          <cell r="C158" t="str">
            <v>EDUCATION</v>
          </cell>
          <cell r="D158" t="str">
            <v>KASENGA</v>
          </cell>
        </row>
        <row r="159">
          <cell r="A159">
            <v>12134</v>
          </cell>
          <cell r="B159" t="str">
            <v>KAYUMBA2</v>
          </cell>
          <cell r="C159" t="str">
            <v>EDUCATION</v>
          </cell>
          <cell r="D159" t="str">
            <v>KASENGA</v>
          </cell>
        </row>
        <row r="160">
          <cell r="A160">
            <v>12135</v>
          </cell>
          <cell r="B160" t="str">
            <v>KYANSAMBALE</v>
          </cell>
          <cell r="C160" t="str">
            <v>EDUCATION</v>
          </cell>
          <cell r="D160" t="str">
            <v>KASENGA</v>
          </cell>
        </row>
        <row r="161">
          <cell r="A161">
            <v>12136</v>
          </cell>
          <cell r="B161" t="str">
            <v>KITIMUNA</v>
          </cell>
          <cell r="C161" t="str">
            <v>EDUCATION</v>
          </cell>
          <cell r="D161" t="str">
            <v>KASENGA</v>
          </cell>
        </row>
        <row r="162">
          <cell r="A162">
            <v>12137</v>
          </cell>
          <cell r="B162" t="str">
            <v>KASEKA+KITUNGU+NKENDE</v>
          </cell>
          <cell r="C162" t="str">
            <v>EDUCATION</v>
          </cell>
          <cell r="D162" t="str">
            <v>KASENGA</v>
          </cell>
        </row>
        <row r="163">
          <cell r="A163">
            <v>12139</v>
          </cell>
          <cell r="B163" t="str">
            <v>MUKOBE 2</v>
          </cell>
          <cell r="C163" t="str">
            <v>MARCHE</v>
          </cell>
          <cell r="D163" t="str">
            <v>KASENGA</v>
          </cell>
        </row>
        <row r="164">
          <cell r="A164">
            <v>12141</v>
          </cell>
          <cell r="B164" t="str">
            <v>KAPILI</v>
          </cell>
          <cell r="C164" t="str">
            <v>EDUCATION</v>
          </cell>
          <cell r="D164" t="str">
            <v>KASENGA</v>
          </cell>
        </row>
        <row r="165">
          <cell r="A165">
            <v>12142</v>
          </cell>
          <cell r="B165" t="str">
            <v>KABUTULA+KUNDA</v>
          </cell>
          <cell r="C165" t="str">
            <v>EDUCATION</v>
          </cell>
          <cell r="D165" t="str">
            <v>KASENGA</v>
          </cell>
        </row>
        <row r="166">
          <cell r="A166">
            <v>12143</v>
          </cell>
          <cell r="B166" t="str">
            <v>LUPEMBE 1 KAFUMBE_x0005_</v>
          </cell>
          <cell r="C166" t="str">
            <v>EDUCATION</v>
          </cell>
          <cell r="D166" t="str">
            <v>KASENGA</v>
          </cell>
        </row>
        <row r="167">
          <cell r="A167">
            <v>12144</v>
          </cell>
          <cell r="B167" t="str">
            <v>LUPEMBE 2 KABUTA_x0005_</v>
          </cell>
          <cell r="C167" t="str">
            <v>EDUCATION</v>
          </cell>
          <cell r="D167" t="str">
            <v>KASENGA</v>
          </cell>
        </row>
        <row r="168">
          <cell r="A168">
            <v>12145</v>
          </cell>
          <cell r="B168" t="str">
            <v>KABUKWE</v>
          </cell>
          <cell r="C168" t="str">
            <v>EDUCATION</v>
          </cell>
          <cell r="D168" t="str">
            <v>KASENGA</v>
          </cell>
        </row>
        <row r="169">
          <cell r="A169">
            <v>12147</v>
          </cell>
          <cell r="B169" t="str">
            <v>KALOLA+SHIKWALA+LUP4</v>
          </cell>
          <cell r="C169" t="str">
            <v>EDUCATION</v>
          </cell>
          <cell r="D169" t="str">
            <v>KASENGA</v>
          </cell>
        </row>
        <row r="170">
          <cell r="A170">
            <v>12148</v>
          </cell>
          <cell r="B170" t="str">
            <v>KASHIKE+MULIMA NSOFU</v>
          </cell>
          <cell r="C170" t="str">
            <v>EDUCATION</v>
          </cell>
          <cell r="D170" t="str">
            <v>KASENGA</v>
          </cell>
        </row>
        <row r="171">
          <cell r="A171">
            <v>12151</v>
          </cell>
          <cell r="B171" t="str">
            <v>MULANGALE</v>
          </cell>
          <cell r="C171" t="str">
            <v>EDUCATION</v>
          </cell>
          <cell r="D171" t="str">
            <v>KASENGA</v>
          </cell>
        </row>
        <row r="172">
          <cell r="A172">
            <v>12153</v>
          </cell>
          <cell r="B172" t="str">
            <v>LUKEKA</v>
          </cell>
          <cell r="C172" t="str">
            <v>EDUCATION</v>
          </cell>
          <cell r="D172" t="str">
            <v>KASENGA</v>
          </cell>
        </row>
        <row r="173">
          <cell r="A173">
            <v>12155</v>
          </cell>
          <cell r="B173" t="str">
            <v>LUKEKASOKONI</v>
          </cell>
          <cell r="C173" t="str">
            <v>SANTE</v>
          </cell>
          <cell r="D173" t="str">
            <v>KASENGA</v>
          </cell>
        </row>
        <row r="174">
          <cell r="A174">
            <v>12156</v>
          </cell>
          <cell r="B174" t="str">
            <v>LWINYA</v>
          </cell>
          <cell r="C174" t="str">
            <v>EDUCATION</v>
          </cell>
          <cell r="D174" t="str">
            <v>KASENGA</v>
          </cell>
        </row>
        <row r="175">
          <cell r="A175">
            <v>12157</v>
          </cell>
          <cell r="B175" t="str">
            <v>MBAYOKAPUTI</v>
          </cell>
          <cell r="C175" t="str">
            <v>EDUCATION</v>
          </cell>
          <cell r="D175" t="str">
            <v>KASENGA</v>
          </cell>
        </row>
        <row r="176">
          <cell r="A176">
            <v>12158</v>
          </cell>
          <cell r="B176" t="str">
            <v>KABIASHA</v>
          </cell>
          <cell r="C176" t="str">
            <v>EDUCATION</v>
          </cell>
          <cell r="D176" t="str">
            <v>KASENGA</v>
          </cell>
        </row>
        <row r="177">
          <cell r="A177">
            <v>12159</v>
          </cell>
          <cell r="B177" t="str">
            <v>KIMBESHE+MWINGILISHA</v>
          </cell>
          <cell r="C177" t="str">
            <v>EDUCATION</v>
          </cell>
          <cell r="D177" t="str">
            <v>KASENGA</v>
          </cell>
        </row>
        <row r="178">
          <cell r="A178">
            <v>121210</v>
          </cell>
          <cell r="B178" t="str">
            <v>KINIKA</v>
          </cell>
          <cell r="C178" t="str">
            <v>EDUCATION</v>
          </cell>
          <cell r="D178" t="str">
            <v>KASENGA</v>
          </cell>
        </row>
        <row r="179">
          <cell r="A179">
            <v>121211</v>
          </cell>
          <cell r="B179" t="str">
            <v>NTONGE</v>
          </cell>
          <cell r="C179" t="str">
            <v>EDUCATION</v>
          </cell>
          <cell r="D179" t="str">
            <v>KASENGA</v>
          </cell>
        </row>
        <row r="180">
          <cell r="A180">
            <v>912011</v>
          </cell>
          <cell r="B180" t="str">
            <v>KABOLWE</v>
          </cell>
          <cell r="C180" t="str">
            <v>EDUCATION</v>
          </cell>
          <cell r="D180" t="str">
            <v>KASENGA</v>
          </cell>
        </row>
        <row r="181">
          <cell r="A181">
            <v>912012</v>
          </cell>
          <cell r="B181" t="str">
            <v>MWABU CHANDE</v>
          </cell>
          <cell r="C181" t="str">
            <v>EDUCATION</v>
          </cell>
          <cell r="D181" t="str">
            <v>KASENGA</v>
          </cell>
        </row>
        <row r="182">
          <cell r="A182">
            <v>912013</v>
          </cell>
          <cell r="B182" t="str">
            <v>KAPANDA</v>
          </cell>
          <cell r="C182" t="str">
            <v>EDUCATION</v>
          </cell>
          <cell r="D182" t="str">
            <v>KASENGA</v>
          </cell>
        </row>
        <row r="183">
          <cell r="A183">
            <v>912022</v>
          </cell>
          <cell r="B183" t="str">
            <v>KABAMBA KUKU</v>
          </cell>
          <cell r="C183" t="str">
            <v>SANTE</v>
          </cell>
          <cell r="D183" t="str">
            <v>KASENGA</v>
          </cell>
        </row>
        <row r="184">
          <cell r="A184">
            <v>912031</v>
          </cell>
          <cell r="B184" t="str">
            <v>KATENDA 3</v>
          </cell>
          <cell r="C184" t="str">
            <v>EDUCATION</v>
          </cell>
          <cell r="D184" t="str">
            <v>KASENGA</v>
          </cell>
        </row>
        <row r="185">
          <cell r="A185">
            <v>912032</v>
          </cell>
          <cell r="B185" t="str">
            <v>KABINGANDU</v>
          </cell>
          <cell r="C185" t="str">
            <v>EDUCATION</v>
          </cell>
          <cell r="D185" t="str">
            <v>KASENGA</v>
          </cell>
        </row>
        <row r="186">
          <cell r="A186">
            <v>912033</v>
          </cell>
          <cell r="B186" t="str">
            <v>MUKINDA</v>
          </cell>
          <cell r="C186" t="str">
            <v>EDUCATION</v>
          </cell>
          <cell r="D186" t="str">
            <v>KASENGA</v>
          </cell>
        </row>
        <row r="187">
          <cell r="A187">
            <v>912034</v>
          </cell>
          <cell r="B187" t="str">
            <v>KAYOMBO/KIYOMBO</v>
          </cell>
          <cell r="C187" t="str">
            <v>EDUCATION</v>
          </cell>
          <cell r="D187" t="str">
            <v>KASENGA</v>
          </cell>
        </row>
        <row r="188">
          <cell r="A188">
            <v>912042</v>
          </cell>
          <cell r="B188" t="str">
            <v>KAZADI/MUSANSHA</v>
          </cell>
          <cell r="C188" t="str">
            <v>SANTE</v>
          </cell>
          <cell r="D188" t="str">
            <v>KASENGA</v>
          </cell>
        </row>
        <row r="189">
          <cell r="A189">
            <v>912052</v>
          </cell>
          <cell r="B189" t="str">
            <v>MWABAMWABA</v>
          </cell>
          <cell r="C189" t="str">
            <v>EDUCATION</v>
          </cell>
          <cell r="D189" t="str">
            <v>KASENGA</v>
          </cell>
        </row>
        <row r="190">
          <cell r="A190">
            <v>912054.1</v>
          </cell>
          <cell r="B190" t="str">
            <v>KAPATA</v>
          </cell>
          <cell r="C190" t="str">
            <v>EDUCATION</v>
          </cell>
          <cell r="D190" t="str">
            <v>KASENGA</v>
          </cell>
        </row>
        <row r="191">
          <cell r="A191">
            <v>912062</v>
          </cell>
          <cell r="B191" t="str">
            <v>SONKWE, LUKISA</v>
          </cell>
          <cell r="C191" t="str">
            <v>EDUCATION</v>
          </cell>
          <cell r="D191" t="str">
            <v>KASENGA</v>
          </cell>
        </row>
        <row r="192">
          <cell r="A192">
            <v>912063</v>
          </cell>
          <cell r="B192" t="str">
            <v>KIPONDA</v>
          </cell>
          <cell r="C192" t="str">
            <v>MARCHE</v>
          </cell>
          <cell r="D192" t="str">
            <v>KASENGA</v>
          </cell>
        </row>
        <row r="193">
          <cell r="A193">
            <v>912064</v>
          </cell>
          <cell r="B193" t="str">
            <v>KALEMBA;LUBANDA;</v>
          </cell>
          <cell r="C193" t="str">
            <v>EDUCATION</v>
          </cell>
          <cell r="D193" t="str">
            <v>KASENGA</v>
          </cell>
        </row>
        <row r="194">
          <cell r="A194">
            <v>912071.1</v>
          </cell>
          <cell r="B194" t="str">
            <v>EUSTACHE, KABANGE</v>
          </cell>
          <cell r="C194" t="str">
            <v>SANTE</v>
          </cell>
          <cell r="D194" t="str">
            <v>KASENGA</v>
          </cell>
        </row>
        <row r="195">
          <cell r="A195">
            <v>912071.2</v>
          </cell>
          <cell r="B195" t="str">
            <v>KYOLOKOSA</v>
          </cell>
          <cell r="C195" t="str">
            <v>SANTE</v>
          </cell>
          <cell r="D195" t="str">
            <v>KASENGA</v>
          </cell>
        </row>
        <row r="196">
          <cell r="A196">
            <v>912082</v>
          </cell>
          <cell r="B196" t="str">
            <v>KATEMA</v>
          </cell>
          <cell r="C196" t="str">
            <v>EDUCATION</v>
          </cell>
          <cell r="D196" t="str">
            <v>KASENGA</v>
          </cell>
        </row>
        <row r="197">
          <cell r="A197">
            <v>912094</v>
          </cell>
          <cell r="B197" t="str">
            <v>KILUMBA</v>
          </cell>
          <cell r="C197" t="str">
            <v>EDUCATION</v>
          </cell>
          <cell r="D197" t="str">
            <v>KASENGA</v>
          </cell>
        </row>
        <row r="198">
          <cell r="A198">
            <v>912103</v>
          </cell>
          <cell r="B198" t="str">
            <v>NGULE/MWEMENA</v>
          </cell>
          <cell r="C198" t="str">
            <v>EDUCATION</v>
          </cell>
          <cell r="D198" t="str">
            <v>KASENGA</v>
          </cell>
        </row>
        <row r="199">
          <cell r="A199">
            <v>912113</v>
          </cell>
          <cell r="B199" t="str">
            <v>CHALWE</v>
          </cell>
          <cell r="C199" t="str">
            <v>EDUCATION</v>
          </cell>
          <cell r="D199" t="str">
            <v>KASENGA</v>
          </cell>
        </row>
        <row r="200">
          <cell r="A200">
            <v>912114</v>
          </cell>
          <cell r="B200" t="str">
            <v>MUNDU MUTAKWE</v>
          </cell>
          <cell r="C200" t="str">
            <v>EHA</v>
          </cell>
          <cell r="D200" t="str">
            <v>KASENGA</v>
          </cell>
        </row>
        <row r="201">
          <cell r="A201">
            <v>912123</v>
          </cell>
          <cell r="B201" t="str">
            <v>KASONGOKITALA;KASONGO;</v>
          </cell>
          <cell r="C201" t="str">
            <v>EDUCATION</v>
          </cell>
          <cell r="D201" t="str">
            <v>KASENGA</v>
          </cell>
        </row>
        <row r="202">
          <cell r="A202">
            <v>912124</v>
          </cell>
          <cell r="B202" t="str">
            <v>MUSOKI</v>
          </cell>
          <cell r="C202" t="str">
            <v>SANTE</v>
          </cell>
          <cell r="D202" t="str">
            <v>KASENGA</v>
          </cell>
        </row>
        <row r="203">
          <cell r="A203">
            <v>912133</v>
          </cell>
          <cell r="B203" t="str">
            <v>KIBA</v>
          </cell>
          <cell r="C203" t="str">
            <v>EDUCATION</v>
          </cell>
          <cell r="D203" t="str">
            <v>KASENGA</v>
          </cell>
        </row>
        <row r="204">
          <cell r="A204">
            <v>912143</v>
          </cell>
          <cell r="B204" t="str">
            <v>KITONGE MUSAKALA</v>
          </cell>
          <cell r="C204" t="str">
            <v>EDUCATION</v>
          </cell>
          <cell r="D204" t="str">
            <v>KASENGA</v>
          </cell>
        </row>
        <row r="205">
          <cell r="A205">
            <v>912153</v>
          </cell>
          <cell r="B205" t="str">
            <v>MAKUNGU</v>
          </cell>
          <cell r="C205" t="str">
            <v>EDUCATION</v>
          </cell>
          <cell r="D205" t="str">
            <v>KASENGA</v>
          </cell>
        </row>
        <row r="206">
          <cell r="A206">
            <v>912154</v>
          </cell>
          <cell r="B206" t="str">
            <v>CHIBAMBO/NDASO</v>
          </cell>
          <cell r="C206" t="str">
            <v>MARCHE</v>
          </cell>
          <cell r="D206" t="str">
            <v>KASENGA</v>
          </cell>
        </row>
        <row r="207">
          <cell r="A207">
            <v>912164</v>
          </cell>
          <cell r="B207" t="str">
            <v>INTENI/INTEMI</v>
          </cell>
          <cell r="C207" t="str">
            <v>EDUCATION</v>
          </cell>
          <cell r="D207" t="str">
            <v>KASENGA</v>
          </cell>
        </row>
        <row r="208">
          <cell r="A208">
            <v>912173</v>
          </cell>
          <cell r="B208" t="str">
            <v>MBOTU</v>
          </cell>
          <cell r="C208" t="str">
            <v>EDUCATION</v>
          </cell>
          <cell r="D208" t="str">
            <v>KASENGA</v>
          </cell>
        </row>
        <row r="209">
          <cell r="A209">
            <v>912183</v>
          </cell>
          <cell r="B209" t="str">
            <v>MUSHINGO</v>
          </cell>
          <cell r="C209" t="str">
            <v>EDUCATION</v>
          </cell>
          <cell r="D209" t="str">
            <v>KASENGA</v>
          </cell>
        </row>
        <row r="210">
          <cell r="A210">
            <v>912184</v>
          </cell>
          <cell r="B210" t="str">
            <v>KASOMENO 2</v>
          </cell>
          <cell r="C210" t="str">
            <v>EDUCATION</v>
          </cell>
          <cell r="D210" t="str">
            <v>KASENGA</v>
          </cell>
        </row>
        <row r="211">
          <cell r="A211">
            <v>912192</v>
          </cell>
          <cell r="B211" t="str">
            <v>MFUTA</v>
          </cell>
          <cell r="C211" t="str">
            <v>SANTE</v>
          </cell>
          <cell r="D211" t="str">
            <v>KASENGA</v>
          </cell>
        </row>
        <row r="212">
          <cell r="A212">
            <v>912194</v>
          </cell>
          <cell r="B212" t="str">
            <v>KAWAMAKAWAMA 1</v>
          </cell>
          <cell r="C212" t="str">
            <v>EHA</v>
          </cell>
          <cell r="D212" t="str">
            <v>KASENGA</v>
          </cell>
        </row>
        <row r="213">
          <cell r="A213">
            <v>912203.3</v>
          </cell>
          <cell r="B213" t="str">
            <v>KALELE</v>
          </cell>
          <cell r="C213" t="str">
            <v>EDUCATION</v>
          </cell>
          <cell r="D213" t="str">
            <v>KASENGA</v>
          </cell>
        </row>
        <row r="214">
          <cell r="A214">
            <v>912204</v>
          </cell>
          <cell r="B214" t="str">
            <v>MANSAKALA</v>
          </cell>
          <cell r="C214" t="str">
            <v>EDUCATION</v>
          </cell>
          <cell r="D214" t="str">
            <v>KASENGA</v>
          </cell>
        </row>
        <row r="215">
          <cell r="A215">
            <v>912213</v>
          </cell>
          <cell r="B215" t="str">
            <v>KALWA</v>
          </cell>
          <cell r="C215" t="str">
            <v>EDUCATION</v>
          </cell>
          <cell r="D215" t="str">
            <v>KASENGA</v>
          </cell>
        </row>
        <row r="216">
          <cell r="A216">
            <v>912222</v>
          </cell>
          <cell r="B216" t="str">
            <v>KAPITENI 1</v>
          </cell>
          <cell r="C216" t="str">
            <v>MARCHE</v>
          </cell>
          <cell r="D216" t="str">
            <v>KASENGA</v>
          </cell>
        </row>
        <row r="217">
          <cell r="A217">
            <v>912223</v>
          </cell>
          <cell r="B217" t="str">
            <v>KISONKOBWE  1</v>
          </cell>
          <cell r="C217" t="str">
            <v>EDUCATION</v>
          </cell>
          <cell r="D217" t="str">
            <v>KASENGA</v>
          </cell>
        </row>
        <row r="218">
          <cell r="A218">
            <v>912263</v>
          </cell>
          <cell r="B218" t="str">
            <v>MULUMBWA</v>
          </cell>
          <cell r="C218" t="str">
            <v>EHA</v>
          </cell>
          <cell r="D218" t="str">
            <v>KASENGA</v>
          </cell>
        </row>
        <row r="219">
          <cell r="A219">
            <v>912284</v>
          </cell>
          <cell r="B219" t="str">
            <v>KAINDU KAINSA1</v>
          </cell>
          <cell r="C219" t="str">
            <v>SANTE</v>
          </cell>
          <cell r="D219" t="str">
            <v>KASENGA</v>
          </cell>
        </row>
        <row r="220">
          <cell r="A220">
            <v>912294</v>
          </cell>
          <cell r="B220" t="str">
            <v>KALEMBO LANDANE</v>
          </cell>
          <cell r="C220" t="str">
            <v>SANTE</v>
          </cell>
          <cell r="D220" t="str">
            <v>KASENGA</v>
          </cell>
        </row>
        <row r="221">
          <cell r="A221">
            <v>912302</v>
          </cell>
          <cell r="B221" t="str">
            <v>SWABA 1</v>
          </cell>
          <cell r="C221" t="str">
            <v>SANTE</v>
          </cell>
          <cell r="D221" t="str">
            <v>KASENGA</v>
          </cell>
        </row>
        <row r="222">
          <cell r="A222">
            <v>912303</v>
          </cell>
          <cell r="B222" t="str">
            <v>WALYA</v>
          </cell>
          <cell r="C222" t="str">
            <v>SANTE</v>
          </cell>
          <cell r="D222" t="str">
            <v>KASENGA</v>
          </cell>
        </row>
        <row r="223">
          <cell r="A223">
            <v>912384</v>
          </cell>
          <cell r="B223" t="str">
            <v>MUZABWELA</v>
          </cell>
          <cell r="C223" t="str">
            <v>EDUCATION</v>
          </cell>
          <cell r="D223" t="str">
            <v>KASENGA</v>
          </cell>
        </row>
        <row r="224">
          <cell r="A224">
            <v>913014</v>
          </cell>
          <cell r="B224" t="str">
            <v>MAKSEMU/KAFINDO</v>
          </cell>
          <cell r="C224" t="str">
            <v>EHA</v>
          </cell>
          <cell r="D224" t="str">
            <v>KIPUSHI</v>
          </cell>
        </row>
        <row r="225">
          <cell r="A225">
            <v>913024</v>
          </cell>
          <cell r="B225" t="str">
            <v>KAINDA/MAKSEMU</v>
          </cell>
          <cell r="C225" t="str">
            <v>SANTE</v>
          </cell>
          <cell r="D225" t="str">
            <v>KIPUSHI</v>
          </cell>
        </row>
        <row r="226">
          <cell r="A226">
            <v>913034</v>
          </cell>
          <cell r="B226" t="str">
            <v>KARILANDA</v>
          </cell>
          <cell r="C226" t="str">
            <v>EDUCATION</v>
          </cell>
          <cell r="D226" t="str">
            <v>KIPUSHI</v>
          </cell>
        </row>
        <row r="227">
          <cell r="A227">
            <v>913044</v>
          </cell>
          <cell r="B227" t="str">
            <v>KARILONGE</v>
          </cell>
          <cell r="C227" t="str">
            <v>EDUCATION</v>
          </cell>
          <cell r="D227" t="str">
            <v>KIPUSHI</v>
          </cell>
        </row>
        <row r="228">
          <cell r="A228">
            <v>913054</v>
          </cell>
          <cell r="B228" t="str">
            <v>KASOMBO 2</v>
          </cell>
          <cell r="C228" t="str">
            <v>EDUCATION</v>
          </cell>
          <cell r="D228" t="str">
            <v>KIPUSHI</v>
          </cell>
        </row>
        <row r="229">
          <cell r="A229">
            <v>913064</v>
          </cell>
          <cell r="B229" t="str">
            <v>KASONGOKASONGO</v>
          </cell>
          <cell r="C229" t="str">
            <v>SANTE</v>
          </cell>
          <cell r="D229" t="str">
            <v>KIPUSHI</v>
          </cell>
        </row>
        <row r="230">
          <cell r="A230">
            <v>913074</v>
          </cell>
          <cell r="B230" t="str">
            <v>KAYEYE</v>
          </cell>
          <cell r="C230" t="str">
            <v>EDUCATION</v>
          </cell>
          <cell r="D230" t="str">
            <v>KIPUSHI</v>
          </cell>
        </row>
        <row r="231">
          <cell r="A231">
            <v>913093</v>
          </cell>
          <cell r="B231" t="str">
            <v>KILONGO</v>
          </cell>
          <cell r="C231" t="str">
            <v>EDUCATION</v>
          </cell>
          <cell r="D231" t="str">
            <v>KIPUSHI</v>
          </cell>
        </row>
        <row r="232">
          <cell r="A232">
            <v>913094</v>
          </cell>
          <cell r="B232" t="str">
            <v>KITANDA1</v>
          </cell>
          <cell r="C232" t="str">
            <v>SANTE</v>
          </cell>
          <cell r="D232" t="str">
            <v>KIPUSHI</v>
          </cell>
        </row>
        <row r="233">
          <cell r="A233">
            <v>913104</v>
          </cell>
          <cell r="B233" t="str">
            <v>LWENDANGO</v>
          </cell>
          <cell r="C233" t="str">
            <v>EHA</v>
          </cell>
          <cell r="D233" t="str">
            <v>KIPUSHI</v>
          </cell>
        </row>
        <row r="234">
          <cell r="A234">
            <v>913124.1</v>
          </cell>
          <cell r="B234" t="str">
            <v>NKUMANWA1</v>
          </cell>
          <cell r="C234" t="str">
            <v>EDUCATION</v>
          </cell>
          <cell r="D234" t="str">
            <v>KIPUSHI</v>
          </cell>
        </row>
        <row r="235">
          <cell r="A235">
            <v>913124.2</v>
          </cell>
          <cell r="B235" t="str">
            <v>NKUMANWA2</v>
          </cell>
          <cell r="C235" t="str">
            <v>EDUCATION</v>
          </cell>
          <cell r="D235" t="str">
            <v>KIPUSHI</v>
          </cell>
        </row>
        <row r="236">
          <cell r="A236">
            <v>913124.3</v>
          </cell>
          <cell r="B236" t="str">
            <v>NKUMANWA3</v>
          </cell>
          <cell r="C236" t="str">
            <v>EDUCATION</v>
          </cell>
          <cell r="D236" t="str">
            <v>KIPUSHI</v>
          </cell>
        </row>
        <row r="237">
          <cell r="A237">
            <v>913141</v>
          </cell>
          <cell r="B237" t="str">
            <v>KAJAMA</v>
          </cell>
          <cell r="C237" t="str">
            <v>EHA</v>
          </cell>
          <cell r="D237" t="str">
            <v>KIPUSHI</v>
          </cell>
        </row>
        <row r="238">
          <cell r="A238">
            <v>913144</v>
          </cell>
          <cell r="B238" t="str">
            <v>TEXAS4</v>
          </cell>
          <cell r="C238" t="str">
            <v>EHA</v>
          </cell>
          <cell r="D238" t="str">
            <v>KIPUSHI</v>
          </cell>
        </row>
        <row r="239">
          <cell r="A239">
            <v>913151.1</v>
          </cell>
          <cell r="B239" t="str">
            <v>MULAPWA</v>
          </cell>
          <cell r="C239" t="str">
            <v>EDUCATION</v>
          </cell>
          <cell r="D239" t="str">
            <v>KIPUSHI</v>
          </cell>
        </row>
        <row r="240">
          <cell r="A240">
            <v>913151.2</v>
          </cell>
          <cell r="B240" t="str">
            <v>KINAMA</v>
          </cell>
          <cell r="C240" t="str">
            <v>EDUCATION</v>
          </cell>
          <cell r="D240" t="str">
            <v>KIPUSHI</v>
          </cell>
        </row>
        <row r="241">
          <cell r="A241">
            <v>913154</v>
          </cell>
          <cell r="B241" t="str">
            <v>LUPOTO RAIL</v>
          </cell>
          <cell r="C241" t="str">
            <v>EHA</v>
          </cell>
          <cell r="D241" t="str">
            <v>KIPUSHI</v>
          </cell>
        </row>
        <row r="242">
          <cell r="A242">
            <v>913161</v>
          </cell>
          <cell r="B242" t="str">
            <v>KINAMA1</v>
          </cell>
          <cell r="C242" t="str">
            <v>EDUCATION</v>
          </cell>
          <cell r="D242" t="str">
            <v>KIPUSHI</v>
          </cell>
        </row>
        <row r="243">
          <cell r="A243">
            <v>913174.1</v>
          </cell>
          <cell r="B243" t="str">
            <v>SAMBWASAMBWA 1</v>
          </cell>
          <cell r="C243" t="str">
            <v>EHA</v>
          </cell>
          <cell r="D243" t="str">
            <v>KIPUSHI</v>
          </cell>
        </row>
        <row r="244">
          <cell r="A244">
            <v>913174.2</v>
          </cell>
          <cell r="B244" t="str">
            <v>SAMBWA QUARTIER 2</v>
          </cell>
          <cell r="C244" t="str">
            <v>EHA</v>
          </cell>
          <cell r="D244" t="str">
            <v>KIPUSHI</v>
          </cell>
        </row>
        <row r="245">
          <cell r="A245">
            <v>913174.3</v>
          </cell>
          <cell r="B245" t="str">
            <v>SAMBWA QUARTIER 3</v>
          </cell>
          <cell r="C245" t="str">
            <v>EHA</v>
          </cell>
          <cell r="D245" t="str">
            <v>KIPUSHI</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codeName="Sheet1"/>
  <dimension ref="A1:R245"/>
  <sheetViews>
    <sheetView workbookViewId="0">
      <selection activeCell="J15" sqref="J15"/>
    </sheetView>
  </sheetViews>
  <sheetFormatPr defaultColWidth="9.140625" defaultRowHeight="15"/>
  <cols>
    <col min="1" max="1" width="9.140625" style="18"/>
    <col min="2" max="2" width="19.42578125" style="18" customWidth="1"/>
    <col min="3" max="3" width="16.5703125" style="18" customWidth="1"/>
    <col min="4" max="4" width="17.140625" style="18" customWidth="1"/>
    <col min="5" max="6" width="15.85546875" style="18" customWidth="1"/>
    <col min="7" max="7" width="14.7109375" style="18" customWidth="1"/>
    <col min="8" max="8" width="11" style="18" customWidth="1"/>
    <col min="9" max="16384" width="9.140625" style="18"/>
  </cols>
  <sheetData>
    <row r="1" spans="1:18" s="17" customFormat="1">
      <c r="A1" s="19" t="s">
        <v>28</v>
      </c>
      <c r="B1" s="19"/>
      <c r="C1" s="19"/>
      <c r="D1" s="20"/>
      <c r="E1" s="21" t="s">
        <v>29</v>
      </c>
      <c r="F1" s="22"/>
      <c r="G1" s="23"/>
      <c r="H1" s="18"/>
      <c r="I1" s="18"/>
      <c r="J1" s="18"/>
      <c r="K1" s="18"/>
      <c r="L1" s="18"/>
      <c r="M1" s="18"/>
      <c r="N1" s="18"/>
      <c r="O1" s="18"/>
      <c r="P1" s="18"/>
      <c r="Q1" s="18"/>
      <c r="R1" s="18"/>
    </row>
    <row r="2" spans="1:18">
      <c r="A2" s="13" t="s">
        <v>30</v>
      </c>
      <c r="B2" s="8" t="s">
        <v>31</v>
      </c>
      <c r="C2" s="8" t="s">
        <v>32</v>
      </c>
      <c r="D2" s="9" t="s">
        <v>33</v>
      </c>
      <c r="E2" s="10" t="s">
        <v>34</v>
      </c>
      <c r="F2" s="11" t="s">
        <v>35</v>
      </c>
      <c r="G2" s="12" t="s">
        <v>36</v>
      </c>
    </row>
    <row r="3" spans="1:18">
      <c r="A3" s="1">
        <f>[1]CDVS!A3</f>
        <v>11163</v>
      </c>
      <c r="B3" s="1" t="str">
        <f>[1]CDVS!B3</f>
        <v>LUKUTWE</v>
      </c>
      <c r="C3" s="1" t="str">
        <f>[1]CDVS!C3</f>
        <v>SANTE</v>
      </c>
      <c r="D3" s="1" t="str">
        <f>[1]CDVS!D3</f>
        <v>KAMBOVE</v>
      </c>
      <c r="E3" s="14" t="s">
        <v>0</v>
      </c>
      <c r="F3" s="15">
        <v>41100</v>
      </c>
      <c r="G3" s="16">
        <v>0.1875</v>
      </c>
    </row>
    <row r="4" spans="1:18">
      <c r="A4" s="1">
        <f>[1]CDVS!A4</f>
        <v>11171</v>
      </c>
      <c r="B4" s="1" t="str">
        <f>[1]CDVS!B4</f>
        <v>KATANGA Q1</v>
      </c>
      <c r="C4" s="1" t="str">
        <f>[1]CDVS!C4</f>
        <v>EDUCATION</v>
      </c>
      <c r="D4" s="1" t="str">
        <f>[1]CDVS!D4</f>
        <v>KAMBOVE</v>
      </c>
      <c r="E4" s="2" t="s">
        <v>0</v>
      </c>
      <c r="F4" s="3">
        <v>40947</v>
      </c>
      <c r="G4" s="4">
        <v>0.16666666666666666</v>
      </c>
    </row>
    <row r="5" spans="1:18">
      <c r="A5" s="1">
        <f>[1]CDVS!A5</f>
        <v>11181</v>
      </c>
      <c r="B5" s="1" t="str">
        <f>[1]CDVS!B5</f>
        <v>KATANGA Q2</v>
      </c>
      <c r="C5" s="1" t="str">
        <f>[1]CDVS!C5</f>
        <v>EDUCATION</v>
      </c>
      <c r="D5" s="1" t="str">
        <f>[1]CDVS!D5</f>
        <v>KAMBOVE</v>
      </c>
      <c r="E5" s="2" t="s">
        <v>0</v>
      </c>
      <c r="F5" s="3">
        <v>40947</v>
      </c>
      <c r="G5" s="4">
        <v>0.17708333333333334</v>
      </c>
    </row>
    <row r="6" spans="1:18">
      <c r="A6" s="1">
        <f>[1]CDVS!A6</f>
        <v>11191</v>
      </c>
      <c r="B6" s="1" t="str">
        <f>[1]CDVS!B6</f>
        <v>BUNGU BUNGU Q1</v>
      </c>
      <c r="C6" s="1" t="str">
        <f>[1]CDVS!C6</f>
        <v>EHA</v>
      </c>
      <c r="D6" s="1" t="str">
        <f>[1]CDVS!D6</f>
        <v>KAMBOVE</v>
      </c>
      <c r="E6" s="2" t="s">
        <v>1</v>
      </c>
      <c r="F6" s="3">
        <v>41109</v>
      </c>
      <c r="G6" s="4">
        <v>0.17013888888888887</v>
      </c>
    </row>
    <row r="7" spans="1:18">
      <c r="A7" s="1">
        <f>[1]CDVS!A7</f>
        <v>11192</v>
      </c>
      <c r="B7" s="1" t="str">
        <f>[1]CDVS!B7</f>
        <v>BUNGU BUNGU Q2</v>
      </c>
      <c r="C7" s="1" t="str">
        <f>[1]CDVS!C7</f>
        <v>EHA</v>
      </c>
      <c r="D7" s="1" t="str">
        <f>[1]CDVS!D7</f>
        <v>KAMBOVE</v>
      </c>
      <c r="E7" s="2" t="s">
        <v>1</v>
      </c>
      <c r="F7" s="3">
        <v>41109</v>
      </c>
      <c r="G7" s="4">
        <v>0.17013888888888887</v>
      </c>
    </row>
    <row r="8" spans="1:18">
      <c r="A8" s="1">
        <f>[1]CDVS!A8</f>
        <v>11201</v>
      </c>
      <c r="B8" s="1" t="str">
        <f>[1]CDVS!B8</f>
        <v>KAKILA</v>
      </c>
      <c r="C8" s="1" t="str">
        <f>[1]CDVS!C8</f>
        <v>SANTE</v>
      </c>
      <c r="D8" s="1" t="str">
        <f>[1]CDVS!D8</f>
        <v>KAMBOVE</v>
      </c>
      <c r="E8" s="2" t="s">
        <v>0</v>
      </c>
      <c r="F8" s="3">
        <v>41016</v>
      </c>
      <c r="G8" s="4">
        <v>0.19097222222222221</v>
      </c>
    </row>
    <row r="9" spans="1:18">
      <c r="A9" s="1">
        <f>[1]CDVS!A9</f>
        <v>11202</v>
      </c>
      <c r="B9" s="1" t="str">
        <f>[1]CDVS!B9</f>
        <v>KANGAMBWA</v>
      </c>
      <c r="C9" s="1" t="str">
        <f>[1]CDVS!C9</f>
        <v>EHA</v>
      </c>
      <c r="D9" s="1" t="str">
        <f>[1]CDVS!D9</f>
        <v>KAMBOVE</v>
      </c>
      <c r="E9" s="2" t="s">
        <v>0</v>
      </c>
      <c r="F9" s="3">
        <v>41158</v>
      </c>
      <c r="G9" s="4">
        <v>0.1875</v>
      </c>
    </row>
    <row r="10" spans="1:18">
      <c r="A10" s="1">
        <f>[1]CDVS!A10</f>
        <v>11203</v>
      </c>
      <c r="B10" s="1" t="str">
        <f>[1]CDVS!B10</f>
        <v>SHINANGWA</v>
      </c>
      <c r="C10" s="1" t="str">
        <f>[1]CDVS!C10</f>
        <v>EDUCATION</v>
      </c>
      <c r="D10" s="1" t="str">
        <f>[1]CDVS!D10</f>
        <v>KAMBOVE</v>
      </c>
      <c r="E10" s="2" t="s">
        <v>0</v>
      </c>
      <c r="F10" s="3">
        <v>40995</v>
      </c>
      <c r="G10" s="4">
        <v>0.1875</v>
      </c>
    </row>
    <row r="11" spans="1:18">
      <c r="A11" s="1">
        <f>[1]CDVS!A11</f>
        <v>11211</v>
      </c>
      <c r="B11" s="1" t="str">
        <f>[1]CDVS!B11</f>
        <v>KATOTO</v>
      </c>
      <c r="C11" s="1" t="str">
        <f>[1]CDVS!C11</f>
        <v>EDUCATION</v>
      </c>
      <c r="D11" s="1" t="str">
        <f>[1]CDVS!D11</f>
        <v>KAMBOVE</v>
      </c>
      <c r="E11" s="2" t="s">
        <v>0</v>
      </c>
      <c r="F11" s="3">
        <v>40973</v>
      </c>
      <c r="G11" s="4">
        <v>0.1875</v>
      </c>
    </row>
    <row r="12" spans="1:18">
      <c r="A12" s="1">
        <f>[1]CDVS!A12</f>
        <v>11221</v>
      </c>
      <c r="B12" s="1" t="str">
        <f>[1]CDVS!B12</f>
        <v>LWISHA Q1&amp;Q2</v>
      </c>
      <c r="C12" s="1" t="str">
        <f>[1]CDVS!C12</f>
        <v>EHA</v>
      </c>
      <c r="D12" s="1" t="str">
        <f>[1]CDVS!D12</f>
        <v>KAMBOVE</v>
      </c>
      <c r="E12" s="2" t="s">
        <v>1</v>
      </c>
      <c r="F12" s="3">
        <v>41116</v>
      </c>
      <c r="G12" s="4">
        <v>0.15277777777777776</v>
      </c>
    </row>
    <row r="13" spans="1:18">
      <c r="A13" s="1">
        <f>[1]CDVS!A13</f>
        <v>11222</v>
      </c>
      <c r="B13" s="1" t="str">
        <f>[1]CDVS!B13</f>
        <v>LWISHA Q3&amp;Q4</v>
      </c>
      <c r="C13" s="1" t="s">
        <v>2</v>
      </c>
      <c r="D13" s="1" t="str">
        <f>[1]CDVS!D13</f>
        <v>KAMBOVE</v>
      </c>
      <c r="E13" s="2" t="s">
        <v>1</v>
      </c>
      <c r="F13" s="3">
        <v>41116</v>
      </c>
      <c r="G13" s="4">
        <v>0.15277777777777776</v>
      </c>
    </row>
    <row r="14" spans="1:18">
      <c r="A14" s="1">
        <f>[1]CDVS!A14</f>
        <v>11231</v>
      </c>
      <c r="B14" s="1" t="str">
        <f>[1]CDVS!B14</f>
        <v>KAPOLOWE GARE Q1</v>
      </c>
      <c r="C14" s="1" t="s">
        <v>3</v>
      </c>
      <c r="D14" s="1" t="str">
        <f>[1]CDVS!D14</f>
        <v>KAMBOVE</v>
      </c>
      <c r="E14" s="2" t="s">
        <v>1</v>
      </c>
      <c r="F14" s="3">
        <v>41093</v>
      </c>
      <c r="G14" s="4">
        <v>0.1423611111111111</v>
      </c>
    </row>
    <row r="15" spans="1:18">
      <c r="A15" s="1">
        <f>[1]CDVS!A15</f>
        <v>11232</v>
      </c>
      <c r="B15" s="1" t="str">
        <f>[1]CDVS!B15</f>
        <v>KAPOLOWE GARE Q2</v>
      </c>
      <c r="C15" s="1" t="s">
        <v>2</v>
      </c>
      <c r="D15" s="1" t="str">
        <f>[1]CDVS!D15</f>
        <v>KAMBOVE</v>
      </c>
      <c r="E15" s="2" t="s">
        <v>0</v>
      </c>
      <c r="F15" s="3">
        <v>41095</v>
      </c>
      <c r="G15" s="4">
        <v>0.15277777777777776</v>
      </c>
    </row>
    <row r="16" spans="1:18">
      <c r="A16" s="1">
        <f>[1]CDVS!A16</f>
        <v>11233</v>
      </c>
      <c r="B16" s="1" t="str">
        <f>[1]CDVS!B16</f>
        <v>KAPOLOWE GARE Q3</v>
      </c>
      <c r="C16" s="1" t="s">
        <v>3</v>
      </c>
      <c r="D16" s="1" t="str">
        <f>[1]CDVS!D16</f>
        <v>KAMBOVE</v>
      </c>
      <c r="E16" s="2" t="s">
        <v>1</v>
      </c>
      <c r="F16" s="3">
        <v>41093</v>
      </c>
      <c r="G16" s="4">
        <v>0.1423611111111111</v>
      </c>
    </row>
    <row r="17" spans="1:7">
      <c r="A17" s="1">
        <f>[1]CDVS!A17</f>
        <v>11251</v>
      </c>
      <c r="B17" s="1" t="str">
        <f>[1]CDVS!B17</f>
        <v>MBALAKA</v>
      </c>
      <c r="C17" s="1" t="s">
        <v>3</v>
      </c>
      <c r="D17" s="1" t="str">
        <f>[1]CDVS!D17</f>
        <v>KAMBOVE</v>
      </c>
      <c r="E17" s="2" t="s">
        <v>0</v>
      </c>
      <c r="F17" s="3">
        <v>41044</v>
      </c>
      <c r="G17" s="4">
        <v>0.17361111111111113</v>
      </c>
    </row>
    <row r="18" spans="1:7">
      <c r="A18" s="1">
        <f>[1]CDVS!A18</f>
        <v>11252</v>
      </c>
      <c r="B18" s="1" t="str">
        <f>[1]CDVS!B18</f>
        <v>KAPULWA KASONGO</v>
      </c>
      <c r="C18" s="1" t="s">
        <v>4</v>
      </c>
      <c r="D18" s="1" t="str">
        <f>[1]CDVS!D18</f>
        <v>KAMBOVE</v>
      </c>
      <c r="E18" s="2" t="s">
        <v>1</v>
      </c>
      <c r="F18" s="3">
        <v>40980</v>
      </c>
      <c r="G18" s="4">
        <v>0.17361111111111113</v>
      </c>
    </row>
    <row r="19" spans="1:7">
      <c r="A19" s="1">
        <f>[1]CDVS!A19</f>
        <v>11253</v>
      </c>
      <c r="B19" s="1" t="str">
        <f>[1]CDVS!B19</f>
        <v>KAPULWA MOBWA</v>
      </c>
      <c r="C19" s="1" t="s">
        <v>4</v>
      </c>
      <c r="D19" s="1" t="str">
        <f>[1]CDVS!D19</f>
        <v>KAMBOVE</v>
      </c>
      <c r="E19" s="2" t="s">
        <v>1</v>
      </c>
      <c r="F19" s="3">
        <v>40980</v>
      </c>
      <c r="G19" s="4">
        <v>0.17361111111111113</v>
      </c>
    </row>
    <row r="20" spans="1:7">
      <c r="A20" s="1">
        <f>[1]CDVS!A20</f>
        <v>11254</v>
      </c>
      <c r="B20" s="1" t="str">
        <f>[1]CDVS!B20</f>
        <v>MENEKA</v>
      </c>
      <c r="C20" s="1" t="s">
        <v>4</v>
      </c>
      <c r="D20" s="1" t="str">
        <f>[1]CDVS!D20</f>
        <v>KAMBOVE</v>
      </c>
      <c r="E20" s="2" t="s">
        <v>0</v>
      </c>
      <c r="F20" s="3">
        <v>41079</v>
      </c>
      <c r="G20" s="4">
        <v>0.16319444444444445</v>
      </c>
    </row>
    <row r="21" spans="1:7">
      <c r="A21" s="1">
        <f>[1]CDVS!A21</f>
        <v>11255</v>
      </c>
      <c r="B21" s="1" t="str">
        <f>[1]CDVS!B21</f>
        <v>KUNDA WA NGULU</v>
      </c>
      <c r="C21" s="1" t="s">
        <v>2</v>
      </c>
      <c r="D21" s="1" t="str">
        <f>[1]CDVS!D21</f>
        <v>KAMBOVE</v>
      </c>
      <c r="E21" s="2" t="s">
        <v>0</v>
      </c>
      <c r="F21" s="3">
        <v>41067</v>
      </c>
      <c r="G21" s="4">
        <v>0.12847222222222224</v>
      </c>
    </row>
    <row r="22" spans="1:7">
      <c r="A22" s="1">
        <f>[1]CDVS!A22</f>
        <v>11256</v>
      </c>
      <c r="B22" s="1" t="str">
        <f>[1]CDVS!B22</f>
        <v>LUAFU</v>
      </c>
      <c r="C22" s="1" t="s">
        <v>4</v>
      </c>
      <c r="D22" s="1" t="str">
        <f>[1]CDVS!D22</f>
        <v>KAMBOVE</v>
      </c>
      <c r="E22" s="2" t="s">
        <v>0</v>
      </c>
      <c r="F22" s="3">
        <v>41085</v>
      </c>
      <c r="G22" s="4">
        <v>0.13541666666666666</v>
      </c>
    </row>
    <row r="23" spans="1:7">
      <c r="A23" s="1">
        <f>[1]CDVS!A23</f>
        <v>11261</v>
      </c>
      <c r="B23" s="1" t="str">
        <f>[1]CDVS!B23</f>
        <v>KANSALABWE Q1</v>
      </c>
      <c r="C23" s="1" t="s">
        <v>2</v>
      </c>
      <c r="D23" s="1" t="str">
        <f>[1]CDVS!D23</f>
        <v>KAMBOVE</v>
      </c>
      <c r="E23" s="2"/>
      <c r="F23" s="3"/>
      <c r="G23" s="4"/>
    </row>
    <row r="24" spans="1:7">
      <c r="A24" s="1">
        <f>[1]CDVS!A24</f>
        <v>11262</v>
      </c>
      <c r="B24" s="1" t="str">
        <f>[1]CDVS!B24</f>
        <v>KANSALABWE Q2</v>
      </c>
      <c r="C24" s="1" t="s">
        <v>2</v>
      </c>
      <c r="D24" s="1" t="str">
        <f>[1]CDVS!D24</f>
        <v>KAMBOVE</v>
      </c>
      <c r="E24" s="2"/>
      <c r="F24" s="3"/>
      <c r="G24" s="4"/>
    </row>
    <row r="25" spans="1:7">
      <c r="A25" s="1">
        <f>[1]CDVS!A25</f>
        <v>11263</v>
      </c>
      <c r="B25" s="1" t="str">
        <f>[1]CDVS!B25</f>
        <v>MITOBO</v>
      </c>
      <c r="C25" s="1" t="s">
        <v>4</v>
      </c>
      <c r="D25" s="1" t="str">
        <f>[1]CDVS!D25</f>
        <v>KAMBOVE</v>
      </c>
      <c r="E25" s="2" t="s">
        <v>0</v>
      </c>
      <c r="F25" s="3">
        <v>41066</v>
      </c>
      <c r="G25" s="4">
        <v>0.1875</v>
      </c>
    </row>
    <row r="26" spans="1:7">
      <c r="A26" s="1">
        <f>[1]CDVS!A26</f>
        <v>11281</v>
      </c>
      <c r="B26" s="1" t="str">
        <f>[1]CDVS!B26</f>
        <v>QUARTIER 2 LUPIDI</v>
      </c>
      <c r="C26" s="1" t="s">
        <v>2</v>
      </c>
      <c r="D26" s="1" t="str">
        <f>[1]CDVS!D26</f>
        <v>KAMBOVE</v>
      </c>
      <c r="E26" s="2" t="s">
        <v>5</v>
      </c>
      <c r="F26" s="3">
        <v>40932</v>
      </c>
      <c r="G26" s="4">
        <v>0.1875</v>
      </c>
    </row>
    <row r="27" spans="1:7">
      <c r="A27" s="1">
        <f>[1]CDVS!A27</f>
        <v>11282</v>
      </c>
      <c r="B27" s="1" t="str">
        <f>[1]CDVS!B27</f>
        <v>QUARTIER 3 LUPIDI</v>
      </c>
      <c r="C27" s="1" t="s">
        <v>2</v>
      </c>
      <c r="D27" s="1" t="str">
        <f>[1]CDVS!D27</f>
        <v>KAMBOVE</v>
      </c>
      <c r="E27" s="2" t="s">
        <v>5</v>
      </c>
      <c r="F27" s="3">
        <v>40932</v>
      </c>
      <c r="G27" s="4">
        <v>0.1875</v>
      </c>
    </row>
    <row r="28" spans="1:7">
      <c r="A28" s="1">
        <f>[1]CDVS!A28</f>
        <v>11291</v>
      </c>
      <c r="B28" s="1" t="str">
        <f>[1]CDVS!B28</f>
        <v>QUARTIER 4 LUPIDI</v>
      </c>
      <c r="C28" s="1" t="s">
        <v>2</v>
      </c>
      <c r="D28" s="1" t="str">
        <f>[1]CDVS!D28</f>
        <v>KAMBOVE</v>
      </c>
      <c r="E28" s="2" t="s">
        <v>5</v>
      </c>
      <c r="F28" s="3">
        <v>40932</v>
      </c>
      <c r="G28" s="4">
        <v>0.1875</v>
      </c>
    </row>
    <row r="29" spans="1:7">
      <c r="A29" s="1">
        <f>[1]CDVS!A29</f>
        <v>11292</v>
      </c>
      <c r="B29" s="1" t="str">
        <f>[1]CDVS!B29</f>
        <v>QUARTIER 5 LUPIDI</v>
      </c>
      <c r="C29" s="1" t="s">
        <v>2</v>
      </c>
      <c r="D29" s="1" t="str">
        <f>[1]CDVS!D29</f>
        <v>KAMBOVE</v>
      </c>
      <c r="E29" s="2" t="s">
        <v>5</v>
      </c>
      <c r="F29" s="3">
        <v>40932</v>
      </c>
      <c r="G29" s="4">
        <v>0.1875</v>
      </c>
    </row>
    <row r="30" spans="1:7">
      <c r="A30" s="1">
        <f>[1]CDVS!A30</f>
        <v>11301</v>
      </c>
      <c r="B30" s="1" t="str">
        <f>[1]CDVS!B30</f>
        <v>QUARTIER 7;LUPIDI;</v>
      </c>
      <c r="C30" s="1" t="s">
        <v>6</v>
      </c>
      <c r="D30" s="1" t="str">
        <f>[1]CDVS!D30</f>
        <v>KAMBOVE</v>
      </c>
      <c r="E30" s="2" t="s">
        <v>0</v>
      </c>
      <c r="F30" s="3">
        <v>41045</v>
      </c>
      <c r="G30" s="4">
        <v>0.16666666666666666</v>
      </c>
    </row>
    <row r="31" spans="1:7">
      <c r="A31" s="1">
        <f>[1]CDVS!A31</f>
        <v>11311</v>
      </c>
      <c r="B31" s="1" t="str">
        <f>[1]CDVS!B31</f>
        <v>KIBANGU Q1</v>
      </c>
      <c r="C31" s="1" t="s">
        <v>3</v>
      </c>
      <c r="D31" s="1" t="str">
        <f>[1]CDVS!D31</f>
        <v>KAMBOVE</v>
      </c>
      <c r="E31" s="2" t="s">
        <v>1</v>
      </c>
      <c r="F31" s="3">
        <v>40870</v>
      </c>
      <c r="G31" s="4">
        <v>0.18402777777777779</v>
      </c>
    </row>
    <row r="32" spans="1:7">
      <c r="A32" s="1">
        <f>[1]CDVS!A32</f>
        <v>11312</v>
      </c>
      <c r="B32" s="1" t="str">
        <f>[1]CDVS!B32</f>
        <v>KIBANGU Q2</v>
      </c>
      <c r="C32" s="1" t="s">
        <v>3</v>
      </c>
      <c r="D32" s="1" t="str">
        <f>[1]CDVS!D32</f>
        <v>KAMBOVE</v>
      </c>
      <c r="E32" s="2" t="s">
        <v>1</v>
      </c>
      <c r="F32" s="3">
        <v>40870</v>
      </c>
      <c r="G32" s="4">
        <v>0.18402777777777779</v>
      </c>
    </row>
    <row r="33" spans="1:7">
      <c r="A33" s="1">
        <f>[1]CDVS!A33</f>
        <v>11321</v>
      </c>
      <c r="B33" s="1" t="str">
        <f>[1]CDVS!B33</f>
        <v>KIMBOYI</v>
      </c>
      <c r="C33" s="1" t="s">
        <v>3</v>
      </c>
      <c r="D33" s="1" t="str">
        <f>[1]CDVS!D33</f>
        <v>KAMBOVE</v>
      </c>
      <c r="E33" s="2" t="s">
        <v>0</v>
      </c>
      <c r="F33" s="3">
        <v>41053</v>
      </c>
      <c r="G33" s="4">
        <v>0.18055555555555555</v>
      </c>
    </row>
    <row r="34" spans="1:7">
      <c r="A34" s="1">
        <f>[1]CDVS!A34</f>
        <v>11322</v>
      </c>
      <c r="B34" s="1" t="str">
        <f>[1]CDVS!B34</f>
        <v>KISUNKA</v>
      </c>
      <c r="C34" s="1" t="s">
        <v>4</v>
      </c>
      <c r="D34" s="1" t="str">
        <f>[1]CDVS!D34</f>
        <v>KAMBOVE</v>
      </c>
      <c r="E34" s="2" t="s">
        <v>0</v>
      </c>
      <c r="F34" s="3">
        <v>41066</v>
      </c>
      <c r="G34" s="4">
        <v>0.14583333333333334</v>
      </c>
    </row>
    <row r="35" spans="1:7">
      <c r="A35" s="1">
        <f>[1]CDVS!A35</f>
        <v>11331</v>
      </c>
      <c r="B35" s="1" t="str">
        <f>[1]CDVS!B35</f>
        <v>MWADINGUSHA</v>
      </c>
      <c r="C35" s="1" t="s">
        <v>2</v>
      </c>
      <c r="D35" s="1" t="str">
        <f>[1]CDVS!D35</f>
        <v>KAMBOVE</v>
      </c>
      <c r="E35" s="2" t="s">
        <v>7</v>
      </c>
      <c r="F35" s="3">
        <v>40921</v>
      </c>
      <c r="G35" s="4">
        <v>0.23124999999999998</v>
      </c>
    </row>
    <row r="36" spans="1:7">
      <c r="A36" s="1">
        <f>[1]CDVS!A36</f>
        <v>11332</v>
      </c>
      <c r="B36" s="1" t="str">
        <f>[1]CDVS!B36</f>
        <v>MWADINGUSHA</v>
      </c>
      <c r="C36" s="1" t="s">
        <v>2</v>
      </c>
      <c r="D36" s="1" t="str">
        <f>[1]CDVS!D36</f>
        <v>KAMBOVE</v>
      </c>
      <c r="E36" s="2" t="s">
        <v>7</v>
      </c>
      <c r="F36" s="3">
        <v>40921</v>
      </c>
      <c r="G36" s="4">
        <v>0.23124999999999998</v>
      </c>
    </row>
    <row r="37" spans="1:7">
      <c r="A37" s="1">
        <f>[1]CDVS!A37</f>
        <v>11333</v>
      </c>
      <c r="B37" s="1" t="str">
        <f>[1]CDVS!B37</f>
        <v>MWADINGUSHA</v>
      </c>
      <c r="C37" s="1" t="s">
        <v>2</v>
      </c>
      <c r="D37" s="1" t="str">
        <f>[1]CDVS!D37</f>
        <v>KAMBOVE</v>
      </c>
      <c r="E37" s="2" t="s">
        <v>7</v>
      </c>
      <c r="F37" s="3">
        <v>40921</v>
      </c>
      <c r="G37" s="4">
        <v>0.23124999999999998</v>
      </c>
    </row>
    <row r="38" spans="1:7">
      <c r="A38" s="1">
        <f>[1]CDVS!A38</f>
        <v>11334</v>
      </c>
      <c r="B38" s="1" t="str">
        <f>[1]CDVS!B38</f>
        <v>MWADINGUSHA</v>
      </c>
      <c r="C38" s="1" t="s">
        <v>2</v>
      </c>
      <c r="D38" s="1" t="str">
        <f>[1]CDVS!D38</f>
        <v>KAMBOVE</v>
      </c>
      <c r="E38" s="2" t="s">
        <v>7</v>
      </c>
      <c r="F38" s="3">
        <v>40921</v>
      </c>
      <c r="G38" s="4">
        <v>0.23124999999999998</v>
      </c>
    </row>
    <row r="39" spans="1:7">
      <c r="A39" s="1">
        <f>[1]CDVS!A39</f>
        <v>11335</v>
      </c>
      <c r="B39" s="1" t="str">
        <f>[1]CDVS!B39</f>
        <v>MWADINGUSHA</v>
      </c>
      <c r="C39" s="1" t="s">
        <v>2</v>
      </c>
      <c r="D39" s="1" t="str">
        <f>[1]CDVS!D39</f>
        <v>KAMBOVE</v>
      </c>
      <c r="E39" s="2" t="s">
        <v>7</v>
      </c>
      <c r="F39" s="3">
        <v>40921</v>
      </c>
      <c r="G39" s="4">
        <v>0.23124999999999998</v>
      </c>
    </row>
    <row r="40" spans="1:7">
      <c r="A40" s="1">
        <f>[1]CDVS!A40</f>
        <v>11336</v>
      </c>
      <c r="B40" s="1" t="str">
        <f>[1]CDVS!B40</f>
        <v>MWADINGUSHA</v>
      </c>
      <c r="C40" s="1" t="s">
        <v>2</v>
      </c>
      <c r="D40" s="1" t="str">
        <f>[1]CDVS!D40</f>
        <v>KAMBOVE</v>
      </c>
      <c r="E40" s="2" t="s">
        <v>7</v>
      </c>
      <c r="F40" s="3">
        <v>40921</v>
      </c>
      <c r="G40" s="4">
        <v>0.23124999999999998</v>
      </c>
    </row>
    <row r="41" spans="1:7">
      <c r="A41" s="1">
        <f>[1]CDVS!A41</f>
        <v>11352</v>
      </c>
      <c r="B41" s="1" t="str">
        <f>[1]CDVS!B41</f>
        <v>LUPWESHI</v>
      </c>
      <c r="C41" s="1" t="s">
        <v>4</v>
      </c>
      <c r="D41" s="1" t="str">
        <f>[1]CDVS!D41</f>
        <v>KAMBOVE</v>
      </c>
      <c r="E41" s="2" t="s">
        <v>0</v>
      </c>
      <c r="F41" s="3">
        <v>40869</v>
      </c>
      <c r="G41" s="4">
        <v>0.21944444444444444</v>
      </c>
    </row>
    <row r="42" spans="1:7">
      <c r="A42" s="1">
        <f>[1]CDVS!A42</f>
        <v>11361</v>
      </c>
      <c r="B42" s="1" t="str">
        <f>[1]CDVS!B42</f>
        <v>KAMPOTELA</v>
      </c>
      <c r="C42" s="1" t="s">
        <v>4</v>
      </c>
      <c r="D42" s="1" t="str">
        <f>[1]CDVS!D42</f>
        <v>KAMBOVE</v>
      </c>
      <c r="E42" s="2" t="s">
        <v>0</v>
      </c>
      <c r="F42" s="3">
        <v>41079</v>
      </c>
      <c r="G42" s="4">
        <v>0.18402777777777779</v>
      </c>
    </row>
    <row r="43" spans="1:7">
      <c r="A43" s="1">
        <f>[1]CDVS!A43</f>
        <v>11362</v>
      </c>
      <c r="B43" s="1" t="str">
        <f>[1]CDVS!B43</f>
        <v>KAMBWARI</v>
      </c>
      <c r="C43" s="1" t="s">
        <v>4</v>
      </c>
      <c r="D43" s="1" t="str">
        <f>[1]CDVS!D43</f>
        <v>KAMBOVE</v>
      </c>
      <c r="E43" s="2" t="s">
        <v>0</v>
      </c>
      <c r="F43" s="3">
        <v>41046</v>
      </c>
      <c r="G43" s="4">
        <v>0.22013888888888888</v>
      </c>
    </row>
    <row r="44" spans="1:7">
      <c r="A44" s="1">
        <f>[1]CDVS!A44</f>
        <v>11371</v>
      </c>
      <c r="B44" s="1" t="str">
        <f>[1]CDVS!B44</f>
        <v>MWABESA</v>
      </c>
      <c r="C44" s="1" t="s">
        <v>4</v>
      </c>
      <c r="D44" s="1" t="str">
        <f>[1]CDVS!D44</f>
        <v>KAMBOVE</v>
      </c>
      <c r="E44" s="2" t="s">
        <v>0</v>
      </c>
      <c r="F44" s="3">
        <v>41074</v>
      </c>
      <c r="G44" s="4">
        <v>0.28125</v>
      </c>
    </row>
    <row r="45" spans="1:7">
      <c r="A45" s="1">
        <f>[1]CDVS!A45</f>
        <v>11372</v>
      </c>
      <c r="B45" s="1" t="str">
        <f>[1]CDVS!B45</f>
        <v>LOMBE</v>
      </c>
      <c r="C45" s="1" t="s">
        <v>3</v>
      </c>
      <c r="D45" s="1" t="str">
        <f>[1]CDVS!D45</f>
        <v>KAMBOVE</v>
      </c>
      <c r="E45" s="2" t="s">
        <v>0</v>
      </c>
      <c r="F45" s="3">
        <v>41073</v>
      </c>
      <c r="G45" s="4">
        <v>0.14583333333333334</v>
      </c>
    </row>
    <row r="46" spans="1:7">
      <c r="A46" s="1">
        <f>[1]CDVS!A46</f>
        <v>11374</v>
      </c>
      <c r="B46" s="1" t="str">
        <f>[1]CDVS!B46</f>
        <v>KATOBYO</v>
      </c>
      <c r="C46" s="1" t="s">
        <v>4</v>
      </c>
      <c r="D46" s="1" t="str">
        <f>[1]CDVS!D46</f>
        <v>KAMBOVE</v>
      </c>
      <c r="E46" s="2" t="s">
        <v>0</v>
      </c>
      <c r="F46" s="3">
        <v>40954</v>
      </c>
      <c r="G46" s="4">
        <v>0.21666666666666667</v>
      </c>
    </row>
    <row r="47" spans="1:7">
      <c r="A47" s="1">
        <f>[1]CDVS!A47</f>
        <v>11375</v>
      </c>
      <c r="B47" s="1" t="str">
        <f>[1]CDVS!B47</f>
        <v>MUKELELA</v>
      </c>
      <c r="C47" s="1" t="str">
        <f>[1]CDVS!C47</f>
        <v>EDUCATION</v>
      </c>
      <c r="D47" s="1" t="str">
        <f>[1]CDVS!D47</f>
        <v>KAMBOVE</v>
      </c>
      <c r="E47" s="2" t="s">
        <v>0</v>
      </c>
      <c r="F47" s="3">
        <v>41069</v>
      </c>
      <c r="G47" s="4">
        <v>0.15625</v>
      </c>
    </row>
    <row r="48" spans="1:7">
      <c r="A48" s="1">
        <f>[1]CDVS!A48</f>
        <v>11381</v>
      </c>
      <c r="B48" s="1" t="str">
        <f>[1]CDVS!B48</f>
        <v>LUKOSHI</v>
      </c>
      <c r="C48" s="1" t="str">
        <f>[1]CDVS!C48</f>
        <v>EDUCATION</v>
      </c>
      <c r="D48" s="1" t="str">
        <f>[1]CDVS!D48</f>
        <v>KAMBOVE</v>
      </c>
      <c r="E48" s="2" t="s">
        <v>0</v>
      </c>
      <c r="F48" s="3">
        <v>40862</v>
      </c>
      <c r="G48" s="4">
        <v>0.24097222222222223</v>
      </c>
    </row>
    <row r="49" spans="1:7">
      <c r="A49" s="1">
        <f>[1]CDVS!A49</f>
        <v>11382</v>
      </c>
      <c r="B49" s="1" t="str">
        <f>[1]CDVS!B49</f>
        <v>MULOBILOBI</v>
      </c>
      <c r="C49" s="1" t="str">
        <f>[1]CDVS!C49</f>
        <v>EDUCATION</v>
      </c>
      <c r="D49" s="1" t="str">
        <f>[1]CDVS!D49</f>
        <v>KAMBOVE</v>
      </c>
      <c r="E49" s="2" t="s">
        <v>0</v>
      </c>
      <c r="F49" s="3">
        <v>40948</v>
      </c>
      <c r="G49" s="4">
        <v>0.16319444444444445</v>
      </c>
    </row>
    <row r="50" spans="1:7">
      <c r="A50" s="1">
        <f>[1]CDVS!A50</f>
        <v>11391</v>
      </c>
      <c r="B50" s="1" t="str">
        <f>[1]CDVS!B50</f>
        <v>KANFUNGWILA</v>
      </c>
      <c r="C50" s="1" t="str">
        <f>[1]CDVS!C50</f>
        <v>EDUCATION</v>
      </c>
      <c r="D50" s="1" t="str">
        <f>[1]CDVS!D50</f>
        <v>KAMBOVE</v>
      </c>
      <c r="E50" s="2" t="s">
        <v>0</v>
      </c>
      <c r="F50" s="3">
        <v>41135</v>
      </c>
      <c r="G50" s="4">
        <v>0.16111111111111112</v>
      </c>
    </row>
    <row r="51" spans="1:7">
      <c r="A51" s="1">
        <f>[1]CDVS!A51</f>
        <v>11393</v>
      </c>
      <c r="B51" s="1" t="str">
        <f>[1]CDVS!B51</f>
        <v>KIBWE</v>
      </c>
      <c r="C51" s="1" t="str">
        <f>[1]CDVS!C51</f>
        <v>EDUCATION</v>
      </c>
      <c r="D51" s="1" t="str">
        <f>[1]CDVS!D51</f>
        <v>KAMBOVE</v>
      </c>
      <c r="E51" s="2" t="s">
        <v>0</v>
      </c>
      <c r="F51" s="3">
        <v>40940</v>
      </c>
      <c r="G51" s="4">
        <v>0.18055555555555555</v>
      </c>
    </row>
    <row r="52" spans="1:7">
      <c r="A52" s="1">
        <f>[1]CDVS!A52</f>
        <v>11411</v>
      </c>
      <c r="B52" s="1" t="str">
        <f>[1]CDVS!B52</f>
        <v>SHILANTEMBO</v>
      </c>
      <c r="C52" s="1" t="str">
        <f>[1]CDVS!C52</f>
        <v>EHA</v>
      </c>
      <c r="D52" s="1" t="str">
        <f>[1]CDVS!D52</f>
        <v>KAMBOVE</v>
      </c>
      <c r="E52" s="2" t="s">
        <v>0</v>
      </c>
      <c r="F52" s="3">
        <v>41086</v>
      </c>
      <c r="G52" s="4">
        <v>0.20138888888888887</v>
      </c>
    </row>
    <row r="53" spans="1:7">
      <c r="A53" s="1">
        <f>[1]CDVS!A53</f>
        <v>11421</v>
      </c>
      <c r="B53" s="1" t="str">
        <f>[1]CDVS!B53</f>
        <v>MULANDI Q1&amp;Q2</v>
      </c>
      <c r="C53" s="1" t="str">
        <f>[1]CDVS!C53</f>
        <v>TRANSPORT</v>
      </c>
      <c r="D53" s="1" t="str">
        <f>[1]CDVS!D53</f>
        <v>KAMBOVE</v>
      </c>
      <c r="E53" s="2" t="s">
        <v>1</v>
      </c>
      <c r="F53" s="3">
        <v>41108</v>
      </c>
      <c r="G53" s="4">
        <v>0.18055555555555555</v>
      </c>
    </row>
    <row r="54" spans="1:7">
      <c r="A54" s="1">
        <f>[1]CDVS!A54</f>
        <v>11422</v>
      </c>
      <c r="B54" s="1" t="str">
        <f>[1]CDVS!B54</f>
        <v>CAMP PECHEUR</v>
      </c>
      <c r="C54" s="1" t="str">
        <f>[1]CDVS!C54</f>
        <v>TRANSPORT</v>
      </c>
      <c r="D54" s="1" t="str">
        <f>[1]CDVS!D54</f>
        <v>KAMBOVE</v>
      </c>
      <c r="E54" s="2" t="s">
        <v>1</v>
      </c>
      <c r="F54" s="3">
        <v>41108</v>
      </c>
      <c r="G54" s="4">
        <v>0.18055555555555555</v>
      </c>
    </row>
    <row r="55" spans="1:7">
      <c r="A55" s="1">
        <f>[1]CDVS!A55</f>
        <v>11423</v>
      </c>
      <c r="B55" s="1" t="str">
        <f>[1]CDVS!B55</f>
        <v>KAPEYA</v>
      </c>
      <c r="C55" s="1" t="str">
        <f>[1]CDVS!C55</f>
        <v>EDUCATION</v>
      </c>
      <c r="D55" s="1" t="str">
        <f>[1]CDVS!D55</f>
        <v>KAMBOVE</v>
      </c>
      <c r="E55" s="2"/>
      <c r="F55" s="3"/>
      <c r="G55" s="4"/>
    </row>
    <row r="56" spans="1:7">
      <c r="A56" s="1">
        <f>[1]CDVS!A56</f>
        <v>11431</v>
      </c>
      <c r="B56" s="1" t="str">
        <f>[1]CDVS!B56</f>
        <v>KIDIMUDILO</v>
      </c>
      <c r="C56" s="1" t="str">
        <f>[1]CDVS!C56</f>
        <v>SANTE</v>
      </c>
      <c r="D56" s="1" t="str">
        <f>[1]CDVS!D56</f>
        <v>KAMBOVE</v>
      </c>
      <c r="E56" s="2" t="s">
        <v>0</v>
      </c>
      <c r="F56" s="3">
        <v>41083</v>
      </c>
      <c r="G56" s="4">
        <v>0.15277777777777776</v>
      </c>
    </row>
    <row r="57" spans="1:7">
      <c r="A57" s="1">
        <f>[1]CDVS!A57</f>
        <v>11432</v>
      </c>
      <c r="B57" s="1" t="str">
        <f>[1]CDVS!B57</f>
        <v>KIWEWE</v>
      </c>
      <c r="C57" s="1" t="str">
        <f>[1]CDVS!C57</f>
        <v>EDUCATION</v>
      </c>
      <c r="D57" s="1" t="str">
        <f>[1]CDVS!D57</f>
        <v>KAMBOVE</v>
      </c>
      <c r="E57" s="2" t="s">
        <v>0</v>
      </c>
      <c r="F57" s="3">
        <v>41086</v>
      </c>
      <c r="G57" s="4">
        <v>0.125</v>
      </c>
    </row>
    <row r="58" spans="1:7">
      <c r="A58" s="1">
        <f>[1]CDVS!A58</f>
        <v>11441</v>
      </c>
      <c r="B58" s="1" t="str">
        <f>[1]CDVS!B58</f>
        <v>KAMIKOLO</v>
      </c>
      <c r="C58" s="1" t="str">
        <f>[1]CDVS!C58</f>
        <v>EHA</v>
      </c>
      <c r="D58" s="1" t="str">
        <f>[1]CDVS!D58</f>
        <v>KAMBOVE</v>
      </c>
      <c r="E58" s="2" t="s">
        <v>0</v>
      </c>
      <c r="F58" s="3">
        <v>41068</v>
      </c>
      <c r="G58" s="4">
        <v>0.1875</v>
      </c>
    </row>
    <row r="59" spans="1:7">
      <c r="A59" s="1">
        <f>[1]CDVS!A59</f>
        <v>11451</v>
      </c>
      <c r="B59" s="1" t="str">
        <f>[1]CDVS!B59</f>
        <v>KIMILULU</v>
      </c>
      <c r="C59" s="1" t="str">
        <f>[1]CDVS!C59</f>
        <v>EDUCATION</v>
      </c>
      <c r="D59" s="1" t="str">
        <f>[1]CDVS!D59</f>
        <v>KAMBOVE</v>
      </c>
      <c r="E59" s="2" t="s">
        <v>0</v>
      </c>
      <c r="F59" s="3">
        <v>41096</v>
      </c>
      <c r="G59" s="4">
        <v>0.16666666666666666</v>
      </c>
    </row>
    <row r="60" spans="1:7">
      <c r="A60" s="1">
        <f>[1]CDVS!A60</f>
        <v>11452</v>
      </c>
      <c r="B60" s="1" t="str">
        <f>[1]CDVS!B60</f>
        <v>LUPAJI</v>
      </c>
      <c r="C60" s="1" t="str">
        <f>[1]CDVS!C60</f>
        <v>EDUCATION</v>
      </c>
      <c r="D60" s="1" t="str">
        <f>[1]CDVS!D60</f>
        <v>KAMBOVE</v>
      </c>
      <c r="E60" s="2" t="s">
        <v>0</v>
      </c>
      <c r="F60" s="3">
        <v>41053</v>
      </c>
      <c r="G60" s="4">
        <v>0.18055555555555555</v>
      </c>
    </row>
    <row r="61" spans="1:7">
      <c r="A61" s="1">
        <f>[1]CDVS!A61</f>
        <v>11462</v>
      </c>
      <c r="B61" s="1" t="str">
        <f>[1]CDVS!B61</f>
        <v>NGALU</v>
      </c>
      <c r="C61" s="1" t="str">
        <f>[1]CDVS!C61</f>
        <v>SANTE</v>
      </c>
      <c r="D61" s="1" t="str">
        <f>[1]CDVS!D61</f>
        <v>KAMBOVE</v>
      </c>
      <c r="E61" s="2" t="s">
        <v>0</v>
      </c>
      <c r="F61" s="3">
        <v>41081</v>
      </c>
      <c r="G61" s="4">
        <v>0.27083333333333331</v>
      </c>
    </row>
    <row r="62" spans="1:7">
      <c r="A62" s="1">
        <f>[1]CDVS!A62</f>
        <v>11463</v>
      </c>
      <c r="B62" s="1" t="str">
        <f>[1]CDVS!B62</f>
        <v>KAVULAMISABO</v>
      </c>
      <c r="C62" s="1" t="str">
        <f>[1]CDVS!C62</f>
        <v>EHA</v>
      </c>
      <c r="D62" s="1" t="str">
        <f>[1]CDVS!D62</f>
        <v>KAMBOVE</v>
      </c>
      <c r="E62" s="2" t="s">
        <v>0</v>
      </c>
      <c r="F62" s="3">
        <v>41172</v>
      </c>
      <c r="G62" s="4">
        <v>0.2638888888888889</v>
      </c>
    </row>
    <row r="63" spans="1:7">
      <c r="A63" s="1">
        <f>[1]CDVS!A63</f>
        <v>911011</v>
      </c>
      <c r="B63" s="1" t="str">
        <f>[1]CDVS!B63</f>
        <v>KAPONDAKAPONDA</v>
      </c>
      <c r="C63" s="1" t="str">
        <f>[1]CDVS!C63</f>
        <v>EHA</v>
      </c>
      <c r="D63" s="1" t="str">
        <f>[1]CDVS!D63</f>
        <v>KAMBOVE</v>
      </c>
      <c r="E63" s="2" t="s">
        <v>0</v>
      </c>
      <c r="F63" s="3">
        <v>41080</v>
      </c>
      <c r="G63" s="4">
        <v>0.22222222222222221</v>
      </c>
    </row>
    <row r="64" spans="1:7">
      <c r="A64" s="1">
        <f>[1]CDVS!A64</f>
        <v>911014.1</v>
      </c>
      <c r="B64" s="1" t="str">
        <f>[1]CDVS!B64</f>
        <v>KABALE Q1-4</v>
      </c>
      <c r="C64" s="1" t="str">
        <f>[1]CDVS!C64</f>
        <v>EDUCATION</v>
      </c>
      <c r="D64" s="1" t="str">
        <f>[1]CDVS!D64</f>
        <v>KAMBOVE</v>
      </c>
      <c r="E64" s="2" t="s">
        <v>0</v>
      </c>
      <c r="F64" s="3">
        <v>41043</v>
      </c>
      <c r="G64" s="4">
        <v>0.21527777777777779</v>
      </c>
    </row>
    <row r="65" spans="1:7">
      <c r="A65" s="1">
        <f>[1]CDVS!A65</f>
        <v>911014.2</v>
      </c>
      <c r="B65" s="1" t="str">
        <f>[1]CDVS!B65</f>
        <v>KABALE Q2-3</v>
      </c>
      <c r="C65" s="1" t="str">
        <f>[1]CDVS!C65</f>
        <v>EDUCATION</v>
      </c>
      <c r="D65" s="1" t="str">
        <f>[1]CDVS!D65</f>
        <v>KAMBOVE</v>
      </c>
      <c r="E65" s="2" t="s">
        <v>0</v>
      </c>
      <c r="F65" s="3">
        <v>41186</v>
      </c>
      <c r="G65" s="4">
        <v>0.20833333333333334</v>
      </c>
    </row>
    <row r="66" spans="1:7">
      <c r="A66" s="1">
        <f>[1]CDVS!A66</f>
        <v>12043</v>
      </c>
      <c r="B66" s="1" t="str">
        <f>[1]CDVS!B66</f>
        <v>KASANGULAKASANGULA</v>
      </c>
      <c r="C66" s="1" t="str">
        <f>[1]CDVS!C66</f>
        <v>EDUCATION</v>
      </c>
      <c r="D66" s="1" t="str">
        <f>[1]CDVS!D66</f>
        <v>KASENGA</v>
      </c>
      <c r="E66" s="2" t="s">
        <v>8</v>
      </c>
      <c r="F66" s="3">
        <v>41054</v>
      </c>
      <c r="G66" s="4">
        <v>0.19513888888888889</v>
      </c>
    </row>
    <row r="67" spans="1:7">
      <c r="A67" s="1">
        <f>[1]CDVS!A67</f>
        <v>911021</v>
      </c>
      <c r="B67" s="1" t="str">
        <f>[1]CDVS!B67</f>
        <v>KIBWEKIBWE 2</v>
      </c>
      <c r="C67" s="1" t="str">
        <f>[1]CDVS!C67</f>
        <v>SANTE</v>
      </c>
      <c r="D67" s="1" t="str">
        <f>[1]CDVS!D67</f>
        <v>KAMBOVE</v>
      </c>
      <c r="E67" s="2" t="s">
        <v>0</v>
      </c>
      <c r="F67" s="3">
        <v>41073</v>
      </c>
      <c r="G67" s="4">
        <v>0.17500000000000002</v>
      </c>
    </row>
    <row r="68" spans="1:7">
      <c r="A68" s="1">
        <f>[1]CDVS!A68</f>
        <v>911023.1</v>
      </c>
      <c r="B68" s="1" t="str">
        <f>[1]CDVS!B68</f>
        <v>KABUNGU 2</v>
      </c>
      <c r="C68" s="1" t="str">
        <f>[1]CDVS!C68</f>
        <v>SANTE</v>
      </c>
      <c r="D68" s="1" t="str">
        <f>[1]CDVS!D68</f>
        <v>KAMBOVE</v>
      </c>
      <c r="E68" s="2" t="s">
        <v>0</v>
      </c>
      <c r="F68" s="3">
        <v>41199</v>
      </c>
      <c r="G68" s="4">
        <v>0.20486111111111113</v>
      </c>
    </row>
    <row r="69" spans="1:7">
      <c r="A69" s="1">
        <f>[1]CDVS!A69</f>
        <v>911024</v>
      </c>
      <c r="B69" s="1" t="str">
        <f>[1]CDVS!B69</f>
        <v>KILILA BOMBWE</v>
      </c>
      <c r="C69" s="1" t="str">
        <f>[1]CDVS!C69</f>
        <v>EDUCATION</v>
      </c>
      <c r="D69" s="1" t="str">
        <f>[1]CDVS!D69</f>
        <v>KAMBOVE</v>
      </c>
      <c r="E69" s="2" t="s">
        <v>0</v>
      </c>
      <c r="F69" s="3">
        <v>41065</v>
      </c>
      <c r="G69" s="4">
        <v>0.20625000000000002</v>
      </c>
    </row>
    <row r="70" spans="1:7">
      <c r="A70" s="1">
        <f>[1]CDVS!A70</f>
        <v>911031</v>
      </c>
      <c r="B70" s="1" t="str">
        <f>[1]CDVS!B70</f>
        <v>KIMANO  Q1</v>
      </c>
      <c r="C70" s="1" t="str">
        <f>[1]CDVS!C70</f>
        <v>SANTE</v>
      </c>
      <c r="D70" s="1" t="str">
        <f>[1]CDVS!D70</f>
        <v>KAMBOVE</v>
      </c>
      <c r="E70" s="2" t="s">
        <v>0</v>
      </c>
      <c r="F70" s="3">
        <v>41130</v>
      </c>
      <c r="G70" s="4">
        <v>0.18402777777777779</v>
      </c>
    </row>
    <row r="71" spans="1:7">
      <c r="A71" s="1">
        <f>[1]CDVS!A71</f>
        <v>911034</v>
      </c>
      <c r="B71" s="1" t="str">
        <f>[1]CDVS!B71</f>
        <v>KISUNGU</v>
      </c>
      <c r="C71" s="1" t="str">
        <f>[1]CDVS!C71</f>
        <v>EDUCATION</v>
      </c>
      <c r="D71" s="1" t="str">
        <f>[1]CDVS!D71</f>
        <v>KAMBOVE</v>
      </c>
      <c r="E71" s="2" t="s">
        <v>0</v>
      </c>
      <c r="F71" s="3">
        <v>41052</v>
      </c>
      <c r="G71" s="4">
        <v>0.20972222222222223</v>
      </c>
    </row>
    <row r="72" spans="1:7">
      <c r="A72" s="1">
        <f>[1]CDVS!A72</f>
        <v>911041</v>
      </c>
      <c r="B72" s="1" t="str">
        <f>[1]CDVS!B72</f>
        <v>KITANA  Q2</v>
      </c>
      <c r="C72" s="1" t="str">
        <f>[1]CDVS!C72</f>
        <v>TRANSPORT</v>
      </c>
      <c r="D72" s="1" t="str">
        <f>[1]CDVS!D72</f>
        <v>KAMBOVE</v>
      </c>
      <c r="E72" s="2" t="s">
        <v>0</v>
      </c>
      <c r="F72" s="3">
        <v>41118</v>
      </c>
      <c r="G72" s="4">
        <v>0.22569444444444445</v>
      </c>
    </row>
    <row r="73" spans="1:7">
      <c r="A73" s="1">
        <f>[1]CDVS!A73</f>
        <v>911044</v>
      </c>
      <c r="B73" s="1" t="str">
        <f>[1]CDVS!B73</f>
        <v>KUBITWE</v>
      </c>
      <c r="C73" s="1" t="str">
        <f>[1]CDVS!C73</f>
        <v>EDUCATION</v>
      </c>
      <c r="D73" s="1" t="str">
        <f>[1]CDVS!D73</f>
        <v>KAMBOVE</v>
      </c>
      <c r="E73" s="2" t="s">
        <v>0</v>
      </c>
      <c r="F73" s="3">
        <v>41109</v>
      </c>
      <c r="G73" s="4">
        <v>0.20069444444444443</v>
      </c>
    </row>
    <row r="74" spans="1:7">
      <c r="A74" s="1">
        <f>[1]CDVS!A74</f>
        <v>911054</v>
      </c>
      <c r="B74" s="1" t="str">
        <f>[1]CDVS!B74</f>
        <v>LOMBELOMBE 2</v>
      </c>
      <c r="C74" s="1" t="str">
        <f>[1]CDVS!C74</f>
        <v>EDUCATION</v>
      </c>
      <c r="D74" s="1" t="str">
        <f>[1]CDVS!D74</f>
        <v>KAMBOVE</v>
      </c>
      <c r="E74" s="2" t="s">
        <v>0</v>
      </c>
      <c r="F74" s="3">
        <v>41081</v>
      </c>
      <c r="G74" s="4">
        <v>0.25694444444444448</v>
      </c>
    </row>
    <row r="75" spans="1:7">
      <c r="A75" s="1">
        <f>[1]CDVS!A75</f>
        <v>911061</v>
      </c>
      <c r="B75" s="1" t="str">
        <f>[1]CDVS!B75</f>
        <v>Q. DJEMS</v>
      </c>
      <c r="C75" s="1" t="str">
        <f>[1]CDVS!C75</f>
        <v>MARCHE</v>
      </c>
      <c r="D75" s="1" t="str">
        <f>[1]CDVS!D75</f>
        <v>KAMBOVE</v>
      </c>
      <c r="E75" s="2" t="s">
        <v>0</v>
      </c>
      <c r="F75" s="3">
        <v>41081</v>
      </c>
      <c r="G75" s="4">
        <v>0.1875</v>
      </c>
    </row>
    <row r="76" spans="1:7">
      <c r="A76" s="1">
        <f>[1]CDVS!A76</f>
        <v>911064.1</v>
      </c>
      <c r="B76" s="1" t="str">
        <f>[1]CDVS!B76</f>
        <v>LUKUNKI1</v>
      </c>
      <c r="C76" s="1" t="str">
        <f>[1]CDVS!C76</f>
        <v>EDUCATION</v>
      </c>
      <c r="D76" s="1" t="str">
        <f>[1]CDVS!D76</f>
        <v>KAMBOVE</v>
      </c>
      <c r="E76" s="2" t="s">
        <v>1</v>
      </c>
      <c r="F76" s="3">
        <v>41082</v>
      </c>
      <c r="G76" s="4">
        <v>0.16666666666666666</v>
      </c>
    </row>
    <row r="77" spans="1:7">
      <c r="A77" s="1">
        <f>[1]CDVS!A77</f>
        <v>911064.2</v>
      </c>
      <c r="B77" s="1" t="str">
        <f>[1]CDVS!B77</f>
        <v>LUKUNKI2</v>
      </c>
      <c r="C77" s="1" t="str">
        <f>[1]CDVS!C77</f>
        <v>EDUCATION</v>
      </c>
      <c r="D77" s="1" t="str">
        <f>[1]CDVS!D77</f>
        <v>KAMBOVE</v>
      </c>
      <c r="E77" s="2" t="s">
        <v>1</v>
      </c>
      <c r="F77" s="3">
        <v>41082</v>
      </c>
      <c r="G77" s="4">
        <v>0.16666666666666666</v>
      </c>
    </row>
    <row r="78" spans="1:7">
      <c r="A78" s="1">
        <f>[1]CDVS!A78</f>
        <v>911071.1</v>
      </c>
      <c r="B78" s="1" t="str">
        <f>[1]CDVS!B78</f>
        <v>Q.KAWAMA</v>
      </c>
      <c r="C78" s="1" t="str">
        <f>[1]CDVS!C78</f>
        <v>SANTE</v>
      </c>
      <c r="D78" s="1" t="str">
        <f>[1]CDVS!D78</f>
        <v>KAMBOVE</v>
      </c>
      <c r="E78" s="2" t="s">
        <v>0</v>
      </c>
      <c r="F78" s="3">
        <v>41137</v>
      </c>
      <c r="G78" s="4">
        <v>0.21527777777777779</v>
      </c>
    </row>
    <row r="79" spans="1:7">
      <c r="A79" s="1">
        <f>[1]CDVS!A79</f>
        <v>911071.2</v>
      </c>
      <c r="B79" s="1" t="str">
        <f>[1]CDVS!B79</f>
        <v>QUARTIER COMMERCIAL</v>
      </c>
      <c r="C79" s="1" t="str">
        <f>[1]CDVS!C79</f>
        <v>EHA</v>
      </c>
      <c r="D79" s="1" t="str">
        <f>[1]CDVS!D79</f>
        <v>KAMBOVE</v>
      </c>
      <c r="E79" s="2" t="s">
        <v>0</v>
      </c>
      <c r="F79" s="3">
        <v>41086</v>
      </c>
      <c r="G79" s="4">
        <v>0.19097222222222221</v>
      </c>
    </row>
    <row r="80" spans="1:7">
      <c r="A80" s="1">
        <f>[1]CDVS!A80</f>
        <v>911073</v>
      </c>
      <c r="B80" s="1" t="str">
        <f>[1]CDVS!B80</f>
        <v>MUKUMBI Q3</v>
      </c>
      <c r="C80" s="1" t="str">
        <f>[1]CDVS!C80</f>
        <v>SANTE</v>
      </c>
      <c r="D80" s="1" t="str">
        <f>[1]CDVS!D80</f>
        <v>KAMBOVE</v>
      </c>
      <c r="E80" s="2" t="s">
        <v>0</v>
      </c>
      <c r="F80" s="3">
        <v>41194</v>
      </c>
      <c r="G80" s="4">
        <v>0.20138888888888887</v>
      </c>
    </row>
    <row r="81" spans="1:7">
      <c r="A81" s="1">
        <f>[1]CDVS!A81</f>
        <v>911082.1</v>
      </c>
      <c r="B81" s="1" t="str">
        <f>[1]CDVS!B81</f>
        <v>KYABO</v>
      </c>
      <c r="C81" s="1" t="str">
        <f>[1]CDVS!C81</f>
        <v>SANTE</v>
      </c>
      <c r="D81" s="1" t="str">
        <f>[1]CDVS!D81</f>
        <v>KAMBOVE</v>
      </c>
      <c r="E81" s="2" t="s">
        <v>0</v>
      </c>
      <c r="F81" s="3">
        <v>41116</v>
      </c>
      <c r="G81" s="4">
        <v>0.22916666666666666</v>
      </c>
    </row>
    <row r="82" spans="1:7">
      <c r="A82" s="1">
        <f>[1]CDVS!A82</f>
        <v>911083</v>
      </c>
      <c r="B82" s="1" t="str">
        <f>[1]CDVS!B82</f>
        <v>NDAKATA Q5</v>
      </c>
      <c r="C82" s="1" t="str">
        <f>[1]CDVS!C82</f>
        <v>SANTE</v>
      </c>
      <c r="D82" s="1" t="str">
        <f>[1]CDVS!D82</f>
        <v>KAMBOVE</v>
      </c>
      <c r="E82" s="2" t="s">
        <v>0</v>
      </c>
      <c r="F82" s="3">
        <v>41187</v>
      </c>
      <c r="G82" s="4">
        <v>0.21805555555555556</v>
      </c>
    </row>
    <row r="83" spans="1:7">
      <c r="A83" s="1">
        <f>[1]CDVS!A83</f>
        <v>911084</v>
      </c>
      <c r="B83" s="1" t="s">
        <v>9</v>
      </c>
      <c r="C83" s="1" t="s">
        <v>4</v>
      </c>
      <c r="D83" s="1" t="s">
        <v>10</v>
      </c>
      <c r="E83" s="2" t="s">
        <v>0</v>
      </c>
      <c r="F83" s="3">
        <v>41047</v>
      </c>
      <c r="G83" s="4">
        <v>0.17500000000000002</v>
      </c>
    </row>
    <row r="84" spans="1:7">
      <c r="A84" s="1">
        <f>[1]CDVS!A84</f>
        <v>911091</v>
      </c>
      <c r="B84" s="1" t="s">
        <v>11</v>
      </c>
      <c r="C84" s="1" t="s">
        <v>3</v>
      </c>
      <c r="D84" s="1" t="s">
        <v>10</v>
      </c>
      <c r="E84" s="2" t="s">
        <v>0</v>
      </c>
      <c r="F84" s="3">
        <v>41138</v>
      </c>
      <c r="G84" s="4">
        <v>0.26041666666666669</v>
      </c>
    </row>
    <row r="85" spans="1:7">
      <c r="A85" s="1">
        <f>[1]CDVS!A85</f>
        <v>911094</v>
      </c>
      <c r="B85" s="1" t="s">
        <v>12</v>
      </c>
      <c r="C85" s="1" t="s">
        <v>13</v>
      </c>
      <c r="D85" s="1" t="s">
        <v>10</v>
      </c>
      <c r="E85" s="2" t="s">
        <v>0</v>
      </c>
      <c r="F85" s="3">
        <v>41080</v>
      </c>
      <c r="G85" s="4">
        <v>0.30208333333333331</v>
      </c>
    </row>
    <row r="86" spans="1:7">
      <c r="A86" s="1">
        <f>[1]CDVS!A86</f>
        <v>911114</v>
      </c>
      <c r="B86" s="1" t="s">
        <v>14</v>
      </c>
      <c r="C86" s="1" t="s">
        <v>2</v>
      </c>
      <c r="D86" s="1" t="s">
        <v>10</v>
      </c>
      <c r="E86" s="2" t="s">
        <v>5</v>
      </c>
      <c r="F86" s="3">
        <v>40932</v>
      </c>
      <c r="G86" s="4">
        <v>0.1875</v>
      </c>
    </row>
    <row r="87" spans="1:7">
      <c r="A87" s="1">
        <f>[1]CDVS!A87</f>
        <v>911124</v>
      </c>
      <c r="B87" s="1" t="s">
        <v>15</v>
      </c>
      <c r="C87" s="1" t="s">
        <v>2</v>
      </c>
      <c r="D87" s="1" t="s">
        <v>10</v>
      </c>
      <c r="E87" s="2" t="s">
        <v>0</v>
      </c>
      <c r="F87" s="3">
        <v>41115</v>
      </c>
      <c r="G87" s="4">
        <v>0.19097222222222221</v>
      </c>
    </row>
    <row r="88" spans="1:7">
      <c r="A88" s="1">
        <f>[1]CDVS!A88</f>
        <v>911131</v>
      </c>
      <c r="B88" s="1" t="s">
        <v>16</v>
      </c>
      <c r="C88" s="1" t="s">
        <v>3</v>
      </c>
      <c r="D88" s="1" t="s">
        <v>10</v>
      </c>
      <c r="E88" s="2" t="s">
        <v>0</v>
      </c>
      <c r="F88" s="3">
        <v>41130</v>
      </c>
      <c r="G88" s="4">
        <v>0.22222222222222221</v>
      </c>
    </row>
    <row r="89" spans="1:7">
      <c r="A89" s="1">
        <f>[1]CDVS!A89</f>
        <v>911134</v>
      </c>
      <c r="B89" s="1" t="s">
        <v>17</v>
      </c>
      <c r="C89" s="1" t="s">
        <v>3</v>
      </c>
      <c r="D89" s="1" t="s">
        <v>10</v>
      </c>
      <c r="E89" s="2" t="s">
        <v>0</v>
      </c>
      <c r="F89" s="3">
        <v>41174</v>
      </c>
      <c r="G89" s="4">
        <v>0.22916666666666666</v>
      </c>
    </row>
    <row r="90" spans="1:7">
      <c r="A90" s="1">
        <f>[1]CDVS!A90</f>
        <v>911141</v>
      </c>
      <c r="B90" s="1" t="s">
        <v>18</v>
      </c>
      <c r="C90" s="1" t="s">
        <v>2</v>
      </c>
      <c r="D90" s="1" t="s">
        <v>10</v>
      </c>
      <c r="E90" s="2" t="s">
        <v>0</v>
      </c>
      <c r="F90" s="3">
        <v>41108</v>
      </c>
      <c r="G90" s="4">
        <v>0.1388888888888889</v>
      </c>
    </row>
    <row r="91" spans="1:7">
      <c r="A91" s="1">
        <f>[1]CDVS!A91</f>
        <v>911144.1</v>
      </c>
      <c r="B91" s="1" t="s">
        <v>19</v>
      </c>
      <c r="C91" s="1" t="s">
        <v>4</v>
      </c>
      <c r="D91" s="1" t="s">
        <v>10</v>
      </c>
      <c r="E91" s="2" t="s">
        <v>0</v>
      </c>
      <c r="F91" s="3">
        <v>41054</v>
      </c>
      <c r="G91" s="4">
        <v>0.17361111111111113</v>
      </c>
    </row>
    <row r="92" spans="1:7">
      <c r="A92" s="1">
        <f>[1]CDVS!A92</f>
        <v>911144.2</v>
      </c>
      <c r="B92" s="1" t="s">
        <v>20</v>
      </c>
      <c r="C92" s="1" t="s">
        <v>6</v>
      </c>
      <c r="D92" s="1" t="s">
        <v>10</v>
      </c>
      <c r="E92" s="2" t="s">
        <v>0</v>
      </c>
      <c r="F92" s="3">
        <v>41132</v>
      </c>
      <c r="G92" s="4">
        <v>0.26180555555555557</v>
      </c>
    </row>
    <row r="93" spans="1:7">
      <c r="A93" s="1">
        <f>[1]CDVS!A93</f>
        <v>911154</v>
      </c>
      <c r="B93" s="1" t="s">
        <v>21</v>
      </c>
      <c r="C93" s="1" t="s">
        <v>3</v>
      </c>
      <c r="D93" s="1" t="s">
        <v>10</v>
      </c>
      <c r="E93" s="2" t="s">
        <v>0</v>
      </c>
      <c r="F93" s="3">
        <v>41078</v>
      </c>
      <c r="G93" s="4">
        <v>0.1388888888888889</v>
      </c>
    </row>
    <row r="94" spans="1:7">
      <c r="A94" s="1">
        <f>[1]CDVS!A94</f>
        <v>11392</v>
      </c>
      <c r="B94" s="1" t="s">
        <v>22</v>
      </c>
      <c r="C94" s="1" t="s">
        <v>3</v>
      </c>
      <c r="D94" s="1" t="s">
        <v>10</v>
      </c>
      <c r="E94" s="2" t="s">
        <v>0</v>
      </c>
      <c r="F94" s="3">
        <v>41086</v>
      </c>
      <c r="G94" s="4">
        <v>0.17013888888888887</v>
      </c>
    </row>
    <row r="95" spans="1:7">
      <c r="A95" s="1">
        <f>[1]CDVS!A95</f>
        <v>11401</v>
      </c>
      <c r="B95" s="1" t="s">
        <v>23</v>
      </c>
      <c r="C95" s="1" t="s">
        <v>3</v>
      </c>
      <c r="D95" s="1" t="s">
        <v>10</v>
      </c>
      <c r="E95" s="2" t="s">
        <v>1</v>
      </c>
      <c r="F95" s="3">
        <v>41087</v>
      </c>
      <c r="G95" s="4">
        <v>0.19097222222222221</v>
      </c>
    </row>
    <row r="96" spans="1:7">
      <c r="A96" s="1">
        <f>[1]CDVS!A96</f>
        <v>11402</v>
      </c>
      <c r="B96" s="1" t="s">
        <v>24</v>
      </c>
      <c r="C96" s="1" t="s">
        <v>3</v>
      </c>
      <c r="D96" s="1" t="s">
        <v>10</v>
      </c>
      <c r="E96" s="2" t="s">
        <v>1</v>
      </c>
      <c r="F96" s="3">
        <v>41087</v>
      </c>
      <c r="G96" s="4">
        <v>0.19097222222222221</v>
      </c>
    </row>
    <row r="97" spans="1:7">
      <c r="A97" s="1">
        <f>[1]CDVS!A97</f>
        <v>912074</v>
      </c>
      <c r="B97" s="1" t="s">
        <v>25</v>
      </c>
      <c r="C97" s="1" t="s">
        <v>4</v>
      </c>
      <c r="D97" s="1" t="s">
        <v>26</v>
      </c>
      <c r="E97" s="2" t="s">
        <v>8</v>
      </c>
      <c r="F97" s="3">
        <v>41054</v>
      </c>
      <c r="G97" s="4">
        <v>0.19513888888888889</v>
      </c>
    </row>
    <row r="98" spans="1:7">
      <c r="A98" s="1">
        <f>[1]CDVS!A98</f>
        <v>912093</v>
      </c>
      <c r="B98" s="1" t="str">
        <f>[1]CDVS!B98</f>
        <v>MWANSHA</v>
      </c>
      <c r="C98" s="1" t="str">
        <f>[1]CDVS!C98</f>
        <v>EDUCATION</v>
      </c>
      <c r="D98" s="1" t="str">
        <f>[1]CDVS!D98</f>
        <v>KASENGA</v>
      </c>
      <c r="E98" s="2" t="s">
        <v>0</v>
      </c>
      <c r="F98" s="3">
        <v>41115</v>
      </c>
      <c r="G98" s="4">
        <v>0.17361111111111113</v>
      </c>
    </row>
    <row r="99" spans="1:7">
      <c r="A99" s="1">
        <f>[1]CDVS!A99</f>
        <v>12044</v>
      </c>
      <c r="B99" s="1" t="str">
        <f>[1]CDVS!B99</f>
        <v>LUBUKO</v>
      </c>
      <c r="C99" s="1" t="str">
        <f>[1]CDVS!C99</f>
        <v>EDUCATION</v>
      </c>
      <c r="D99" s="1" t="str">
        <f>[1]CDVS!D99</f>
        <v>KASENGA</v>
      </c>
      <c r="E99" s="2" t="s">
        <v>8</v>
      </c>
      <c r="F99" s="3">
        <v>41054</v>
      </c>
      <c r="G99" s="4">
        <v>0.19513888888888889</v>
      </c>
    </row>
    <row r="100" spans="1:7">
      <c r="A100" s="1">
        <f>[1]CDVS!A100</f>
        <v>13011</v>
      </c>
      <c r="B100" s="1" t="str">
        <f>[1]CDVS!B100</f>
        <v>MIKOMBO</v>
      </c>
      <c r="C100" s="1" t="str">
        <f>[1]CDVS!C100</f>
        <v>EDUCATION</v>
      </c>
      <c r="D100" s="1" t="str">
        <f>[1]CDVS!D100</f>
        <v>KIPUSHI</v>
      </c>
      <c r="E100" s="2" t="s">
        <v>0</v>
      </c>
      <c r="F100" s="3">
        <v>40891</v>
      </c>
      <c r="G100" s="4">
        <v>0.33333333333333331</v>
      </c>
    </row>
    <row r="101" spans="1:7">
      <c r="A101" s="1">
        <f>[1]CDVS!A101</f>
        <v>13012</v>
      </c>
      <c r="B101" s="1" t="str">
        <f>[1]CDVS!B101</f>
        <v>KAMBIKILA</v>
      </c>
      <c r="C101" s="1" t="str">
        <f>[1]CDVS!C101</f>
        <v>EHA</v>
      </c>
      <c r="D101" s="1" t="str">
        <f>[1]CDVS!D101</f>
        <v>KIPUSHI</v>
      </c>
      <c r="E101" s="2" t="s">
        <v>0</v>
      </c>
      <c r="F101" s="3">
        <v>40927</v>
      </c>
      <c r="G101" s="4">
        <v>0.22916666666666666</v>
      </c>
    </row>
    <row r="102" spans="1:7">
      <c r="A102" s="1">
        <f>[1]CDVS!A102</f>
        <v>13014</v>
      </c>
      <c r="B102" s="1" t="str">
        <f>[1]CDVS!B102</f>
        <v>CEPSE MABAYA</v>
      </c>
      <c r="C102" s="1" t="str">
        <f>[1]CDVS!C102</f>
        <v>EHA</v>
      </c>
      <c r="D102" s="1" t="str">
        <f>[1]CDVS!D102</f>
        <v>KIPUSHI</v>
      </c>
      <c r="E102" s="2"/>
      <c r="F102" s="3"/>
      <c r="G102" s="4"/>
    </row>
    <row r="103" spans="1:7">
      <c r="A103" s="1">
        <f>[1]CDVS!A103</f>
        <v>13015</v>
      </c>
      <c r="B103" s="1" t="str">
        <f>[1]CDVS!B103</f>
        <v>KAMAKANGA</v>
      </c>
      <c r="C103" s="1" t="str">
        <f>[1]CDVS!C103</f>
        <v>EHA</v>
      </c>
      <c r="D103" s="1" t="str">
        <f>[1]CDVS!D103</f>
        <v>KIPUSHI</v>
      </c>
      <c r="E103" s="2" t="s">
        <v>0</v>
      </c>
      <c r="F103" s="3">
        <v>40927</v>
      </c>
      <c r="G103" s="4">
        <v>0.22916666666666666</v>
      </c>
    </row>
    <row r="104" spans="1:7">
      <c r="A104" s="1">
        <f>[1]CDVS!A104</f>
        <v>13022</v>
      </c>
      <c r="B104" s="1" t="str">
        <f>[1]CDVS!B104</f>
        <v>DILANDA KISALE</v>
      </c>
      <c r="C104" s="1" t="str">
        <f>[1]CDVS!C104</f>
        <v>EDUCATION</v>
      </c>
      <c r="D104" s="1" t="str">
        <f>[1]CDVS!D104</f>
        <v>KIPUSHI</v>
      </c>
      <c r="E104" s="2" t="s">
        <v>0</v>
      </c>
      <c r="F104" s="3">
        <v>41017</v>
      </c>
      <c r="G104" s="4">
        <v>0.20833333333333334</v>
      </c>
    </row>
    <row r="105" spans="1:7">
      <c r="A105" s="1">
        <f>[1]CDVS!A105</f>
        <v>13031</v>
      </c>
      <c r="B105" s="1" t="str">
        <f>[1]CDVS!B105</f>
        <v>PETRO</v>
      </c>
      <c r="C105" s="1" t="str">
        <f>[1]CDVS!C105</f>
        <v>EHA</v>
      </c>
      <c r="D105" s="1" t="str">
        <f>[1]CDVS!D105</f>
        <v>KIPUSHI</v>
      </c>
      <c r="E105" s="2" t="s">
        <v>0</v>
      </c>
      <c r="F105" s="3">
        <v>40960</v>
      </c>
      <c r="G105" s="4">
        <v>0.33333333333333331</v>
      </c>
    </row>
    <row r="106" spans="1:7">
      <c r="A106" s="1">
        <f>[1]CDVS!A106</f>
        <v>13032</v>
      </c>
      <c r="B106" s="1" t="str">
        <f>[1]CDVS!B106</f>
        <v>DJEMS</v>
      </c>
      <c r="C106" s="1" t="str">
        <f>[1]CDVS!C106</f>
        <v>EHA</v>
      </c>
      <c r="D106" s="1" t="str">
        <f>[1]CDVS!D106</f>
        <v>KIPUSHI</v>
      </c>
      <c r="E106" s="2" t="s">
        <v>0</v>
      </c>
      <c r="F106" s="3">
        <v>40962</v>
      </c>
      <c r="G106" s="4">
        <v>0.29166666666666669</v>
      </c>
    </row>
    <row r="107" spans="1:7">
      <c r="A107" s="1">
        <f>[1]CDVS!A107</f>
        <v>13033</v>
      </c>
      <c r="B107" s="1" t="str">
        <f>[1]CDVS!B107</f>
        <v>JACQUIE</v>
      </c>
      <c r="C107" s="1" t="str">
        <f>[1]CDVS!C107</f>
        <v>EHA</v>
      </c>
      <c r="D107" s="1" t="str">
        <f>[1]CDVS!D107</f>
        <v>KIPUSHI</v>
      </c>
      <c r="E107" s="2" t="s">
        <v>0</v>
      </c>
      <c r="F107" s="3">
        <v>40960</v>
      </c>
      <c r="G107" s="4">
        <v>0.33333333333333331</v>
      </c>
    </row>
    <row r="108" spans="1:7">
      <c r="A108" s="1">
        <f>[1]CDVS!A108</f>
        <v>13034</v>
      </c>
      <c r="B108" s="1" t="str">
        <f>[1]CDVS!B108</f>
        <v>FIKUPA 1</v>
      </c>
      <c r="C108" s="1" t="str">
        <f>[1]CDVS!C108</f>
        <v>EDUCATION</v>
      </c>
      <c r="D108" s="1" t="str">
        <f>[1]CDVS!D108</f>
        <v>KIPUSHI</v>
      </c>
      <c r="E108" s="2" t="s">
        <v>0</v>
      </c>
      <c r="F108" s="3">
        <v>40960</v>
      </c>
      <c r="G108" s="4">
        <v>0.33333333333333331</v>
      </c>
    </row>
    <row r="109" spans="1:7">
      <c r="A109" s="1">
        <f>[1]CDVS!A109</f>
        <v>13035</v>
      </c>
      <c r="B109" s="1" t="str">
        <f>[1]CDVS!B109</f>
        <v>MYUNGA</v>
      </c>
      <c r="C109" s="1" t="str">
        <f>[1]CDVS!C109</f>
        <v>EHA</v>
      </c>
      <c r="D109" s="1" t="str">
        <f>[1]CDVS!D109</f>
        <v>KIPUSHI</v>
      </c>
      <c r="E109" s="2" t="s">
        <v>0</v>
      </c>
      <c r="F109" s="3">
        <v>40962</v>
      </c>
      <c r="G109" s="4">
        <v>0.29166666666666669</v>
      </c>
    </row>
    <row r="110" spans="1:7">
      <c r="A110" s="1">
        <f>[1]CDVS!A110</f>
        <v>13041</v>
      </c>
      <c r="B110" s="1" t="str">
        <f>[1]CDVS!B110</f>
        <v>KASANGULA</v>
      </c>
      <c r="C110" s="1" t="str">
        <f>[1]CDVS!C110</f>
        <v>EDUCATION</v>
      </c>
      <c r="D110" s="1" t="str">
        <f>[1]CDVS!D110</f>
        <v>KIPUSHI</v>
      </c>
      <c r="E110" s="2" t="s">
        <v>1</v>
      </c>
      <c r="F110" s="3">
        <v>40926</v>
      </c>
      <c r="G110" s="4">
        <v>0.22916666666666666</v>
      </c>
    </row>
    <row r="111" spans="1:7">
      <c r="A111" s="1">
        <f>[1]CDVS!A111</f>
        <v>13042</v>
      </c>
      <c r="B111" s="1" t="str">
        <f>[1]CDVS!B111</f>
        <v>NYANSALANDE</v>
      </c>
      <c r="C111" s="1" t="str">
        <f>[1]CDVS!C111</f>
        <v>EHA</v>
      </c>
      <c r="D111" s="1" t="str">
        <f>[1]CDVS!D111</f>
        <v>KIPUSHI</v>
      </c>
      <c r="E111" s="2" t="s">
        <v>0</v>
      </c>
      <c r="F111" s="3">
        <v>41005</v>
      </c>
      <c r="G111" s="4">
        <v>0.25</v>
      </c>
    </row>
    <row r="112" spans="1:7">
      <c r="A112" s="1">
        <f>[1]CDVS!A112</f>
        <v>13043</v>
      </c>
      <c r="B112" s="1" t="str">
        <f>[1]CDVS!B112</f>
        <v>MUBOTE</v>
      </c>
      <c r="C112" s="1" t="str">
        <f>[1]CDVS!C112</f>
        <v>EHA</v>
      </c>
      <c r="D112" s="1" t="str">
        <f>[1]CDVS!D112</f>
        <v>KIPUSHI</v>
      </c>
      <c r="E112" s="2" t="s">
        <v>0</v>
      </c>
      <c r="F112" s="3">
        <v>41005</v>
      </c>
      <c r="G112" s="4">
        <v>0.25</v>
      </c>
    </row>
    <row r="113" spans="1:7">
      <c r="A113" s="1">
        <f>[1]CDVS!A113</f>
        <v>13044</v>
      </c>
      <c r="B113" s="1" t="str">
        <f>[1]CDVS!B113</f>
        <v>LUMATA</v>
      </c>
      <c r="C113" s="1" t="str">
        <f>[1]CDVS!C113</f>
        <v>EDUCATION</v>
      </c>
      <c r="D113" s="1" t="s">
        <v>27</v>
      </c>
      <c r="E113" s="2" t="s">
        <v>1</v>
      </c>
      <c r="F113" s="3">
        <v>40926</v>
      </c>
      <c r="G113" s="4">
        <v>0.22916666666666666</v>
      </c>
    </row>
    <row r="114" spans="1:7">
      <c r="A114" s="1">
        <f>[1]CDVS!A114</f>
        <v>13046</v>
      </c>
      <c r="B114" s="1" t="str">
        <f>[1]CDVS!B114</f>
        <v>KIFUKULA</v>
      </c>
      <c r="C114" s="1" t="str">
        <f>[1]CDVS!C114</f>
        <v>MARCHE</v>
      </c>
      <c r="D114" s="1" t="s">
        <v>27</v>
      </c>
      <c r="E114" s="2" t="s">
        <v>0</v>
      </c>
      <c r="F114" s="3">
        <v>40978</v>
      </c>
      <c r="G114" s="4">
        <v>0.29166666666666669</v>
      </c>
    </row>
    <row r="115" spans="1:7">
      <c r="A115" s="1">
        <f>[1]CDVS!A115</f>
        <v>13047</v>
      </c>
      <c r="B115" s="1" t="str">
        <f>[1]CDVS!B115</f>
        <v>MAKWACHA</v>
      </c>
      <c r="C115" s="1" t="str">
        <f>[1]CDVS!C115</f>
        <v>EHA</v>
      </c>
      <c r="D115" s="1" t="s">
        <v>27</v>
      </c>
      <c r="E115" s="2" t="s">
        <v>0</v>
      </c>
      <c r="F115" s="3">
        <v>40920</v>
      </c>
      <c r="G115" s="4">
        <v>0.33333333333333331</v>
      </c>
    </row>
    <row r="116" spans="1:7">
      <c r="A116" s="1">
        <f>[1]CDVS!A116</f>
        <v>13051</v>
      </c>
      <c r="B116" s="1" t="str">
        <f>[1]CDVS!B116</f>
        <v>SUMBILILI</v>
      </c>
      <c r="C116" s="1" t="str">
        <f>[1]CDVS!C116</f>
        <v>EHA</v>
      </c>
      <c r="D116" s="1" t="s">
        <v>27</v>
      </c>
      <c r="E116" s="2" t="s">
        <v>0</v>
      </c>
      <c r="F116" s="3">
        <v>40929</v>
      </c>
      <c r="G116" s="4">
        <v>0.31944444444444448</v>
      </c>
    </row>
    <row r="117" spans="1:7">
      <c r="A117" s="1">
        <f>[1]CDVS!A117</f>
        <v>13052</v>
      </c>
      <c r="B117" s="1" t="str">
        <f>[1]CDVS!B117</f>
        <v>KIMONO</v>
      </c>
      <c r="C117" s="1" t="str">
        <f>[1]CDVS!C117</f>
        <v>EHA</v>
      </c>
      <c r="D117" s="1" t="s">
        <v>27</v>
      </c>
      <c r="E117" s="2" t="s">
        <v>0</v>
      </c>
      <c r="F117" s="3">
        <v>40930</v>
      </c>
      <c r="G117" s="4">
        <v>0.33333333333333331</v>
      </c>
    </row>
    <row r="118" spans="1:7">
      <c r="A118" s="1">
        <f>[1]CDVS!A118</f>
        <v>13054</v>
      </c>
      <c r="B118" s="1" t="str">
        <f>[1]CDVS!B118</f>
        <v>MUSOSHI/MWALIMU</v>
      </c>
      <c r="C118" s="1" t="str">
        <f>[1]CDVS!C118</f>
        <v>EDUCATION</v>
      </c>
      <c r="D118" s="1" t="s">
        <v>27</v>
      </c>
      <c r="E118" s="2" t="s">
        <v>1</v>
      </c>
      <c r="F118" s="3">
        <v>41015</v>
      </c>
      <c r="G118" s="4">
        <v>0.27083333333333331</v>
      </c>
    </row>
    <row r="119" spans="1:7">
      <c r="A119" s="1">
        <f>[1]CDVS!A119</f>
        <v>13055</v>
      </c>
      <c r="B119" s="1" t="str">
        <f>[1]CDVS!B119</f>
        <v>MUSOSHI/MAMPALA</v>
      </c>
      <c r="C119" s="1" t="str">
        <f>[1]CDVS!C119</f>
        <v>EDUCATION</v>
      </c>
      <c r="D119" s="1" t="s">
        <v>27</v>
      </c>
      <c r="E119" s="2" t="s">
        <v>1</v>
      </c>
      <c r="F119" s="3">
        <v>41015</v>
      </c>
      <c r="G119" s="4">
        <v>0.27083333333333331</v>
      </c>
    </row>
    <row r="120" spans="1:7">
      <c r="A120" s="1">
        <f>[1]CDVS!A120</f>
        <v>13056</v>
      </c>
      <c r="B120" s="1" t="str">
        <f>[1]CDVS!B120</f>
        <v>MWAWA NGOY</v>
      </c>
      <c r="C120" s="1" t="str">
        <f>[1]CDVS!C120</f>
        <v>EDUCATION</v>
      </c>
      <c r="D120" s="1" t="s">
        <v>27</v>
      </c>
      <c r="E120" s="2" t="s">
        <v>0</v>
      </c>
      <c r="F120" s="3">
        <v>40963</v>
      </c>
      <c r="G120" s="4">
        <v>0.33333333333333331</v>
      </c>
    </row>
    <row r="121" spans="1:7">
      <c r="A121" s="1">
        <f>[1]CDVS!A121</f>
        <v>13057</v>
      </c>
      <c r="B121" s="1" t="str">
        <f>[1]CDVS!B121</f>
        <v>MWAWA NYEMBO</v>
      </c>
      <c r="C121" s="1" t="str">
        <f>[1]CDVS!C121</f>
        <v>TRANSPORT</v>
      </c>
      <c r="D121" s="1" t="s">
        <v>27</v>
      </c>
      <c r="E121" s="2" t="s">
        <v>0</v>
      </c>
      <c r="F121" s="3">
        <v>40961</v>
      </c>
      <c r="G121" s="4">
        <v>0.33333333333333331</v>
      </c>
    </row>
    <row r="122" spans="1:7">
      <c r="A122" s="1">
        <f>[1]CDVS!A122</f>
        <v>13058</v>
      </c>
      <c r="B122" s="1" t="str">
        <f>[1]CDVS!B122</f>
        <v>MAMPA</v>
      </c>
      <c r="C122" s="1" t="str">
        <f>[1]CDVS!C122</f>
        <v>EHA</v>
      </c>
      <c r="D122" s="1" t="s">
        <v>27</v>
      </c>
      <c r="E122" s="2" t="s">
        <v>0</v>
      </c>
      <c r="F122" s="3">
        <v>40930</v>
      </c>
      <c r="G122" s="4">
        <v>0.30208333333333331</v>
      </c>
    </row>
    <row r="123" spans="1:7">
      <c r="A123" s="1">
        <f>[1]CDVS!A123</f>
        <v>13061</v>
      </c>
      <c r="B123" s="1" t="str">
        <f>[1]CDVS!B123</f>
        <v>KANYAKA</v>
      </c>
      <c r="C123" s="1" t="str">
        <f>[1]CDVS!C123</f>
        <v>MARCHE</v>
      </c>
      <c r="D123" s="1" t="s">
        <v>27</v>
      </c>
      <c r="E123" s="2" t="s">
        <v>0</v>
      </c>
      <c r="F123" s="3">
        <v>41016</v>
      </c>
      <c r="G123" s="4">
        <v>0.2986111111111111</v>
      </c>
    </row>
    <row r="124" spans="1:7">
      <c r="A124" s="1">
        <f>[1]CDVS!A124</f>
        <v>13062</v>
      </c>
      <c r="B124" s="1" t="str">
        <f>[1]CDVS!B124</f>
        <v>BAYA</v>
      </c>
      <c r="C124" s="1" t="str">
        <f>[1]CDVS!C124</f>
        <v>EHA</v>
      </c>
      <c r="D124" s="1" t="s">
        <v>27</v>
      </c>
      <c r="E124" s="2" t="s">
        <v>0</v>
      </c>
      <c r="F124" s="3">
        <v>40928</v>
      </c>
      <c r="G124" s="4">
        <v>0.33333333333333331</v>
      </c>
    </row>
    <row r="125" spans="1:7">
      <c r="A125" s="1">
        <f>[1]CDVS!A125</f>
        <v>13063</v>
      </c>
      <c r="B125" s="1" t="str">
        <f>[1]CDVS!B125</f>
        <v>PIERRE MANGAYABO</v>
      </c>
      <c r="C125" s="1" t="str">
        <f>[1]CDVS!C125</f>
        <v>TRANSPORT</v>
      </c>
      <c r="D125" s="1" t="s">
        <v>27</v>
      </c>
      <c r="E125" s="2" t="s">
        <v>0</v>
      </c>
      <c r="F125" s="3">
        <v>40961</v>
      </c>
      <c r="G125" s="4">
        <v>0.33333333333333331</v>
      </c>
    </row>
    <row r="126" spans="1:7">
      <c r="A126" s="1">
        <f>[1]CDVS!A126</f>
        <v>13064</v>
      </c>
      <c r="B126" s="1" t="str">
        <f>[1]CDVS!B126</f>
        <v>MUKANGA MUKE</v>
      </c>
      <c r="C126" s="1" t="str">
        <f>[1]CDVS!C126</f>
        <v>EHA</v>
      </c>
      <c r="D126" s="1" t="str">
        <f>[1]CDVS!D126</f>
        <v>KIPUSHI</v>
      </c>
      <c r="E126" s="2" t="s">
        <v>0</v>
      </c>
      <c r="F126" s="3">
        <v>40932</v>
      </c>
      <c r="G126" s="4">
        <v>0.33333333333333331</v>
      </c>
    </row>
    <row r="127" spans="1:7">
      <c r="A127" s="1">
        <f>[1]CDVS!A127</f>
        <v>13065</v>
      </c>
      <c r="B127" s="1" t="str">
        <f>[1]CDVS!B127</f>
        <v>NSHINGA</v>
      </c>
      <c r="C127" s="1" t="str">
        <f>[1]CDVS!C127</f>
        <v>EHA</v>
      </c>
      <c r="D127" s="1" t="str">
        <f>[1]CDVS!D127</f>
        <v>KIPUSHI</v>
      </c>
      <c r="E127" s="2" t="s">
        <v>0</v>
      </c>
      <c r="F127" s="3">
        <v>40927</v>
      </c>
      <c r="G127" s="4">
        <v>0.29166666666666669</v>
      </c>
    </row>
    <row r="128" spans="1:7">
      <c r="A128" s="1">
        <f>[1]CDVS!A128</f>
        <v>13071</v>
      </c>
      <c r="B128" s="1" t="str">
        <f>[1]CDVS!B128</f>
        <v>MIMBULU QI</v>
      </c>
      <c r="C128" s="1" t="str">
        <f>[1]CDVS!C128</f>
        <v>MARCHE</v>
      </c>
      <c r="D128" s="1" t="str">
        <f>[1]CDVS!D128</f>
        <v>KIPUSHI</v>
      </c>
      <c r="E128" s="2" t="s">
        <v>8</v>
      </c>
      <c r="F128" s="3">
        <v>40989</v>
      </c>
      <c r="G128" s="4">
        <v>0.31944444444444448</v>
      </c>
    </row>
    <row r="129" spans="1:7">
      <c r="A129" s="1">
        <f>[1]CDVS!A129</f>
        <v>13072</v>
      </c>
      <c r="B129" s="1" t="str">
        <f>[1]CDVS!B129</f>
        <v>KINGANDU</v>
      </c>
      <c r="C129" s="1" t="str">
        <f>[1]CDVS!C129</f>
        <v>TRANSPORT</v>
      </c>
      <c r="D129" s="1" t="str">
        <f>[1]CDVS!D129</f>
        <v>KIPUSHI</v>
      </c>
      <c r="E129" s="2" t="s">
        <v>0</v>
      </c>
      <c r="F129" s="3">
        <v>41006</v>
      </c>
      <c r="G129" s="4">
        <v>0.33333333333333331</v>
      </c>
    </row>
    <row r="130" spans="1:7">
      <c r="A130" s="1">
        <f>[1]CDVS!A130</f>
        <v>13073</v>
      </c>
      <c r="B130" s="1" t="str">
        <f>[1]CDVS!B130</f>
        <v>MIMBULU Q II</v>
      </c>
      <c r="C130" s="1" t="str">
        <f>[1]CDVS!C130</f>
        <v>MARCHE</v>
      </c>
      <c r="D130" s="1" t="str">
        <f>[1]CDVS!D130</f>
        <v>KIPUSHI</v>
      </c>
      <c r="E130" s="2" t="s">
        <v>8</v>
      </c>
      <c r="F130" s="3">
        <v>40989</v>
      </c>
      <c r="G130" s="4">
        <v>0.31944444444444448</v>
      </c>
    </row>
    <row r="131" spans="1:7">
      <c r="A131" s="1">
        <f>[1]CDVS!A131</f>
        <v>13074</v>
      </c>
      <c r="B131" s="1" t="str">
        <f>[1]CDVS!B131</f>
        <v>MIMBULU Q III</v>
      </c>
      <c r="C131" s="1" t="str">
        <f>[1]CDVS!C131</f>
        <v>MARCHE</v>
      </c>
      <c r="D131" s="1" t="str">
        <f>[1]CDVS!D131</f>
        <v>KIPUSHI</v>
      </c>
      <c r="E131" s="2" t="s">
        <v>8</v>
      </c>
      <c r="F131" s="3">
        <v>40989</v>
      </c>
      <c r="G131" s="4">
        <v>0.31944444444444448</v>
      </c>
    </row>
    <row r="132" spans="1:7">
      <c r="A132" s="1">
        <f>[1]CDVS!A132</f>
        <v>13081</v>
      </c>
      <c r="B132" s="1" t="str">
        <f>[1]CDVS!B132</f>
        <v>MUKULUBWE</v>
      </c>
      <c r="C132" s="1" t="str">
        <f>[1]CDVS!C132</f>
        <v>EHA</v>
      </c>
      <c r="D132" s="1" t="str">
        <f>[1]CDVS!D132</f>
        <v>KIPUSHI</v>
      </c>
      <c r="E132" s="2" t="s">
        <v>0</v>
      </c>
      <c r="F132" s="3">
        <v>40868</v>
      </c>
      <c r="G132" s="4">
        <v>0.33333333333333331</v>
      </c>
    </row>
    <row r="133" spans="1:7">
      <c r="A133" s="1">
        <f>[1]CDVS!A133</f>
        <v>13082</v>
      </c>
      <c r="B133" s="1" t="str">
        <f>[1]CDVS!B133</f>
        <v>KAKOKE</v>
      </c>
      <c r="C133" s="1" t="str">
        <f>[1]CDVS!C133</f>
        <v>EDUCATION</v>
      </c>
      <c r="D133" s="1" t="str">
        <f>[1]CDVS!D133</f>
        <v>KIPUSHI</v>
      </c>
      <c r="E133" s="2" t="s">
        <v>0</v>
      </c>
      <c r="F133" s="3">
        <v>41011</v>
      </c>
      <c r="G133" s="4">
        <v>0.33333333333333331</v>
      </c>
    </row>
    <row r="134" spans="1:7">
      <c r="A134" s="1">
        <f>[1]CDVS!A134</f>
        <v>13083</v>
      </c>
      <c r="B134" s="1" t="str">
        <f>[1]CDVS!B134</f>
        <v>KANYAMESHI/LUFALANGA</v>
      </c>
      <c r="C134" s="1" t="str">
        <f>[1]CDVS!C134</f>
        <v>EHA</v>
      </c>
      <c r="D134" s="1" t="str">
        <f>[1]CDVS!D134</f>
        <v>KIPUSHI</v>
      </c>
      <c r="E134" s="2" t="s">
        <v>0</v>
      </c>
      <c r="F134" s="3">
        <v>40926</v>
      </c>
      <c r="G134" s="4">
        <v>0.3125</v>
      </c>
    </row>
    <row r="135" spans="1:7">
      <c r="A135" s="1">
        <f>[1]CDVS!A135</f>
        <v>13084</v>
      </c>
      <c r="B135" s="1" t="str">
        <f>[1]CDVS!B135</f>
        <v>KANYEMENSHI(CEPSI)/KAYEYE</v>
      </c>
      <c r="C135" s="1" t="str">
        <f>[1]CDVS!C135</f>
        <v>EDUCATION</v>
      </c>
      <c r="D135" s="1" t="str">
        <f>[1]CDVS!D135</f>
        <v>KIPUSHI</v>
      </c>
      <c r="E135" s="2" t="s">
        <v>0</v>
      </c>
      <c r="F135" s="3">
        <v>40932</v>
      </c>
      <c r="G135" s="4">
        <v>0.33333333333333331</v>
      </c>
    </row>
    <row r="136" spans="1:7">
      <c r="A136" s="1">
        <f>[1]CDVS!A136</f>
        <v>13086</v>
      </c>
      <c r="B136" s="1" t="str">
        <f>[1]CDVS!B136</f>
        <v>MUNAMA PONT</v>
      </c>
      <c r="C136" s="1" t="str">
        <f>[1]CDVS!C136</f>
        <v>EDUCATION</v>
      </c>
      <c r="D136" s="1" t="str">
        <f>[1]CDVS!D136</f>
        <v>KIPUSHI</v>
      </c>
      <c r="E136" s="2" t="s">
        <v>0</v>
      </c>
      <c r="F136" s="3">
        <v>41011</v>
      </c>
      <c r="G136" s="4">
        <v>0.25</v>
      </c>
    </row>
    <row r="137" spans="1:7">
      <c r="A137" s="1">
        <f>[1]CDVS!A137</f>
        <v>13091</v>
      </c>
      <c r="B137" s="1" t="str">
        <f>[1]CDVS!B137</f>
        <v>KWAMPISHA</v>
      </c>
      <c r="C137" s="1" t="str">
        <f>[1]CDVS!C137</f>
        <v>EDUCATION</v>
      </c>
      <c r="D137" s="1" t="str">
        <f>[1]CDVS!D137</f>
        <v>KIPUSHI</v>
      </c>
      <c r="E137" s="2" t="s">
        <v>0</v>
      </c>
      <c r="F137" s="3">
        <v>41016</v>
      </c>
      <c r="G137" s="4">
        <v>0.20972222222222223</v>
      </c>
    </row>
    <row r="138" spans="1:7">
      <c r="A138" s="1">
        <f>[1]CDVS!A138</f>
        <v>13092</v>
      </c>
      <c r="B138" s="1" t="str">
        <f>[1]CDVS!B138</f>
        <v>MUKOMA</v>
      </c>
      <c r="C138" s="1" t="str">
        <f>[1]CDVS!C138</f>
        <v>EHA</v>
      </c>
      <c r="D138" s="1" t="str">
        <f>[1]CDVS!D138</f>
        <v>KIPUSHI</v>
      </c>
      <c r="E138" s="2" t="s">
        <v>0</v>
      </c>
      <c r="F138" s="3">
        <v>40964</v>
      </c>
      <c r="G138" s="4">
        <v>0.33333333333333331</v>
      </c>
    </row>
    <row r="139" spans="1:7">
      <c r="A139" s="1">
        <f>[1]CDVS!A139</f>
        <v>13101</v>
      </c>
      <c r="B139" s="1" t="str">
        <f>[1]CDVS!B139</f>
        <v>KIPOPO VILLAGE 1</v>
      </c>
      <c r="C139" s="1" t="str">
        <f>[1]CDVS!C139</f>
        <v>MARCHE</v>
      </c>
      <c r="D139" s="1" t="str">
        <f>[1]CDVS!D139</f>
        <v>KIPUSHI</v>
      </c>
      <c r="E139" s="2" t="s">
        <v>1</v>
      </c>
      <c r="F139" s="3">
        <v>41009</v>
      </c>
      <c r="G139" s="4">
        <v>0.2638888888888889</v>
      </c>
    </row>
    <row r="140" spans="1:7">
      <c r="A140" s="1">
        <f>[1]CDVS!A140</f>
        <v>13102</v>
      </c>
      <c r="B140" s="1" t="str">
        <f>[1]CDVS!B140</f>
        <v>KASHIMBALA</v>
      </c>
      <c r="C140" s="1" t="str">
        <f>[1]CDVS!C140</f>
        <v>EHA</v>
      </c>
      <c r="D140" s="1" t="str">
        <f>[1]CDVS!D140</f>
        <v>KIPUSHI</v>
      </c>
      <c r="E140" s="2" t="s">
        <v>0</v>
      </c>
      <c r="F140" s="3">
        <v>40931</v>
      </c>
      <c r="G140" s="4">
        <v>0.31944444444444448</v>
      </c>
    </row>
    <row r="141" spans="1:7">
      <c r="A141" s="1">
        <f>[1]CDVS!A141</f>
        <v>13103</v>
      </c>
      <c r="B141" s="1" t="str">
        <f>[1]CDVS!B141</f>
        <v>KALUKUNI</v>
      </c>
      <c r="C141" s="1" t="str">
        <f>[1]CDVS!C141</f>
        <v>EHA</v>
      </c>
      <c r="D141" s="1" t="str">
        <f>[1]CDVS!D141</f>
        <v>KIPUSHI</v>
      </c>
      <c r="E141" s="2" t="s">
        <v>0</v>
      </c>
      <c r="F141" s="3">
        <v>41015</v>
      </c>
      <c r="G141" s="4">
        <v>0.25138888888888888</v>
      </c>
    </row>
    <row r="142" spans="1:7">
      <c r="A142" s="1">
        <f>[1]CDVS!A142</f>
        <v>13104</v>
      </c>
      <c r="B142" s="1" t="str">
        <f>[1]CDVS!B142</f>
        <v>KASOKOTA</v>
      </c>
      <c r="C142" s="1" t="str">
        <f>[1]CDVS!C142</f>
        <v>EDUCATION</v>
      </c>
      <c r="D142" s="1" t="str">
        <f>[1]CDVS!D142</f>
        <v>KIPUSHI</v>
      </c>
      <c r="E142" s="2" t="s">
        <v>0</v>
      </c>
      <c r="F142" s="3">
        <v>41015</v>
      </c>
      <c r="G142" s="4">
        <v>0.25138888888888888</v>
      </c>
    </row>
    <row r="143" spans="1:7">
      <c r="A143" s="1">
        <f>[1]CDVS!A143</f>
        <v>13106</v>
      </c>
      <c r="B143" s="1" t="str">
        <f>[1]CDVS!B143</f>
        <v>KIPOPO VILLAGE 2</v>
      </c>
      <c r="C143" s="1" t="str">
        <f>[1]CDVS!C143</f>
        <v>MARCHE</v>
      </c>
      <c r="D143" s="1" t="str">
        <f>[1]CDVS!D143</f>
        <v>KIPUSHI</v>
      </c>
      <c r="E143" s="2" t="s">
        <v>1</v>
      </c>
      <c r="F143" s="3">
        <v>41009</v>
      </c>
      <c r="G143" s="4">
        <v>0.2638888888888889</v>
      </c>
    </row>
    <row r="144" spans="1:7">
      <c r="A144" s="1">
        <f>[1]CDVS!A144</f>
        <v>13113</v>
      </c>
      <c r="B144" s="1" t="str">
        <f>[1]CDVS!B144</f>
        <v>YANDISHA</v>
      </c>
      <c r="C144" s="1" t="str">
        <f>[1]CDVS!C144</f>
        <v>EHA</v>
      </c>
      <c r="D144" s="1" t="str">
        <f>[1]CDVS!D144</f>
        <v>KIPUSHI</v>
      </c>
      <c r="E144" s="2" t="s">
        <v>0</v>
      </c>
      <c r="F144" s="3">
        <v>40933</v>
      </c>
      <c r="G144" s="4">
        <v>0.33333333333333331</v>
      </c>
    </row>
    <row r="145" spans="1:7">
      <c r="A145" s="1">
        <f>[1]CDVS!A145</f>
        <v>13114</v>
      </c>
      <c r="B145" s="1" t="str">
        <f>[1]CDVS!B145</f>
        <v>DILEFWE</v>
      </c>
      <c r="C145" s="1" t="str">
        <f>[1]CDVS!C145</f>
        <v>EHA</v>
      </c>
      <c r="D145" s="1" t="str">
        <f>[1]CDVS!D145</f>
        <v>KIPUSHI</v>
      </c>
      <c r="E145" s="2" t="s">
        <v>0</v>
      </c>
      <c r="F145" s="3">
        <v>40933</v>
      </c>
      <c r="G145" s="4">
        <v>0.33333333333333331</v>
      </c>
    </row>
    <row r="146" spans="1:7">
      <c r="A146" s="1">
        <f>[1]CDVS!A146</f>
        <v>12014</v>
      </c>
      <c r="B146" s="1" t="str">
        <f>[1]CDVS!B146</f>
        <v>LUTANDULA</v>
      </c>
      <c r="C146" s="1" t="str">
        <f>[1]CDVS!C146</f>
        <v>SANTE</v>
      </c>
      <c r="D146" s="1" t="str">
        <f>[1]CDVS!D146</f>
        <v>KASENGA</v>
      </c>
      <c r="E146" s="2"/>
      <c r="F146" s="3"/>
      <c r="G146" s="4"/>
    </row>
    <row r="147" spans="1:7">
      <c r="A147" s="1">
        <f>[1]CDVS!A147</f>
        <v>12016</v>
      </c>
      <c r="B147" s="1" t="str">
        <f>[1]CDVS!B147</f>
        <v>KATETE</v>
      </c>
      <c r="C147" s="1" t="str">
        <f>[1]CDVS!C147</f>
        <v>EDUCATION</v>
      </c>
      <c r="D147" s="1" t="str">
        <f>[1]CDVS!D147</f>
        <v>KASENGA</v>
      </c>
      <c r="E147" s="2" t="s">
        <v>0</v>
      </c>
      <c r="F147" s="3">
        <v>41051</v>
      </c>
      <c r="G147" s="4">
        <v>0.33680555555555558</v>
      </c>
    </row>
    <row r="148" spans="1:7">
      <c r="A148" s="1">
        <f>[1]CDVS!A148</f>
        <v>12031</v>
      </c>
      <c r="B148" s="1" t="str">
        <f>[1]CDVS!B148</f>
        <v>LUBANDA1-KALULU</v>
      </c>
      <c r="C148" s="1" t="str">
        <f>[1]CDVS!C148</f>
        <v>SANTE</v>
      </c>
      <c r="D148" s="1" t="str">
        <f>[1]CDVS!D148</f>
        <v>KASENGA</v>
      </c>
      <c r="E148" s="2" t="s">
        <v>0</v>
      </c>
      <c r="F148" s="3">
        <v>41262</v>
      </c>
      <c r="G148" s="4">
        <v>0.22222222222222221</v>
      </c>
    </row>
    <row r="149" spans="1:7">
      <c r="A149" s="1">
        <f>[1]CDVS!A149</f>
        <v>12033</v>
      </c>
      <c r="B149" s="1" t="str">
        <f>[1]CDVS!B149</f>
        <v>LUBANDA2-NKEKA</v>
      </c>
      <c r="C149" s="1" t="str">
        <f>[1]CDVS!C149</f>
        <v>MARCHE</v>
      </c>
      <c r="D149" s="1" t="str">
        <f>[1]CDVS!D149</f>
        <v>KASENGA</v>
      </c>
      <c r="E149" s="2" t="s">
        <v>0</v>
      </c>
      <c r="F149" s="3">
        <v>41159</v>
      </c>
      <c r="G149" s="4">
        <v>0.65069444444444446</v>
      </c>
    </row>
    <row r="150" spans="1:7">
      <c r="A150" s="1">
        <f>[1]CDVS!A150</f>
        <v>12034</v>
      </c>
      <c r="B150" s="1" t="str">
        <f>[1]CDVS!B150</f>
        <v>KATUBA</v>
      </c>
      <c r="C150" s="1" t="str">
        <f>[1]CDVS!C150</f>
        <v>EDUCATION</v>
      </c>
      <c r="D150" s="1" t="str">
        <f>[1]CDVS!D150</f>
        <v>KASENGA</v>
      </c>
      <c r="E150" s="2" t="s">
        <v>0</v>
      </c>
      <c r="F150" s="3">
        <v>41103</v>
      </c>
      <c r="G150" s="4">
        <v>0.33333333333333331</v>
      </c>
    </row>
    <row r="151" spans="1:7">
      <c r="A151" s="1">
        <f>[1]CDVS!A151</f>
        <v>12052</v>
      </c>
      <c r="B151" s="1" t="str">
        <f>[1]CDVS!B151</f>
        <v>AEROPORT+KYAMBA/KYENGE</v>
      </c>
      <c r="C151" s="1" t="str">
        <f>[1]CDVS!C151</f>
        <v>SANTE</v>
      </c>
      <c r="D151" s="1" t="str">
        <f>[1]CDVS!D151</f>
        <v>KASENGA</v>
      </c>
      <c r="E151" s="2"/>
      <c r="F151" s="3"/>
      <c r="G151" s="4"/>
    </row>
    <row r="152" spans="1:7">
      <c r="A152" s="1">
        <f>[1]CDVS!A152</f>
        <v>12055</v>
      </c>
      <c r="B152" s="1" t="str">
        <f>[1]CDVS!B152</f>
        <v>MULENGA</v>
      </c>
      <c r="C152" s="1" t="str">
        <f>[1]CDVS!C152</f>
        <v>SANTE</v>
      </c>
      <c r="D152" s="1" t="str">
        <f>[1]CDVS!D152</f>
        <v>KASENGA</v>
      </c>
      <c r="E152" s="2" t="s">
        <v>0</v>
      </c>
      <c r="F152" s="3">
        <v>41116</v>
      </c>
      <c r="G152" s="4">
        <v>0.3125</v>
      </c>
    </row>
    <row r="153" spans="1:7">
      <c r="A153" s="1">
        <f>[1]CDVS!A153</f>
        <v>12121</v>
      </c>
      <c r="B153" s="1" t="str">
        <f>[1]CDVS!B153</f>
        <v>NSANGE</v>
      </c>
      <c r="C153" s="1" t="str">
        <f>[1]CDVS!C153</f>
        <v>EDUCATION</v>
      </c>
      <c r="D153" s="1" t="str">
        <f>[1]CDVS!D153</f>
        <v>KASENGA</v>
      </c>
      <c r="E153" s="2" t="s">
        <v>0</v>
      </c>
      <c r="F153" s="3">
        <v>41158</v>
      </c>
      <c r="G153" s="4">
        <v>0.65069444444444446</v>
      </c>
    </row>
    <row r="154" spans="1:7">
      <c r="A154" s="1">
        <f>[1]CDVS!A154</f>
        <v>12124</v>
      </c>
      <c r="B154" s="1" t="str">
        <f>[1]CDVS!B154</f>
        <v>NSONTA-KILOLO</v>
      </c>
      <c r="C154" s="1" t="str">
        <f>[1]CDVS!C154</f>
        <v>EDUCATION</v>
      </c>
      <c r="D154" s="1" t="str">
        <f>[1]CDVS!D154</f>
        <v>KASENGA</v>
      </c>
      <c r="E154" s="2" t="s">
        <v>0</v>
      </c>
      <c r="F154" s="3">
        <v>41071</v>
      </c>
      <c r="G154" s="4">
        <v>0.4375</v>
      </c>
    </row>
    <row r="155" spans="1:7">
      <c r="A155" s="1">
        <f>[1]CDVS!A155</f>
        <v>12125</v>
      </c>
      <c r="B155" s="1" t="str">
        <f>[1]CDVS!B155</f>
        <v>BOWA</v>
      </c>
      <c r="C155" s="1" t="str">
        <f>[1]CDVS!C155</f>
        <v>EDUCATION</v>
      </c>
      <c r="D155" s="1" t="str">
        <f>[1]CDVS!D155</f>
        <v>KASENGA</v>
      </c>
      <c r="E155" s="2" t="s">
        <v>0</v>
      </c>
      <c r="F155" s="3">
        <v>41069</v>
      </c>
      <c r="G155" s="4">
        <v>0.67361111111111116</v>
      </c>
    </row>
    <row r="156" spans="1:7">
      <c r="A156" s="1">
        <f>[1]CDVS!A156</f>
        <v>12131</v>
      </c>
      <c r="B156" s="1" t="str">
        <f>[1]CDVS!B156</f>
        <v>KANSWE</v>
      </c>
      <c r="C156" s="1" t="str">
        <f>[1]CDVS!C156</f>
        <v>EDUCATION</v>
      </c>
      <c r="D156" s="1" t="str">
        <f>[1]CDVS!D156</f>
        <v>KASENGA</v>
      </c>
      <c r="E156" s="2" t="s">
        <v>0</v>
      </c>
      <c r="F156" s="3">
        <v>41168</v>
      </c>
      <c r="G156" s="4">
        <v>0.61041666666666672</v>
      </c>
    </row>
    <row r="157" spans="1:7">
      <c r="A157" s="1">
        <f>[1]CDVS!A157</f>
        <v>12132</v>
      </c>
      <c r="B157" s="1" t="str">
        <f>[1]CDVS!B157</f>
        <v>MUKOBE</v>
      </c>
      <c r="C157" s="1" t="str">
        <f>[1]CDVS!C157</f>
        <v>EDUCATION</v>
      </c>
      <c r="D157" s="1" t="str">
        <f>[1]CDVS!D157</f>
        <v>KASENGA</v>
      </c>
      <c r="E157" s="2" t="s">
        <v>0</v>
      </c>
      <c r="F157" s="3">
        <v>41254</v>
      </c>
      <c r="G157" s="4">
        <v>0.30208333333333331</v>
      </c>
    </row>
    <row r="158" spans="1:7">
      <c r="A158" s="1">
        <f>[1]CDVS!A158</f>
        <v>12133</v>
      </c>
      <c r="B158" s="1" t="str">
        <f>[1]CDVS!B158</f>
        <v>KALU NDI</v>
      </c>
      <c r="C158" s="1" t="str">
        <f>[1]CDVS!C158</f>
        <v>EDUCATION</v>
      </c>
      <c r="D158" s="1" t="str">
        <f>[1]CDVS!D158</f>
        <v>KASENGA</v>
      </c>
      <c r="E158" s="2" t="s">
        <v>0</v>
      </c>
      <c r="F158" s="3">
        <v>41096</v>
      </c>
      <c r="G158" s="4">
        <v>0.38611111111111113</v>
      </c>
    </row>
    <row r="159" spans="1:7">
      <c r="A159" s="1">
        <f>[1]CDVS!A159</f>
        <v>12134</v>
      </c>
      <c r="B159" s="1" t="str">
        <f>[1]CDVS!B159</f>
        <v>KAYUMBA2</v>
      </c>
      <c r="C159" s="1" t="str">
        <f>[1]CDVS!C159</f>
        <v>EDUCATION</v>
      </c>
      <c r="D159" s="1" t="str">
        <f>[1]CDVS!D159</f>
        <v>KASENGA</v>
      </c>
      <c r="E159" s="2" t="s">
        <v>0</v>
      </c>
      <c r="F159" s="3">
        <v>41194</v>
      </c>
      <c r="G159" s="4">
        <v>0.68819444444444444</v>
      </c>
    </row>
    <row r="160" spans="1:7">
      <c r="A160" s="1">
        <f>[1]CDVS!A160</f>
        <v>12135</v>
      </c>
      <c r="B160" s="1" t="str">
        <f>[1]CDVS!B160</f>
        <v>KYANSAMBALE</v>
      </c>
      <c r="C160" s="1" t="str">
        <f>[1]CDVS!C160</f>
        <v>EDUCATION</v>
      </c>
      <c r="D160" s="1" t="str">
        <f>[1]CDVS!D160</f>
        <v>KASENGA</v>
      </c>
      <c r="E160" s="2" t="s">
        <v>0</v>
      </c>
      <c r="F160" s="3">
        <v>41192</v>
      </c>
      <c r="G160" s="4">
        <v>0.60833333333333328</v>
      </c>
    </row>
    <row r="161" spans="1:7">
      <c r="A161" s="1">
        <f>[1]CDVS!A161</f>
        <v>12136</v>
      </c>
      <c r="B161" s="1" t="str">
        <f>[1]CDVS!B161</f>
        <v>KITIMUNA</v>
      </c>
      <c r="C161" s="1" t="str">
        <f>[1]CDVS!C161</f>
        <v>EDUCATION</v>
      </c>
      <c r="D161" s="1" t="str">
        <f>[1]CDVS!D161</f>
        <v>KASENGA</v>
      </c>
      <c r="E161" s="2" t="s">
        <v>0</v>
      </c>
      <c r="F161" s="3">
        <v>41260</v>
      </c>
      <c r="G161" s="4">
        <v>0.35555555555555557</v>
      </c>
    </row>
    <row r="162" spans="1:7">
      <c r="A162" s="1">
        <f>[1]CDVS!A162</f>
        <v>12137</v>
      </c>
      <c r="B162" s="1" t="str">
        <f>[1]CDVS!B162</f>
        <v>KASEKA+KITUNGU+NKENDE</v>
      </c>
      <c r="C162" s="1" t="str">
        <f>[1]CDVS!C162</f>
        <v>EDUCATION</v>
      </c>
      <c r="D162" s="1" t="str">
        <f>[1]CDVS!D162</f>
        <v>KASENGA</v>
      </c>
      <c r="E162" s="2" t="s">
        <v>8</v>
      </c>
      <c r="F162" s="3">
        <v>41137</v>
      </c>
      <c r="G162" s="4">
        <v>0.6333333333333333</v>
      </c>
    </row>
    <row r="163" spans="1:7">
      <c r="A163" s="1">
        <f>[1]CDVS!A163</f>
        <v>12139</v>
      </c>
      <c r="B163" s="1" t="str">
        <f>[1]CDVS!B163</f>
        <v>MUKOBE 2</v>
      </c>
      <c r="C163" s="1" t="str">
        <f>[1]CDVS!C163</f>
        <v>MARCHE</v>
      </c>
      <c r="D163" s="1" t="str">
        <f>[1]CDVS!D163</f>
        <v>KASENGA</v>
      </c>
      <c r="E163" s="2" t="s">
        <v>0</v>
      </c>
      <c r="F163" s="3">
        <v>41254</v>
      </c>
      <c r="G163" s="4">
        <v>0.25694444444444448</v>
      </c>
    </row>
    <row r="164" spans="1:7">
      <c r="A164" s="1">
        <f>[1]CDVS!A164</f>
        <v>12141</v>
      </c>
      <c r="B164" s="1" t="str">
        <f>[1]CDVS!B164</f>
        <v>KAPILI</v>
      </c>
      <c r="C164" s="1" t="str">
        <f>[1]CDVS!C164</f>
        <v>EDUCATION</v>
      </c>
      <c r="D164" s="1" t="str">
        <f>[1]CDVS!D164</f>
        <v>KASENGA</v>
      </c>
      <c r="E164" s="2" t="s">
        <v>0</v>
      </c>
      <c r="F164" s="3">
        <v>41139</v>
      </c>
      <c r="G164" s="4">
        <v>0.65625</v>
      </c>
    </row>
    <row r="165" spans="1:7">
      <c r="A165" s="1">
        <f>[1]CDVS!A165</f>
        <v>12142</v>
      </c>
      <c r="B165" s="1" t="str">
        <f>[1]CDVS!B165</f>
        <v>KABUTULA+KUNDA</v>
      </c>
      <c r="C165" s="1" t="str">
        <f>[1]CDVS!C165</f>
        <v>EDUCATION</v>
      </c>
      <c r="D165" s="1" t="str">
        <f>[1]CDVS!D165</f>
        <v>KASENGA</v>
      </c>
      <c r="E165" s="2" t="s">
        <v>0</v>
      </c>
      <c r="F165" s="3">
        <v>41075</v>
      </c>
      <c r="G165" s="4">
        <v>0.25486111111111109</v>
      </c>
    </row>
    <row r="166" spans="1:7">
      <c r="A166" s="1">
        <f>[1]CDVS!A166</f>
        <v>12143</v>
      </c>
      <c r="B166" s="1" t="str">
        <f>[1]CDVS!B166</f>
        <v>LUPEMBE 1 KAFUMBE_x0005_</v>
      </c>
      <c r="C166" s="1" t="str">
        <f>[1]CDVS!C166</f>
        <v>EDUCATION</v>
      </c>
      <c r="D166" s="1" t="str">
        <f>[1]CDVS!D166</f>
        <v>KASENGA</v>
      </c>
      <c r="E166" s="2" t="s">
        <v>1</v>
      </c>
      <c r="F166" s="3">
        <v>40983</v>
      </c>
      <c r="G166" s="4">
        <v>0.66666666666666663</v>
      </c>
    </row>
    <row r="167" spans="1:7">
      <c r="A167" s="1">
        <f>[1]CDVS!A167</f>
        <v>12144</v>
      </c>
      <c r="B167" s="1" t="str">
        <f>[1]CDVS!B167</f>
        <v>LUPEMBE 2 KABUTA_x0005_</v>
      </c>
      <c r="C167" s="1" t="str">
        <f>[1]CDVS!C167</f>
        <v>EDUCATION</v>
      </c>
      <c r="D167" s="1" t="str">
        <f>[1]CDVS!D167</f>
        <v>KASENGA</v>
      </c>
      <c r="E167" s="2" t="s">
        <v>1</v>
      </c>
      <c r="F167" s="3">
        <v>40981</v>
      </c>
      <c r="G167" s="4">
        <v>0.6333333333333333</v>
      </c>
    </row>
    <row r="168" spans="1:7">
      <c r="A168" s="1">
        <f>[1]CDVS!A168</f>
        <v>12145</v>
      </c>
      <c r="B168" s="1" t="str">
        <f>[1]CDVS!B168</f>
        <v>KABUKWE</v>
      </c>
      <c r="C168" s="1" t="str">
        <f>[1]CDVS!C168</f>
        <v>EDUCATION</v>
      </c>
      <c r="D168" s="1" t="str">
        <f>[1]CDVS!D168</f>
        <v>KASENGA</v>
      </c>
      <c r="E168" s="2" t="s">
        <v>1</v>
      </c>
      <c r="F168" s="3">
        <v>40981</v>
      </c>
      <c r="G168" s="4">
        <v>0.6333333333333333</v>
      </c>
    </row>
    <row r="169" spans="1:7">
      <c r="A169" s="1">
        <f>[1]CDVS!A169</f>
        <v>12147</v>
      </c>
      <c r="B169" s="1" t="str">
        <f>[1]CDVS!B169</f>
        <v>KALOLA+SHIKWALA+LUP4</v>
      </c>
      <c r="C169" s="1" t="str">
        <f>[1]CDVS!C169</f>
        <v>EDUCATION</v>
      </c>
      <c r="D169" s="1" t="str">
        <f>[1]CDVS!D169</f>
        <v>KASENGA</v>
      </c>
      <c r="E169" s="2" t="s">
        <v>1</v>
      </c>
      <c r="F169" s="3">
        <v>40983</v>
      </c>
      <c r="G169" s="4">
        <v>0.66666666666666663</v>
      </c>
    </row>
    <row r="170" spans="1:7">
      <c r="A170" s="1">
        <f>[1]CDVS!A170</f>
        <v>12148</v>
      </c>
      <c r="B170" s="1" t="str">
        <f>[1]CDVS!B170</f>
        <v>KASHIKE+MULIMA NSOFU</v>
      </c>
      <c r="C170" s="1" t="str">
        <f>[1]CDVS!C170</f>
        <v>EDUCATION</v>
      </c>
      <c r="D170" s="1" t="str">
        <f>[1]CDVS!D170</f>
        <v>KASENGA</v>
      </c>
      <c r="E170" s="2" t="s">
        <v>8</v>
      </c>
      <c r="F170" s="3">
        <v>41137</v>
      </c>
      <c r="G170" s="4">
        <v>0.6333333333333333</v>
      </c>
    </row>
    <row r="171" spans="1:7">
      <c r="A171" s="1">
        <f>[1]CDVS!A171</f>
        <v>12151</v>
      </c>
      <c r="B171" s="1" t="str">
        <f>[1]CDVS!B171</f>
        <v>MULANGALE</v>
      </c>
      <c r="C171" s="1" t="str">
        <f>[1]CDVS!C171</f>
        <v>EDUCATION</v>
      </c>
      <c r="D171" s="1" t="str">
        <f>[1]CDVS!D171</f>
        <v>KASENGA</v>
      </c>
      <c r="E171" s="2" t="s">
        <v>0</v>
      </c>
      <c r="F171" s="3">
        <v>41255</v>
      </c>
      <c r="G171" s="4">
        <v>0.69305555555555554</v>
      </c>
    </row>
    <row r="172" spans="1:7">
      <c r="A172" s="1">
        <f>[1]CDVS!A172</f>
        <v>12153</v>
      </c>
      <c r="B172" s="1" t="str">
        <f>[1]CDVS!B172</f>
        <v>LUKEKA</v>
      </c>
      <c r="C172" s="1" t="str">
        <f>[1]CDVS!C172</f>
        <v>EDUCATION</v>
      </c>
      <c r="D172" s="1" t="str">
        <f>[1]CDVS!D172</f>
        <v>KASENGA</v>
      </c>
      <c r="E172" s="2" t="s">
        <v>0</v>
      </c>
      <c r="F172" s="3">
        <v>41052</v>
      </c>
      <c r="G172" s="4">
        <v>0.52569444444444446</v>
      </c>
    </row>
    <row r="173" spans="1:7">
      <c r="A173" s="1">
        <f>[1]CDVS!A173</f>
        <v>12155</v>
      </c>
      <c r="B173" s="1" t="str">
        <f>[1]CDVS!B173</f>
        <v>LUKEKASOKONI</v>
      </c>
      <c r="C173" s="1" t="str">
        <f>[1]CDVS!C173</f>
        <v>SANTE</v>
      </c>
      <c r="D173" s="1" t="str">
        <f>[1]CDVS!D173</f>
        <v>KASENGA</v>
      </c>
      <c r="E173" s="2" t="s">
        <v>1</v>
      </c>
      <c r="F173" s="3">
        <v>41235</v>
      </c>
      <c r="G173" s="4">
        <v>0.63402777777777775</v>
      </c>
    </row>
    <row r="174" spans="1:7">
      <c r="A174" s="1">
        <f>[1]CDVS!A174</f>
        <v>12156</v>
      </c>
      <c r="B174" s="1" t="str">
        <f>[1]CDVS!B174</f>
        <v>LWINYA</v>
      </c>
      <c r="C174" s="1" t="str">
        <f>[1]CDVS!C174</f>
        <v>EDUCATION</v>
      </c>
      <c r="D174" s="1" t="str">
        <f>[1]CDVS!D174</f>
        <v>KASENGA</v>
      </c>
      <c r="E174" s="2" t="s">
        <v>0</v>
      </c>
      <c r="F174" s="3">
        <v>41197</v>
      </c>
      <c r="G174" s="4">
        <v>0.55972222222222223</v>
      </c>
    </row>
    <row r="175" spans="1:7">
      <c r="A175" s="1">
        <f>[1]CDVS!A175</f>
        <v>12157</v>
      </c>
      <c r="B175" s="1" t="str">
        <f>[1]CDVS!B175</f>
        <v>MBAYOKAPUTI</v>
      </c>
      <c r="C175" s="1" t="str">
        <f>[1]CDVS!C175</f>
        <v>EDUCATION</v>
      </c>
      <c r="D175" s="1" t="str">
        <f>[1]CDVS!D175</f>
        <v>KASENGA</v>
      </c>
      <c r="E175" s="2" t="s">
        <v>0</v>
      </c>
      <c r="F175" s="3">
        <v>41166</v>
      </c>
      <c r="G175" s="4">
        <v>0.59166666666666667</v>
      </c>
    </row>
    <row r="176" spans="1:7">
      <c r="A176" s="1">
        <f>[1]CDVS!A176</f>
        <v>12158</v>
      </c>
      <c r="B176" s="1" t="str">
        <f>[1]CDVS!B176</f>
        <v>KABIASHA</v>
      </c>
      <c r="C176" s="1" t="str">
        <f>[1]CDVS!C176</f>
        <v>EDUCATION</v>
      </c>
      <c r="D176" s="1" t="str">
        <f>[1]CDVS!D176</f>
        <v>KASENGA</v>
      </c>
      <c r="E176" s="2" t="s">
        <v>0</v>
      </c>
      <c r="F176" s="3">
        <v>41073</v>
      </c>
      <c r="G176" s="4">
        <v>0.6333333333333333</v>
      </c>
    </row>
    <row r="177" spans="1:7">
      <c r="A177" s="1">
        <f>[1]CDVS!A177</f>
        <v>12159</v>
      </c>
      <c r="B177" s="1" t="str">
        <f>[1]CDVS!B177</f>
        <v>KIMBESHE+MWINGILISHA</v>
      </c>
      <c r="C177" s="1" t="str">
        <f>[1]CDVS!C177</f>
        <v>EDUCATION</v>
      </c>
      <c r="D177" s="1" t="str">
        <f>[1]CDVS!D177</f>
        <v>KASENGA</v>
      </c>
      <c r="E177" s="2" t="s">
        <v>0</v>
      </c>
      <c r="F177" s="3">
        <v>41051</v>
      </c>
      <c r="G177" s="4">
        <v>0.69791666666666663</v>
      </c>
    </row>
    <row r="178" spans="1:7">
      <c r="A178" s="1">
        <f>[1]CDVS!A178</f>
        <v>121210</v>
      </c>
      <c r="B178" s="1" t="str">
        <f>[1]CDVS!B178</f>
        <v>KINIKA</v>
      </c>
      <c r="C178" s="1" t="str">
        <f>[1]CDVS!C178</f>
        <v>EDUCATION</v>
      </c>
      <c r="D178" s="1" t="str">
        <f>[1]CDVS!D178</f>
        <v>KASENGA</v>
      </c>
      <c r="E178" s="2" t="s">
        <v>0</v>
      </c>
      <c r="F178" s="3">
        <v>41160</v>
      </c>
      <c r="G178" s="4">
        <v>0.67569444444444438</v>
      </c>
    </row>
    <row r="179" spans="1:7">
      <c r="A179" s="1">
        <f>[1]CDVS!A179</f>
        <v>121211</v>
      </c>
      <c r="B179" s="1" t="str">
        <f>[1]CDVS!B179</f>
        <v>NTONGE</v>
      </c>
      <c r="C179" s="1" t="str">
        <f>[1]CDVS!C179</f>
        <v>EDUCATION</v>
      </c>
      <c r="D179" s="1" t="str">
        <f>[1]CDVS!D179</f>
        <v>KASENGA</v>
      </c>
      <c r="E179" s="2" t="s">
        <v>0</v>
      </c>
      <c r="F179" s="3">
        <v>41172</v>
      </c>
      <c r="G179" s="4">
        <v>0.60833333333333328</v>
      </c>
    </row>
    <row r="180" spans="1:7">
      <c r="A180" s="1">
        <f>[1]CDVS!A180</f>
        <v>912011</v>
      </c>
      <c r="B180" s="1" t="str">
        <f>[1]CDVS!B180</f>
        <v>KABOLWE</v>
      </c>
      <c r="C180" s="1" t="str">
        <f>[1]CDVS!C180</f>
        <v>EDUCATION</v>
      </c>
      <c r="D180" s="1" t="str">
        <f>[1]CDVS!D180</f>
        <v>KASENGA</v>
      </c>
      <c r="E180" s="2" t="s">
        <v>0</v>
      </c>
      <c r="F180" s="3">
        <v>41222</v>
      </c>
      <c r="G180" s="4">
        <v>0.66666666666666663</v>
      </c>
    </row>
    <row r="181" spans="1:7">
      <c r="A181" s="1">
        <f>[1]CDVS!A181</f>
        <v>912012</v>
      </c>
      <c r="B181" s="1" t="str">
        <f>[1]CDVS!B181</f>
        <v>MWABU CHANDE</v>
      </c>
      <c r="C181" s="1" t="str">
        <f>[1]CDVS!C181</f>
        <v>EDUCATION</v>
      </c>
      <c r="D181" s="1" t="str">
        <f>[1]CDVS!D181</f>
        <v>KASENGA</v>
      </c>
      <c r="E181" s="2" t="s">
        <v>8</v>
      </c>
      <c r="F181" s="3">
        <v>41137</v>
      </c>
      <c r="G181" s="4">
        <v>0.6333333333333333</v>
      </c>
    </row>
    <row r="182" spans="1:7">
      <c r="A182" s="1">
        <f>[1]CDVS!A182</f>
        <v>912013</v>
      </c>
      <c r="B182" s="1" t="str">
        <f>[1]CDVS!B182</f>
        <v>KAPANDA</v>
      </c>
      <c r="C182" s="1" t="str">
        <f>[1]CDVS!C182</f>
        <v>EDUCATION</v>
      </c>
      <c r="D182" s="1" t="str">
        <f>[1]CDVS!D182</f>
        <v>KASENGA</v>
      </c>
      <c r="E182" s="2" t="s">
        <v>0</v>
      </c>
      <c r="F182" s="3">
        <v>41232</v>
      </c>
      <c r="G182" s="4">
        <v>0.63194444444444442</v>
      </c>
    </row>
    <row r="183" spans="1:7">
      <c r="A183" s="1">
        <f>[1]CDVS!A183</f>
        <v>912022</v>
      </c>
      <c r="B183" s="1" t="str">
        <f>[1]CDVS!B183</f>
        <v>KABAMBA KUKU</v>
      </c>
      <c r="C183" s="1" t="str">
        <f>[1]CDVS!C183</f>
        <v>SANTE</v>
      </c>
      <c r="D183" s="1" t="str">
        <f>[1]CDVS!D183</f>
        <v>KASENGA</v>
      </c>
      <c r="E183" s="2" t="s">
        <v>0</v>
      </c>
      <c r="F183" s="3">
        <v>41251</v>
      </c>
      <c r="G183" s="4">
        <v>0.29166666666666669</v>
      </c>
    </row>
    <row r="184" spans="1:7">
      <c r="A184" s="1">
        <f>[1]CDVS!A184</f>
        <v>912031</v>
      </c>
      <c r="B184" s="1" t="str">
        <f>[1]CDVS!B184</f>
        <v>KATENDA 3</v>
      </c>
      <c r="C184" s="1" t="str">
        <f>[1]CDVS!C184</f>
        <v>EDUCATION</v>
      </c>
      <c r="D184" s="1" t="str">
        <f>[1]CDVS!D184</f>
        <v>KASENGA</v>
      </c>
      <c r="E184" s="2" t="s">
        <v>0</v>
      </c>
      <c r="F184" s="3">
        <v>41082</v>
      </c>
      <c r="G184" s="4">
        <v>0.68055555555555547</v>
      </c>
    </row>
    <row r="185" spans="1:7">
      <c r="A185" s="1">
        <f>[1]CDVS!A185</f>
        <v>912032</v>
      </c>
      <c r="B185" s="1" t="str">
        <f>[1]CDVS!B185</f>
        <v>KABINGANDU</v>
      </c>
      <c r="C185" s="1" t="str">
        <f>[1]CDVS!C185</f>
        <v>EDUCATION</v>
      </c>
      <c r="D185" s="1" t="str">
        <f>[1]CDVS!D185</f>
        <v>KASENGA</v>
      </c>
      <c r="E185" s="2" t="s">
        <v>0</v>
      </c>
      <c r="F185" s="3">
        <v>41253</v>
      </c>
      <c r="G185" s="4">
        <v>0.68541666666666667</v>
      </c>
    </row>
    <row r="186" spans="1:7">
      <c r="A186" s="1">
        <f>[1]CDVS!A186</f>
        <v>912033</v>
      </c>
      <c r="B186" s="1" t="str">
        <f>[1]CDVS!B186</f>
        <v>MUKINDA</v>
      </c>
      <c r="C186" s="1" t="str">
        <f>[1]CDVS!C186</f>
        <v>EDUCATION</v>
      </c>
      <c r="D186" s="1" t="str">
        <f>[1]CDVS!D186</f>
        <v>KASENGA</v>
      </c>
      <c r="E186" s="2" t="s">
        <v>0</v>
      </c>
      <c r="F186" s="3">
        <v>41232</v>
      </c>
      <c r="G186" s="4">
        <v>0.63194444444444442</v>
      </c>
    </row>
    <row r="187" spans="1:7">
      <c r="A187" s="1">
        <f>[1]CDVS!A187</f>
        <v>912034</v>
      </c>
      <c r="B187" s="1" t="str">
        <f>[1]CDVS!B187</f>
        <v>KAYOMBO/KIYOMBO</v>
      </c>
      <c r="C187" s="1" t="str">
        <f>[1]CDVS!C187</f>
        <v>EDUCATION</v>
      </c>
      <c r="D187" s="1" t="str">
        <f>[1]CDVS!D187</f>
        <v>KASENGA</v>
      </c>
      <c r="E187" s="2" t="s">
        <v>0</v>
      </c>
      <c r="F187" s="3">
        <v>41235</v>
      </c>
      <c r="G187" s="4">
        <v>0.5541666666666667</v>
      </c>
    </row>
    <row r="188" spans="1:7">
      <c r="A188" s="1">
        <f>[1]CDVS!A188</f>
        <v>912042</v>
      </c>
      <c r="B188" s="1" t="str">
        <f>[1]CDVS!B188</f>
        <v>KAZADI/MUSANSHA</v>
      </c>
      <c r="C188" s="1" t="str">
        <f>[1]CDVS!C188</f>
        <v>SANTE</v>
      </c>
      <c r="D188" s="1" t="str">
        <f>[1]CDVS!D188</f>
        <v>KASENGA</v>
      </c>
      <c r="E188" s="2" t="s">
        <v>1</v>
      </c>
      <c r="F188" s="3">
        <v>41235</v>
      </c>
      <c r="G188" s="4">
        <v>0.63402777777777775</v>
      </c>
    </row>
    <row r="189" spans="1:7">
      <c r="A189" s="1">
        <f>[1]CDVS!A189</f>
        <v>912052</v>
      </c>
      <c r="B189" s="1" t="str">
        <f>[1]CDVS!B189</f>
        <v>MWABAMWABA</v>
      </c>
      <c r="C189" s="1" t="str">
        <f>[1]CDVS!C189</f>
        <v>EDUCATION</v>
      </c>
      <c r="D189" s="1" t="str">
        <f>[1]CDVS!D189</f>
        <v>KASENGA</v>
      </c>
      <c r="E189" s="2" t="s">
        <v>0</v>
      </c>
      <c r="F189" s="3">
        <v>41225</v>
      </c>
      <c r="G189" s="4">
        <v>0.62361111111111112</v>
      </c>
    </row>
    <row r="190" spans="1:7">
      <c r="A190" s="1">
        <f>[1]CDVS!A190</f>
        <v>912054.1</v>
      </c>
      <c r="B190" s="1" t="str">
        <f>[1]CDVS!B190</f>
        <v>KAPATA</v>
      </c>
      <c r="C190" s="1" t="str">
        <f>[1]CDVS!C190</f>
        <v>EDUCATION</v>
      </c>
      <c r="D190" s="1" t="str">
        <f>[1]CDVS!D190</f>
        <v>KASENGA</v>
      </c>
      <c r="E190" s="2" t="s">
        <v>1</v>
      </c>
      <c r="F190" s="3">
        <v>41108</v>
      </c>
      <c r="G190" s="4">
        <v>0.28472222222222221</v>
      </c>
    </row>
    <row r="191" spans="1:7">
      <c r="A191" s="1">
        <f>[1]CDVS!A191</f>
        <v>912062</v>
      </c>
      <c r="B191" s="1" t="str">
        <f>[1]CDVS!B191</f>
        <v>SONKWE, LUKISA</v>
      </c>
      <c r="C191" s="1" t="str">
        <f>[1]CDVS!C191</f>
        <v>EDUCATION</v>
      </c>
      <c r="D191" s="1" t="str">
        <f>[1]CDVS!D191</f>
        <v>KASENGA</v>
      </c>
      <c r="E191" s="2" t="s">
        <v>1</v>
      </c>
      <c r="F191" s="3">
        <v>41108</v>
      </c>
      <c r="G191" s="4">
        <v>0.28472222222222221</v>
      </c>
    </row>
    <row r="192" spans="1:7">
      <c r="A192" s="1">
        <f>[1]CDVS!A192</f>
        <v>912063</v>
      </c>
      <c r="B192" s="1" t="str">
        <f>[1]CDVS!B192</f>
        <v>KIPONDA</v>
      </c>
      <c r="C192" s="1" t="str">
        <f>[1]CDVS!C192</f>
        <v>MARCHE</v>
      </c>
      <c r="D192" s="1" t="str">
        <f>[1]CDVS!D192</f>
        <v>KASENGA</v>
      </c>
      <c r="E192" s="2" t="s">
        <v>0</v>
      </c>
      <c r="F192" s="3">
        <v>41195</v>
      </c>
      <c r="G192" s="4">
        <v>0.6333333333333333</v>
      </c>
    </row>
    <row r="193" spans="1:7">
      <c r="A193" s="1">
        <f>[1]CDVS!A193</f>
        <v>912064</v>
      </c>
      <c r="B193" s="1" t="str">
        <f>[1]CDVS!B193</f>
        <v>KALEMBA;LUBANDA;</v>
      </c>
      <c r="C193" s="1" t="str">
        <f>[1]CDVS!C193</f>
        <v>EDUCATION</v>
      </c>
      <c r="D193" s="1" t="str">
        <f>[1]CDVS!D193</f>
        <v>KASENGA</v>
      </c>
      <c r="E193" s="2" t="s">
        <v>0</v>
      </c>
      <c r="F193" s="3">
        <v>41300</v>
      </c>
      <c r="G193" s="4">
        <v>0.31597222222222221</v>
      </c>
    </row>
    <row r="194" spans="1:7">
      <c r="A194" s="1">
        <f>[1]CDVS!A194</f>
        <v>912071.1</v>
      </c>
      <c r="B194" s="1" t="str">
        <f>[1]CDVS!B194</f>
        <v>EUSTACHE, KABANGE</v>
      </c>
      <c r="C194" s="1" t="str">
        <f>[1]CDVS!C194</f>
        <v>SANTE</v>
      </c>
      <c r="D194" s="1" t="str">
        <f>[1]CDVS!D194</f>
        <v>KASENGA</v>
      </c>
      <c r="E194" s="2" t="s">
        <v>0</v>
      </c>
      <c r="F194" s="3">
        <v>41111</v>
      </c>
      <c r="G194" s="4">
        <v>0.31944444444444448</v>
      </c>
    </row>
    <row r="195" spans="1:7">
      <c r="A195" s="1">
        <f>[1]CDVS!A195</f>
        <v>912071.2</v>
      </c>
      <c r="B195" s="1" t="str">
        <f>[1]CDVS!B195</f>
        <v>KYOLOKOSA</v>
      </c>
      <c r="C195" s="1" t="str">
        <f>[1]CDVS!C195</f>
        <v>SANTE</v>
      </c>
      <c r="D195" s="1" t="str">
        <f>[1]CDVS!D195</f>
        <v>KASENGA</v>
      </c>
      <c r="E195" s="2" t="s">
        <v>0</v>
      </c>
      <c r="F195" s="3">
        <v>41115</v>
      </c>
      <c r="G195" s="4">
        <v>0.33333333333333331</v>
      </c>
    </row>
    <row r="196" spans="1:7">
      <c r="A196" s="1">
        <f>[1]CDVS!A196</f>
        <v>912082</v>
      </c>
      <c r="B196" s="1" t="str">
        <f>[1]CDVS!B196</f>
        <v>KATEMA</v>
      </c>
      <c r="C196" s="1" t="str">
        <f>[1]CDVS!C196</f>
        <v>EDUCATION</v>
      </c>
      <c r="D196" s="1" t="str">
        <f>[1]CDVS!D196</f>
        <v>KASENGA</v>
      </c>
      <c r="E196" s="2" t="s">
        <v>0</v>
      </c>
      <c r="F196" s="3">
        <v>41225</v>
      </c>
      <c r="G196" s="4">
        <v>0.18263888888888891</v>
      </c>
    </row>
    <row r="197" spans="1:7">
      <c r="A197" s="1">
        <f>[1]CDVS!A197</f>
        <v>912094</v>
      </c>
      <c r="B197" s="1" t="str">
        <f>[1]CDVS!B197</f>
        <v>KILUMBA</v>
      </c>
      <c r="C197" s="1" t="str">
        <f>[1]CDVS!C197</f>
        <v>EDUCATION</v>
      </c>
      <c r="D197" s="1" t="str">
        <f>[1]CDVS!D197</f>
        <v>KASENGA</v>
      </c>
      <c r="E197" s="2" t="s">
        <v>0</v>
      </c>
      <c r="F197" s="3">
        <v>41198</v>
      </c>
      <c r="G197" s="4">
        <v>0.65069444444444446</v>
      </c>
    </row>
    <row r="198" spans="1:7">
      <c r="A198" s="1">
        <f>[1]CDVS!A198</f>
        <v>912103</v>
      </c>
      <c r="B198" s="1" t="str">
        <f>[1]CDVS!B198</f>
        <v>NGULE/MWEMENA</v>
      </c>
      <c r="C198" s="1" t="str">
        <f>[1]CDVS!C198</f>
        <v>EDUCATION</v>
      </c>
      <c r="D198" s="1" t="str">
        <f>[1]CDVS!D198</f>
        <v>KASENGA</v>
      </c>
      <c r="E198" s="2" t="s">
        <v>0</v>
      </c>
      <c r="F198" s="3">
        <v>41136</v>
      </c>
      <c r="G198" s="4">
        <v>0.60138888888888886</v>
      </c>
    </row>
    <row r="199" spans="1:7">
      <c r="A199" s="1">
        <f>[1]CDVS!A199</f>
        <v>912113</v>
      </c>
      <c r="B199" s="1" t="str">
        <f>[1]CDVS!B199</f>
        <v>CHALWE</v>
      </c>
      <c r="C199" s="1" t="str">
        <f>[1]CDVS!C199</f>
        <v>EDUCATION</v>
      </c>
      <c r="D199" s="1" t="str">
        <f>[1]CDVS!D199</f>
        <v>KASENGA</v>
      </c>
      <c r="E199" s="2" t="s">
        <v>0</v>
      </c>
      <c r="F199" s="3">
        <v>41080</v>
      </c>
      <c r="G199" s="4">
        <v>0.29166666666666669</v>
      </c>
    </row>
    <row r="200" spans="1:7">
      <c r="A200" s="1">
        <f>[1]CDVS!A200</f>
        <v>912114</v>
      </c>
      <c r="B200" s="1" t="str">
        <f>[1]CDVS!B200</f>
        <v>MUNDU MUTAKWE</v>
      </c>
      <c r="C200" s="1" t="str">
        <f>[1]CDVS!C200</f>
        <v>EHA</v>
      </c>
      <c r="D200" s="1" t="str">
        <f>[1]CDVS!D200</f>
        <v>KASENGA</v>
      </c>
      <c r="E200" s="2"/>
      <c r="F200" s="3"/>
      <c r="G200" s="4"/>
    </row>
    <row r="201" spans="1:7">
      <c r="A201" s="1">
        <f>[1]CDVS!A201</f>
        <v>912123</v>
      </c>
      <c r="B201" s="1" t="str">
        <f>[1]CDVS!B201</f>
        <v>KASONGOKITALA;KASONGO;</v>
      </c>
      <c r="C201" s="1" t="str">
        <f>[1]CDVS!C201</f>
        <v>EDUCATION</v>
      </c>
      <c r="D201" s="1" t="str">
        <f>[1]CDVS!D201</f>
        <v>KASENGA</v>
      </c>
      <c r="E201" s="2" t="s">
        <v>0</v>
      </c>
      <c r="F201" s="3">
        <v>41082</v>
      </c>
      <c r="G201" s="4">
        <v>0.66666666666666663</v>
      </c>
    </row>
    <row r="202" spans="1:7">
      <c r="A202" s="1">
        <f>[1]CDVS!A202</f>
        <v>912124</v>
      </c>
      <c r="B202" s="1" t="str">
        <f>[1]CDVS!B202</f>
        <v>MUSOKI</v>
      </c>
      <c r="C202" s="1" t="str">
        <f>[1]CDVS!C202</f>
        <v>SANTE</v>
      </c>
      <c r="D202" s="1" t="str">
        <f>[1]CDVS!D202</f>
        <v>KASENGA</v>
      </c>
      <c r="E202" s="2"/>
      <c r="F202" s="3"/>
      <c r="G202" s="4"/>
    </row>
    <row r="203" spans="1:7">
      <c r="A203" s="1">
        <f>[1]CDVS!A203</f>
        <v>912133</v>
      </c>
      <c r="B203" s="1" t="str">
        <f>[1]CDVS!B203</f>
        <v>KIBA</v>
      </c>
      <c r="C203" s="1" t="str">
        <f>[1]CDVS!C203</f>
        <v>EDUCATION</v>
      </c>
      <c r="D203" s="1" t="str">
        <f>[1]CDVS!D203</f>
        <v>KASENGA</v>
      </c>
      <c r="E203" s="2" t="s">
        <v>0</v>
      </c>
      <c r="F203" s="3">
        <v>41134</v>
      </c>
      <c r="G203" s="4">
        <v>0.65625</v>
      </c>
    </row>
    <row r="204" spans="1:7">
      <c r="A204" s="1">
        <f>[1]CDVS!A204</f>
        <v>912143</v>
      </c>
      <c r="B204" s="1" t="str">
        <f>[1]CDVS!B204</f>
        <v>KITONGE MUSAKALA</v>
      </c>
      <c r="C204" s="1" t="str">
        <f>[1]CDVS!C204</f>
        <v>EDUCATION</v>
      </c>
      <c r="D204" s="1" t="str">
        <f>[1]CDVS!D204</f>
        <v>KASENGA</v>
      </c>
      <c r="E204" s="2" t="s">
        <v>0</v>
      </c>
      <c r="F204" s="3">
        <v>41080</v>
      </c>
      <c r="G204" s="4">
        <v>0.62986111111111109</v>
      </c>
    </row>
    <row r="205" spans="1:7">
      <c r="A205" s="1">
        <f>[1]CDVS!A205</f>
        <v>912153</v>
      </c>
      <c r="B205" s="1" t="str">
        <f>[1]CDVS!B205</f>
        <v>MAKUNGU</v>
      </c>
      <c r="C205" s="1" t="str">
        <f>[1]CDVS!C205</f>
        <v>EDUCATION</v>
      </c>
      <c r="D205" s="1" t="str">
        <f>[1]CDVS!D205</f>
        <v>KASENGA</v>
      </c>
      <c r="E205" s="5" t="s">
        <v>0</v>
      </c>
      <c r="F205" s="6">
        <v>41085</v>
      </c>
      <c r="G205" s="7">
        <v>0.22361111111111109</v>
      </c>
    </row>
    <row r="206" spans="1:7">
      <c r="A206" s="1">
        <f>[1]CDVS!A206</f>
        <v>912154</v>
      </c>
      <c r="B206" s="1" t="str">
        <f>[1]CDVS!B206</f>
        <v>CHIBAMBO/NDASO</v>
      </c>
      <c r="C206" s="1" t="str">
        <f>[1]CDVS!C206</f>
        <v>MARCHE</v>
      </c>
      <c r="D206" s="1" t="str">
        <f>[1]CDVS!D206</f>
        <v>KASENGA</v>
      </c>
      <c r="E206" s="2" t="s">
        <v>0</v>
      </c>
      <c r="F206" s="3">
        <v>41148</v>
      </c>
      <c r="G206" s="4">
        <v>0.6875</v>
      </c>
    </row>
    <row r="207" spans="1:7">
      <c r="A207" s="1">
        <f>[1]CDVS!A207</f>
        <v>912164</v>
      </c>
      <c r="B207" s="1" t="str">
        <f>[1]CDVS!B207</f>
        <v>INTENI/INTEMI</v>
      </c>
      <c r="C207" s="1" t="str">
        <f>[1]CDVS!C207</f>
        <v>EDUCATION</v>
      </c>
      <c r="D207" s="1" t="str">
        <f>[1]CDVS!D207</f>
        <v>KASENGA</v>
      </c>
      <c r="E207" s="5" t="s">
        <v>0</v>
      </c>
      <c r="F207" s="6">
        <v>41080</v>
      </c>
      <c r="G207" s="7">
        <v>0.29166666666666669</v>
      </c>
    </row>
    <row r="208" spans="1:7">
      <c r="A208" s="1">
        <f>[1]CDVS!A208</f>
        <v>912173</v>
      </c>
      <c r="B208" s="1" t="str">
        <f>[1]CDVS!B208</f>
        <v>MBOTU</v>
      </c>
      <c r="C208" s="1" t="str">
        <f>[1]CDVS!C208</f>
        <v>EDUCATION</v>
      </c>
      <c r="D208" s="1" t="str">
        <f>[1]CDVS!D208</f>
        <v>KASENGA</v>
      </c>
      <c r="E208" s="2" t="s">
        <v>0</v>
      </c>
      <c r="F208" s="3">
        <v>41166</v>
      </c>
      <c r="G208" s="4">
        <v>0.64583333333333337</v>
      </c>
    </row>
    <row r="209" spans="1:7">
      <c r="A209" s="1">
        <f>[1]CDVS!A209</f>
        <v>912183</v>
      </c>
      <c r="B209" s="1" t="str">
        <f>[1]CDVS!B209</f>
        <v>MUSHINGO</v>
      </c>
      <c r="C209" s="1" t="str">
        <f>[1]CDVS!C209</f>
        <v>EDUCATION</v>
      </c>
      <c r="D209" s="1" t="str">
        <f>[1]CDVS!D209</f>
        <v>KASENGA</v>
      </c>
      <c r="E209" s="5" t="s">
        <v>0</v>
      </c>
      <c r="F209" s="6">
        <v>41078</v>
      </c>
      <c r="G209" s="7">
        <v>0.67361111111111116</v>
      </c>
    </row>
    <row r="210" spans="1:7">
      <c r="A210" s="1">
        <f>[1]CDVS!A210</f>
        <v>912184</v>
      </c>
      <c r="B210" s="1" t="str">
        <f>[1]CDVS!B210</f>
        <v>KASOMENO 2</v>
      </c>
      <c r="C210" s="1" t="str">
        <f>[1]CDVS!C210</f>
        <v>EDUCATION</v>
      </c>
      <c r="D210" s="1" t="str">
        <f>[1]CDVS!D210</f>
        <v>KASENGA</v>
      </c>
      <c r="E210" s="2" t="s">
        <v>0</v>
      </c>
      <c r="F210" s="3">
        <v>41110</v>
      </c>
      <c r="G210" s="4">
        <v>0.66666666666666663</v>
      </c>
    </row>
    <row r="211" spans="1:7">
      <c r="A211" s="1">
        <f>[1]CDVS!A211</f>
        <v>912192</v>
      </c>
      <c r="B211" s="1" t="str">
        <f>[1]CDVS!B211</f>
        <v>MFUTA</v>
      </c>
      <c r="C211" s="1" t="str">
        <f>[1]CDVS!C211</f>
        <v>SANTE</v>
      </c>
      <c r="D211" s="1" t="str">
        <f>[1]CDVS!D211</f>
        <v>KASENGA</v>
      </c>
      <c r="E211" s="5" t="s">
        <v>0</v>
      </c>
      <c r="F211" s="6">
        <v>41159</v>
      </c>
      <c r="G211" s="7">
        <v>0.58333333333333337</v>
      </c>
    </row>
    <row r="212" spans="1:7">
      <c r="A212" s="1">
        <f>[1]CDVS!A212</f>
        <v>912194</v>
      </c>
      <c r="B212" s="1" t="str">
        <f>[1]CDVS!B212</f>
        <v>KAWAMAKAWAMA 1</v>
      </c>
      <c r="C212" s="1" t="str">
        <f>[1]CDVS!C212</f>
        <v>EHA</v>
      </c>
      <c r="D212" s="1" t="str">
        <f>[1]CDVS!D212</f>
        <v>KASENGA</v>
      </c>
      <c r="E212" s="2"/>
      <c r="F212" s="3"/>
      <c r="G212" s="4"/>
    </row>
    <row r="213" spans="1:7">
      <c r="A213" s="1">
        <f>[1]CDVS!A213</f>
        <v>912203.3</v>
      </c>
      <c r="B213" s="1" t="str">
        <f>[1]CDVS!B213</f>
        <v>KALELE</v>
      </c>
      <c r="C213" s="1" t="str">
        <f>[1]CDVS!C213</f>
        <v>EDUCATION</v>
      </c>
      <c r="D213" s="1" t="str">
        <f>[1]CDVS!D213</f>
        <v>KASENGA</v>
      </c>
      <c r="E213" s="5" t="s">
        <v>0</v>
      </c>
      <c r="F213" s="6">
        <v>41201</v>
      </c>
      <c r="G213" s="7">
        <v>0.32083333333333336</v>
      </c>
    </row>
    <row r="214" spans="1:7">
      <c r="A214" s="1">
        <f>[1]CDVS!A214</f>
        <v>912204</v>
      </c>
      <c r="B214" s="1" t="str">
        <f>[1]CDVS!B214</f>
        <v>MANSAKALA</v>
      </c>
      <c r="C214" s="1" t="str">
        <f>[1]CDVS!C214</f>
        <v>EDUCATION</v>
      </c>
      <c r="D214" s="1" t="str">
        <f>[1]CDVS!D214</f>
        <v>KASENGA</v>
      </c>
      <c r="E214" s="2" t="s">
        <v>0</v>
      </c>
      <c r="F214" s="3">
        <v>41082</v>
      </c>
      <c r="G214" s="4">
        <v>0.66666666666666663</v>
      </c>
    </row>
    <row r="215" spans="1:7">
      <c r="A215" s="1">
        <f>[1]CDVS!A215</f>
        <v>912213</v>
      </c>
      <c r="B215" s="1" t="str">
        <f>[1]CDVS!B215</f>
        <v>KALWA</v>
      </c>
      <c r="C215" s="1" t="str">
        <f>[1]CDVS!C215</f>
        <v>EDUCATION</v>
      </c>
      <c r="D215" s="1" t="str">
        <f>[1]CDVS!D215</f>
        <v>KASENGA</v>
      </c>
      <c r="E215" s="5" t="s">
        <v>0</v>
      </c>
      <c r="F215" s="6">
        <v>41257</v>
      </c>
      <c r="G215" s="7">
        <v>0.62638888888888888</v>
      </c>
    </row>
    <row r="216" spans="1:7">
      <c r="A216" s="1">
        <f>[1]CDVS!A216</f>
        <v>912222</v>
      </c>
      <c r="B216" s="1" t="str">
        <f>[1]CDVS!B216</f>
        <v>KAPITENI 1</v>
      </c>
      <c r="C216" s="1" t="str">
        <f>[1]CDVS!C216</f>
        <v>MARCHE</v>
      </c>
      <c r="D216" s="1" t="str">
        <f>[1]CDVS!D216</f>
        <v>KASENGA</v>
      </c>
      <c r="E216" s="2" t="s">
        <v>0</v>
      </c>
      <c r="F216" s="3">
        <v>41202</v>
      </c>
      <c r="G216" s="4">
        <v>0.30208333333333331</v>
      </c>
    </row>
    <row r="217" spans="1:7">
      <c r="A217" s="1">
        <f>[1]CDVS!A217</f>
        <v>912223</v>
      </c>
      <c r="B217" s="1" t="str">
        <f>[1]CDVS!B217</f>
        <v>KISONKOBWE  1</v>
      </c>
      <c r="C217" s="1" t="str">
        <f>[1]CDVS!C217</f>
        <v>EDUCATION</v>
      </c>
      <c r="D217" s="1" t="str">
        <f>[1]CDVS!D217</f>
        <v>KASENGA</v>
      </c>
      <c r="E217" s="5" t="s">
        <v>0</v>
      </c>
      <c r="F217" s="6">
        <v>41199</v>
      </c>
      <c r="G217" s="7">
        <v>0.22222222222222221</v>
      </c>
    </row>
    <row r="218" spans="1:7">
      <c r="A218" s="1">
        <f>[1]CDVS!A218</f>
        <v>912263</v>
      </c>
      <c r="B218" s="1" t="str">
        <f>[1]CDVS!B218</f>
        <v>MULUMBWA</v>
      </c>
      <c r="C218" s="1" t="str">
        <f>[1]CDVS!C218</f>
        <v>EHA</v>
      </c>
      <c r="D218" s="1" t="str">
        <f>[1]CDVS!D218</f>
        <v>KASENGA</v>
      </c>
      <c r="E218" s="2" t="s">
        <v>0</v>
      </c>
      <c r="F218" s="3">
        <v>41204</v>
      </c>
      <c r="G218" s="4">
        <v>0.63194444444444442</v>
      </c>
    </row>
    <row r="219" spans="1:7">
      <c r="A219" s="1">
        <f>[1]CDVS!A219</f>
        <v>912284</v>
      </c>
      <c r="B219" s="1" t="str">
        <f>[1]CDVS!B219</f>
        <v>KAINDU KAINSA1</v>
      </c>
      <c r="C219" s="1" t="str">
        <f>[1]CDVS!C219</f>
        <v>SANTE</v>
      </c>
      <c r="D219" s="1" t="str">
        <f>[1]CDVS!D219</f>
        <v>KASENGA</v>
      </c>
      <c r="E219" s="5"/>
      <c r="F219" s="6"/>
      <c r="G219" s="7"/>
    </row>
    <row r="220" spans="1:7">
      <c r="A220" s="1">
        <f>[1]CDVS!A220</f>
        <v>912294</v>
      </c>
      <c r="B220" s="1" t="str">
        <f>[1]CDVS!B220</f>
        <v>KALEMBO LANDANE</v>
      </c>
      <c r="C220" s="1" t="str">
        <f>[1]CDVS!C220</f>
        <v>SANTE</v>
      </c>
      <c r="D220" s="1" t="str">
        <f>[1]CDVS!D220</f>
        <v>KASENGA</v>
      </c>
      <c r="E220" s="2" t="s">
        <v>0</v>
      </c>
      <c r="F220" s="3">
        <v>41250</v>
      </c>
      <c r="G220" s="4">
        <v>0.63194444444444442</v>
      </c>
    </row>
    <row r="221" spans="1:7">
      <c r="A221" s="1">
        <f>[1]CDVS!A221</f>
        <v>912302</v>
      </c>
      <c r="B221" s="1" t="str">
        <f>[1]CDVS!B221</f>
        <v>SWABA 1</v>
      </c>
      <c r="C221" s="1" t="str">
        <f>[1]CDVS!C221</f>
        <v>SANTE</v>
      </c>
      <c r="D221" s="1" t="str">
        <f>[1]CDVS!D221</f>
        <v>KASENGA</v>
      </c>
      <c r="E221" s="5" t="s">
        <v>0</v>
      </c>
      <c r="F221" s="6">
        <v>41174</v>
      </c>
      <c r="G221" s="7">
        <v>0.66875000000000007</v>
      </c>
    </row>
    <row r="222" spans="1:7">
      <c r="A222" s="1">
        <f>[1]CDVS!A222</f>
        <v>912303</v>
      </c>
      <c r="B222" s="1" t="str">
        <f>[1]CDVS!B222</f>
        <v>WALYA</v>
      </c>
      <c r="C222" s="1" t="str">
        <f>[1]CDVS!C222</f>
        <v>SANTE</v>
      </c>
      <c r="D222" s="1" t="str">
        <f>[1]CDVS!D222</f>
        <v>KASENGA</v>
      </c>
      <c r="E222" s="2" t="s">
        <v>0</v>
      </c>
      <c r="F222" s="3">
        <v>41232</v>
      </c>
      <c r="G222" s="4">
        <v>0.40763888888888888</v>
      </c>
    </row>
    <row r="223" spans="1:7">
      <c r="A223" s="1">
        <f>[1]CDVS!A223</f>
        <v>912384</v>
      </c>
      <c r="B223" s="1" t="str">
        <f>[1]CDVS!B223</f>
        <v>MUZABWELA</v>
      </c>
      <c r="C223" s="1" t="str">
        <f>[1]CDVS!C223</f>
        <v>EDUCATION</v>
      </c>
      <c r="D223" s="1" t="str">
        <f>[1]CDVS!D223</f>
        <v>KASENGA</v>
      </c>
      <c r="E223" s="5" t="s">
        <v>0</v>
      </c>
      <c r="F223" s="6">
        <v>41254</v>
      </c>
      <c r="G223" s="7">
        <v>0.60833333333333328</v>
      </c>
    </row>
    <row r="224" spans="1:7">
      <c r="A224" s="1">
        <f>[1]CDVS!A224</f>
        <v>913014</v>
      </c>
      <c r="B224" s="1" t="str">
        <f>[1]CDVS!B224</f>
        <v>MAKSEMU/KAFINDO</v>
      </c>
      <c r="C224" s="1" t="str">
        <f>[1]CDVS!C224</f>
        <v>EHA</v>
      </c>
      <c r="D224" s="1" t="str">
        <f>[1]CDVS!D224</f>
        <v>KIPUSHI</v>
      </c>
      <c r="E224" s="2"/>
      <c r="F224" s="3"/>
      <c r="G224" s="4"/>
    </row>
    <row r="225" spans="1:7">
      <c r="A225" s="1">
        <f>[1]CDVS!A225</f>
        <v>913024</v>
      </c>
      <c r="B225" s="1" t="str">
        <f>[1]CDVS!B225</f>
        <v>KAINDA/MAKSEMU</v>
      </c>
      <c r="C225" s="1" t="str">
        <f>[1]CDVS!C225</f>
        <v>SANTE</v>
      </c>
      <c r="D225" s="1" t="str">
        <f>[1]CDVS!D225</f>
        <v>KIPUSHI</v>
      </c>
      <c r="E225" s="5" t="s">
        <v>0</v>
      </c>
      <c r="F225" s="6">
        <v>40976</v>
      </c>
      <c r="G225" s="7">
        <v>0.31597222222222221</v>
      </c>
    </row>
    <row r="226" spans="1:7">
      <c r="A226" s="1">
        <f>[1]CDVS!A226</f>
        <v>913034</v>
      </c>
      <c r="B226" s="1" t="str">
        <f>[1]CDVS!B226</f>
        <v>KARILANDA</v>
      </c>
      <c r="C226" s="1" t="str">
        <f>[1]CDVS!C226</f>
        <v>EDUCATION</v>
      </c>
      <c r="D226" s="1" t="str">
        <f>[1]CDVS!D226</f>
        <v>KIPUSHI</v>
      </c>
      <c r="E226" s="2" t="s">
        <v>0</v>
      </c>
      <c r="F226" s="3">
        <v>41229</v>
      </c>
      <c r="G226" s="4">
        <v>0.42638888888888887</v>
      </c>
    </row>
    <row r="227" spans="1:7">
      <c r="A227" s="1">
        <f>[1]CDVS!A227</f>
        <v>913044</v>
      </c>
      <c r="B227" s="1" t="str">
        <f>[1]CDVS!B227</f>
        <v>KARILONGE</v>
      </c>
      <c r="C227" s="1" t="str">
        <f>[1]CDVS!C227</f>
        <v>EDUCATION</v>
      </c>
      <c r="D227" s="1" t="str">
        <f>[1]CDVS!D227</f>
        <v>KIPUSHI</v>
      </c>
      <c r="E227" s="5" t="s">
        <v>0</v>
      </c>
      <c r="F227" s="6">
        <v>40989</v>
      </c>
      <c r="G227" s="7">
        <v>0.3576388888888889</v>
      </c>
    </row>
    <row r="228" spans="1:7">
      <c r="A228" s="1">
        <f>[1]CDVS!A228</f>
        <v>913054</v>
      </c>
      <c r="B228" s="1" t="str">
        <f>[1]CDVS!B228</f>
        <v>KASOMBO 2</v>
      </c>
      <c r="C228" s="1" t="str">
        <f>[1]CDVS!C228</f>
        <v>EDUCATION</v>
      </c>
      <c r="D228" s="1" t="str">
        <f>[1]CDVS!D228</f>
        <v>KIPUSHI</v>
      </c>
      <c r="E228" s="2" t="s">
        <v>0</v>
      </c>
      <c r="F228" s="3">
        <v>41001</v>
      </c>
      <c r="G228" s="4">
        <v>0.2638888888888889</v>
      </c>
    </row>
    <row r="229" spans="1:7">
      <c r="A229" s="1">
        <f>[1]CDVS!A229</f>
        <v>913064</v>
      </c>
      <c r="B229" s="1" t="str">
        <f>[1]CDVS!B229</f>
        <v>KASONGOKASONGO</v>
      </c>
      <c r="C229" s="1" t="str">
        <f>[1]CDVS!C229</f>
        <v>SANTE</v>
      </c>
      <c r="D229" s="1" t="str">
        <f>[1]CDVS!D229</f>
        <v>KIPUSHI</v>
      </c>
      <c r="E229" s="5" t="s">
        <v>0</v>
      </c>
      <c r="F229" s="6">
        <v>40977</v>
      </c>
      <c r="G229" s="7">
        <v>0.33333333333333331</v>
      </c>
    </row>
    <row r="230" spans="1:7">
      <c r="A230" s="1">
        <f>[1]CDVS!A230</f>
        <v>913074</v>
      </c>
      <c r="B230" s="1" t="str">
        <f>[1]CDVS!B230</f>
        <v>KAYEYE</v>
      </c>
      <c r="C230" s="1" t="str">
        <f>[1]CDVS!C230</f>
        <v>EDUCATION</v>
      </c>
      <c r="D230" s="1" t="str">
        <f>[1]CDVS!D230</f>
        <v>KIPUSHI</v>
      </c>
      <c r="E230" s="2" t="s">
        <v>0</v>
      </c>
      <c r="F230" s="3">
        <v>40989</v>
      </c>
      <c r="G230" s="4">
        <v>0.25</v>
      </c>
    </row>
    <row r="231" spans="1:7">
      <c r="A231" s="1">
        <f>[1]CDVS!A231</f>
        <v>913093</v>
      </c>
      <c r="B231" s="1" t="str">
        <f>[1]CDVS!B231</f>
        <v>KILONGO</v>
      </c>
      <c r="C231" s="1" t="str">
        <f>[1]CDVS!C231</f>
        <v>EDUCATION</v>
      </c>
      <c r="D231" s="1" t="str">
        <f>[1]CDVS!D231</f>
        <v>KIPUSHI</v>
      </c>
      <c r="E231" s="5"/>
      <c r="F231" s="6"/>
      <c r="G231" s="7"/>
    </row>
    <row r="232" spans="1:7">
      <c r="A232" s="1">
        <f>[1]CDVS!A232</f>
        <v>913094</v>
      </c>
      <c r="B232" s="1" t="str">
        <f>[1]CDVS!B232</f>
        <v>KITANDA1</v>
      </c>
      <c r="C232" s="1" t="str">
        <f>[1]CDVS!C232</f>
        <v>SANTE</v>
      </c>
      <c r="D232" s="1" t="str">
        <f>[1]CDVS!D232</f>
        <v>KIPUSHI</v>
      </c>
      <c r="E232" s="2" t="s">
        <v>0</v>
      </c>
      <c r="F232" s="3">
        <v>40990</v>
      </c>
      <c r="G232" s="4">
        <v>0.25555555555555559</v>
      </c>
    </row>
    <row r="233" spans="1:7">
      <c r="A233" s="1">
        <f>[1]CDVS!A233</f>
        <v>913104</v>
      </c>
      <c r="B233" s="1" t="str">
        <f>[1]CDVS!B233</f>
        <v>LWENDANGO</v>
      </c>
      <c r="C233" s="1" t="str">
        <f>[1]CDVS!C233</f>
        <v>EHA</v>
      </c>
      <c r="D233" s="1" t="str">
        <f>[1]CDVS!D233</f>
        <v>KIPUSHI</v>
      </c>
      <c r="E233" s="5" t="s">
        <v>0</v>
      </c>
      <c r="F233" s="6">
        <v>40987</v>
      </c>
      <c r="G233" s="7">
        <v>0.34027777777777773</v>
      </c>
    </row>
    <row r="234" spans="1:7">
      <c r="A234" s="1">
        <f>[1]CDVS!A234</f>
        <v>913124.1</v>
      </c>
      <c r="B234" s="1" t="str">
        <f>[1]CDVS!B234</f>
        <v>NKUMANWA1</v>
      </c>
      <c r="C234" s="1" t="str">
        <f>[1]CDVS!C234</f>
        <v>EDUCATION</v>
      </c>
      <c r="D234" s="1" t="str">
        <f>[1]CDVS!D234</f>
        <v>KIPUSHI</v>
      </c>
      <c r="E234" s="2" t="s">
        <v>8</v>
      </c>
      <c r="F234" s="3">
        <v>40998</v>
      </c>
      <c r="G234" s="4">
        <v>0.31944444444444448</v>
      </c>
    </row>
    <row r="235" spans="1:7">
      <c r="A235" s="1">
        <f>[1]CDVS!A235</f>
        <v>913124.2</v>
      </c>
      <c r="B235" s="1" t="str">
        <f>[1]CDVS!B235</f>
        <v>NKUMANWA2</v>
      </c>
      <c r="C235" s="1" t="str">
        <f>[1]CDVS!C235</f>
        <v>EDUCATION</v>
      </c>
      <c r="D235" s="1" t="str">
        <f>[1]CDVS!D235</f>
        <v>KIPUSHI</v>
      </c>
      <c r="E235" s="5" t="s">
        <v>8</v>
      </c>
      <c r="F235" s="6">
        <v>40998</v>
      </c>
      <c r="G235" s="7">
        <v>0.31944444444444448</v>
      </c>
    </row>
    <row r="236" spans="1:7">
      <c r="A236" s="1">
        <f>[1]CDVS!A236</f>
        <v>913124.3</v>
      </c>
      <c r="B236" s="1" t="str">
        <f>[1]CDVS!B236</f>
        <v>NKUMANWA3</v>
      </c>
      <c r="C236" s="1" t="str">
        <f>[1]CDVS!C236</f>
        <v>EDUCATION</v>
      </c>
      <c r="D236" s="1" t="str">
        <f>[1]CDVS!D236</f>
        <v>KIPUSHI</v>
      </c>
      <c r="E236" s="2" t="s">
        <v>8</v>
      </c>
      <c r="F236" s="3">
        <v>40998</v>
      </c>
      <c r="G236" s="4">
        <v>0.31944444444444448</v>
      </c>
    </row>
    <row r="237" spans="1:7">
      <c r="A237" s="1">
        <f>[1]CDVS!A237</f>
        <v>913141</v>
      </c>
      <c r="B237" s="1" t="str">
        <f>[1]CDVS!B237</f>
        <v>KAJAMA</v>
      </c>
      <c r="C237" s="1" t="str">
        <f>[1]CDVS!C237</f>
        <v>EHA</v>
      </c>
      <c r="D237" s="1" t="str">
        <f>[1]CDVS!D237</f>
        <v>KIPUSHI</v>
      </c>
      <c r="E237" s="5" t="s">
        <v>0</v>
      </c>
      <c r="F237" s="6">
        <v>41003</v>
      </c>
      <c r="G237" s="7">
        <v>0.25</v>
      </c>
    </row>
    <row r="238" spans="1:7">
      <c r="A238" s="1">
        <f>[1]CDVS!A238</f>
        <v>913144</v>
      </c>
      <c r="B238" s="1" t="str">
        <f>[1]CDVS!B238</f>
        <v>TEXAS4</v>
      </c>
      <c r="C238" s="1" t="str">
        <f>[1]CDVS!C238</f>
        <v>EHA</v>
      </c>
      <c r="D238" s="1" t="str">
        <f>[1]CDVS!D238</f>
        <v>KIPUSHI</v>
      </c>
      <c r="E238" s="2" t="s">
        <v>0</v>
      </c>
      <c r="F238" s="3">
        <v>40987</v>
      </c>
      <c r="G238" s="4">
        <v>0.25694444444444448</v>
      </c>
    </row>
    <row r="239" spans="1:7">
      <c r="A239" s="1">
        <f>[1]CDVS!A239</f>
        <v>913151.1</v>
      </c>
      <c r="B239" s="1" t="str">
        <f>[1]CDVS!B239</f>
        <v>MULAPWA</v>
      </c>
      <c r="C239" s="1" t="str">
        <f>[1]CDVS!C239</f>
        <v>EDUCATION</v>
      </c>
      <c r="D239" s="1" t="str">
        <f>[1]CDVS!D239</f>
        <v>KIPUSHI</v>
      </c>
      <c r="E239" s="5" t="s">
        <v>1</v>
      </c>
      <c r="F239" s="6">
        <v>41201</v>
      </c>
      <c r="G239" s="7">
        <v>0.3125</v>
      </c>
    </row>
    <row r="240" spans="1:7">
      <c r="A240" s="1">
        <f>[1]CDVS!A240</f>
        <v>913151.2</v>
      </c>
      <c r="B240" s="1" t="str">
        <f>[1]CDVS!B240</f>
        <v>KINAMA</v>
      </c>
      <c r="C240" s="1" t="str">
        <f>[1]CDVS!C240</f>
        <v>EDUCATION</v>
      </c>
      <c r="D240" s="1" t="str">
        <f>[1]CDVS!D240</f>
        <v>KIPUSHI</v>
      </c>
      <c r="E240" s="2" t="s">
        <v>1</v>
      </c>
      <c r="F240" s="3">
        <v>41201</v>
      </c>
      <c r="G240" s="4">
        <v>0.3125</v>
      </c>
    </row>
    <row r="241" spans="1:7">
      <c r="A241" s="1">
        <f>[1]CDVS!A241</f>
        <v>913154</v>
      </c>
      <c r="B241" s="1" t="str">
        <f>[1]CDVS!B241</f>
        <v>LUPOTO RAIL</v>
      </c>
      <c r="C241" s="1" t="str">
        <f>[1]CDVS!C241</f>
        <v>EHA</v>
      </c>
      <c r="D241" s="1" t="str">
        <f>[1]CDVS!D241</f>
        <v>KIPUSHI</v>
      </c>
      <c r="E241" s="5" t="s">
        <v>0</v>
      </c>
      <c r="F241" s="6">
        <v>41009</v>
      </c>
      <c r="G241" s="7">
        <v>0.29166666666666669</v>
      </c>
    </row>
    <row r="242" spans="1:7">
      <c r="A242" s="1">
        <f>[1]CDVS!A242</f>
        <v>913161</v>
      </c>
      <c r="B242" s="1" t="str">
        <f>[1]CDVS!B242</f>
        <v>KINAMA1</v>
      </c>
      <c r="C242" s="1" t="str">
        <f>[1]CDVS!C242</f>
        <v>EDUCATION</v>
      </c>
      <c r="D242" s="1" t="str">
        <f>[1]CDVS!D242</f>
        <v>KIPUSHI</v>
      </c>
      <c r="E242" s="2" t="s">
        <v>0</v>
      </c>
      <c r="F242" s="3">
        <v>41205</v>
      </c>
      <c r="G242" s="4">
        <v>0.29166666666666669</v>
      </c>
    </row>
    <row r="243" spans="1:7">
      <c r="A243" s="1">
        <f>[1]CDVS!A243</f>
        <v>913174.1</v>
      </c>
      <c r="B243" s="1" t="str">
        <f>[1]CDVS!B243</f>
        <v>SAMBWASAMBWA 1</v>
      </c>
      <c r="C243" s="1" t="str">
        <f>[1]CDVS!C243</f>
        <v>EHA</v>
      </c>
      <c r="D243" s="1" t="str">
        <f>[1]CDVS!D243</f>
        <v>KIPUSHI</v>
      </c>
      <c r="E243" s="5" t="s">
        <v>0</v>
      </c>
      <c r="F243" s="6">
        <v>41009</v>
      </c>
      <c r="G243" s="7">
        <v>0.20833333333333334</v>
      </c>
    </row>
    <row r="244" spans="1:7">
      <c r="A244" s="1">
        <f>[1]CDVS!A244</f>
        <v>913174.2</v>
      </c>
      <c r="B244" s="1" t="str">
        <f>[1]CDVS!B244</f>
        <v>SAMBWA QUARTIER 2</v>
      </c>
      <c r="C244" s="1" t="str">
        <f>[1]CDVS!C244</f>
        <v>EHA</v>
      </c>
      <c r="D244" s="1" t="str">
        <f>[1]CDVS!D244</f>
        <v>KIPUSHI</v>
      </c>
      <c r="E244" s="2" t="s">
        <v>0</v>
      </c>
      <c r="F244" s="3">
        <v>41009</v>
      </c>
      <c r="G244" s="4">
        <v>0.20833333333333334</v>
      </c>
    </row>
    <row r="245" spans="1:7">
      <c r="A245" s="1">
        <f>[1]CDVS!A245</f>
        <v>913174.3</v>
      </c>
      <c r="B245" s="1" t="str">
        <f>[1]CDVS!B245</f>
        <v>SAMBWA QUARTIER 3</v>
      </c>
      <c r="C245" s="1" t="str">
        <f>[1]CDVS!C245</f>
        <v>EHA</v>
      </c>
      <c r="D245" s="1" t="str">
        <f>[1]CDVS!D245</f>
        <v>KIPUSHI</v>
      </c>
      <c r="E245" s="5" t="s">
        <v>0</v>
      </c>
      <c r="F245" s="6">
        <v>41009</v>
      </c>
      <c r="G245" s="7">
        <v>0.20833333333333334</v>
      </c>
    </row>
  </sheetData>
  <autoFilter ref="A2:H245"/>
  <sortState ref="A93:G245">
    <sortCondition ref="C3"/>
    <sortCondition ref="E1"/>
  </sortState>
  <mergeCells count="2">
    <mergeCell ref="A1:D1"/>
    <mergeCell ref="E1:G1"/>
  </mergeCells>
  <dataValidations count="1">
    <dataValidation type="list" allowBlank="1" showInputMessage="1" showErrorMessage="1" sqref="E3:E245">
      <formula1>"Non, Oui a 2, Oui a 3, Oui a 4, Oui a 5, Oui a 6, Oui a 7, Oui a 8"</formula1>
    </dataValidation>
  </dataValidation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Sheet2" filterMode="1"/>
  <dimension ref="A1:H245"/>
  <sheetViews>
    <sheetView workbookViewId="0">
      <selection activeCell="A240" sqref="A240"/>
    </sheetView>
  </sheetViews>
  <sheetFormatPr defaultColWidth="9.140625" defaultRowHeight="15"/>
  <cols>
    <col min="1" max="3" width="9.140625" style="18"/>
    <col min="4" max="4" width="17.42578125" style="18" customWidth="1"/>
    <col min="5" max="5" width="9.140625" style="18"/>
    <col min="6" max="6" width="15.5703125" style="18" customWidth="1"/>
    <col min="7" max="7" width="13.5703125" style="18" customWidth="1"/>
    <col min="8" max="16384" width="9.140625" style="18"/>
  </cols>
  <sheetData>
    <row r="1" spans="1:8">
      <c r="A1" s="19" t="s">
        <v>28</v>
      </c>
      <c r="B1" s="19"/>
      <c r="C1" s="19"/>
      <c r="D1" s="20"/>
      <c r="E1" s="21" t="s">
        <v>29</v>
      </c>
      <c r="F1" s="22"/>
      <c r="G1" s="23"/>
    </row>
    <row r="2" spans="1:8">
      <c r="A2" s="13" t="s">
        <v>30</v>
      </c>
      <c r="B2" s="8" t="s">
        <v>31</v>
      </c>
      <c r="C2" s="8" t="s">
        <v>32</v>
      </c>
      <c r="D2" s="9" t="s">
        <v>33</v>
      </c>
      <c r="E2" s="10" t="s">
        <v>34</v>
      </c>
      <c r="F2" s="11" t="s">
        <v>35</v>
      </c>
      <c r="G2" s="12" t="s">
        <v>36</v>
      </c>
    </row>
    <row r="3" spans="1:8" hidden="1">
      <c r="A3" s="24">
        <f>[1]CDVS!A3</f>
        <v>11163</v>
      </c>
      <c r="B3" s="24" t="str">
        <f>[1]CDVS!B3</f>
        <v>LUKUTWE</v>
      </c>
      <c r="C3" s="24" t="str">
        <f>[1]CDVS!C3</f>
        <v>SANTE</v>
      </c>
      <c r="D3" s="24" t="str">
        <f>[1]CDVS!D3</f>
        <v>KAMBOVE</v>
      </c>
      <c r="E3" s="25" t="s">
        <v>0</v>
      </c>
      <c r="F3" s="26">
        <v>41100</v>
      </c>
      <c r="G3" s="27">
        <v>0.1875</v>
      </c>
      <c r="H3" s="28"/>
    </row>
    <row r="4" spans="1:8" hidden="1">
      <c r="A4" s="32">
        <f>[1]CDVS!A4</f>
        <v>11171</v>
      </c>
      <c r="B4" s="32" t="str">
        <f>[1]CDVS!B4</f>
        <v>KATANGA Q1</v>
      </c>
      <c r="C4" s="32" t="str">
        <f>[1]CDVS!C4</f>
        <v>EDUCATION</v>
      </c>
      <c r="D4" s="32" t="str">
        <f>[1]CDVS!D4</f>
        <v>KAMBOVE</v>
      </c>
      <c r="E4" s="33" t="s">
        <v>0</v>
      </c>
      <c r="F4" s="34">
        <v>40947</v>
      </c>
      <c r="G4" s="35">
        <v>0.16666666666666666</v>
      </c>
      <c r="H4" s="36"/>
    </row>
    <row r="5" spans="1:8" hidden="1">
      <c r="A5" s="52">
        <f>[1]CDVS!A5</f>
        <v>11181</v>
      </c>
      <c r="B5" s="52" t="str">
        <f>[1]CDVS!B5</f>
        <v>KATANGA Q2</v>
      </c>
      <c r="C5" s="52" t="str">
        <f>[1]CDVS!C5</f>
        <v>EDUCATION</v>
      </c>
      <c r="D5" s="52" t="str">
        <f>[1]CDVS!D5</f>
        <v>KAMBOVE</v>
      </c>
      <c r="E5" s="53" t="s">
        <v>0</v>
      </c>
      <c r="F5" s="54">
        <v>40947</v>
      </c>
      <c r="G5" s="55">
        <v>0.17708333333333334</v>
      </c>
      <c r="H5" s="56"/>
    </row>
    <row r="6" spans="1:8" hidden="1">
      <c r="A6" s="37">
        <f>[1]CDVS!A6</f>
        <v>11191</v>
      </c>
      <c r="B6" s="37" t="str">
        <f>[1]CDVS!B6</f>
        <v>BUNGU BUNGU Q1</v>
      </c>
      <c r="C6" s="37" t="str">
        <f>[1]CDVS!C6</f>
        <v>EHA</v>
      </c>
      <c r="D6" s="37" t="str">
        <f>[1]CDVS!D6</f>
        <v>KAMBOVE</v>
      </c>
      <c r="E6" s="38" t="s">
        <v>1</v>
      </c>
      <c r="F6" s="39">
        <v>41109</v>
      </c>
      <c r="G6" s="40">
        <v>0.17013888888888887</v>
      </c>
      <c r="H6" s="41"/>
    </row>
    <row r="7" spans="1:8" hidden="1">
      <c r="A7" s="47">
        <f>[1]CDVS!A7</f>
        <v>11192</v>
      </c>
      <c r="B7" s="47" t="str">
        <f>[1]CDVS!B7</f>
        <v>BUNGU BUNGU Q2</v>
      </c>
      <c r="C7" s="47" t="str">
        <f>[1]CDVS!C7</f>
        <v>EHA</v>
      </c>
      <c r="D7" s="47" t="str">
        <f>[1]CDVS!D7</f>
        <v>KAMBOVE</v>
      </c>
      <c r="E7" s="48" t="s">
        <v>1</v>
      </c>
      <c r="F7" s="49">
        <v>41109</v>
      </c>
      <c r="G7" s="50">
        <v>0.17013888888888887</v>
      </c>
      <c r="H7" s="51"/>
    </row>
    <row r="8" spans="1:8" hidden="1">
      <c r="A8" s="72">
        <f>[1]CDVS!A8</f>
        <v>11201</v>
      </c>
      <c r="B8" s="72" t="str">
        <f>[1]CDVS!B8</f>
        <v>KAKILA</v>
      </c>
      <c r="C8" s="72" t="str">
        <f>[1]CDVS!C8</f>
        <v>SANTE</v>
      </c>
      <c r="D8" s="72" t="str">
        <f>[1]CDVS!D8</f>
        <v>KAMBOVE</v>
      </c>
      <c r="E8" s="73" t="s">
        <v>0</v>
      </c>
      <c r="F8" s="74">
        <v>41016</v>
      </c>
      <c r="G8" s="75">
        <v>0.19097222222222221</v>
      </c>
      <c r="H8" s="76"/>
    </row>
    <row r="9" spans="1:8" hidden="1">
      <c r="A9" s="42">
        <f>[1]CDVS!A9</f>
        <v>11202</v>
      </c>
      <c r="B9" s="42" t="str">
        <f>[1]CDVS!B9</f>
        <v>KANGAMBWA</v>
      </c>
      <c r="C9" s="42" t="str">
        <f>[1]CDVS!C9</f>
        <v>EHA</v>
      </c>
      <c r="D9" s="42" t="str">
        <f>[1]CDVS!D9</f>
        <v>KAMBOVE</v>
      </c>
      <c r="E9" s="43" t="s">
        <v>0</v>
      </c>
      <c r="F9" s="44">
        <v>41158</v>
      </c>
      <c r="G9" s="45">
        <v>0.1875</v>
      </c>
      <c r="H9" s="46"/>
    </row>
    <row r="10" spans="1:8" hidden="1">
      <c r="A10" s="24">
        <f>[1]CDVS!A10</f>
        <v>11203</v>
      </c>
      <c r="B10" s="24" t="str">
        <f>[1]CDVS!B10</f>
        <v>SHINANGWA</v>
      </c>
      <c r="C10" s="24" t="str">
        <f>[1]CDVS!C10</f>
        <v>EDUCATION</v>
      </c>
      <c r="D10" s="24" t="str">
        <f>[1]CDVS!D10</f>
        <v>KAMBOVE</v>
      </c>
      <c r="E10" s="29" t="s">
        <v>0</v>
      </c>
      <c r="F10" s="30">
        <v>40995</v>
      </c>
      <c r="G10" s="31">
        <v>0.1875</v>
      </c>
      <c r="H10" s="28"/>
    </row>
    <row r="11" spans="1:8" hidden="1">
      <c r="A11" s="32">
        <f>[1]CDVS!A11</f>
        <v>11211</v>
      </c>
      <c r="B11" s="32" t="str">
        <f>[1]CDVS!B11</f>
        <v>KATOTO</v>
      </c>
      <c r="C11" s="32" t="str">
        <f>[1]CDVS!C11</f>
        <v>EDUCATION</v>
      </c>
      <c r="D11" s="32" t="str">
        <f>[1]CDVS!D11</f>
        <v>KAMBOVE</v>
      </c>
      <c r="E11" s="33" t="s">
        <v>0</v>
      </c>
      <c r="F11" s="34">
        <v>40973</v>
      </c>
      <c r="G11" s="35">
        <v>0.1875</v>
      </c>
      <c r="H11" s="36"/>
    </row>
    <row r="12" spans="1:8" hidden="1">
      <c r="A12" s="52">
        <f>[1]CDVS!A12</f>
        <v>11221</v>
      </c>
      <c r="B12" s="52" t="str">
        <f>[1]CDVS!B12</f>
        <v>LWISHA Q1&amp;Q2</v>
      </c>
      <c r="C12" s="52" t="str">
        <f>[1]CDVS!C12</f>
        <v>EHA</v>
      </c>
      <c r="D12" s="52" t="str">
        <f>[1]CDVS!D12</f>
        <v>KAMBOVE</v>
      </c>
      <c r="E12" s="53" t="s">
        <v>1</v>
      </c>
      <c r="F12" s="54">
        <v>41116</v>
      </c>
      <c r="G12" s="55">
        <v>0.15277777777777776</v>
      </c>
      <c r="H12" s="56"/>
    </row>
    <row r="13" spans="1:8" hidden="1">
      <c r="A13" s="52">
        <f>[1]CDVS!A13</f>
        <v>11222</v>
      </c>
      <c r="B13" s="52" t="str">
        <f>[1]CDVS!B13</f>
        <v>LWISHA Q3&amp;Q4</v>
      </c>
      <c r="C13" s="52" t="s">
        <v>2</v>
      </c>
      <c r="D13" s="52" t="str">
        <f>[1]CDVS!D13</f>
        <v>KAMBOVE</v>
      </c>
      <c r="E13" s="53" t="s">
        <v>1</v>
      </c>
      <c r="F13" s="54">
        <v>41116</v>
      </c>
      <c r="G13" s="55">
        <v>0.15277777777777776</v>
      </c>
      <c r="H13" s="56"/>
    </row>
    <row r="14" spans="1:8" hidden="1">
      <c r="A14" s="47">
        <f>[1]CDVS!A14</f>
        <v>11231</v>
      </c>
      <c r="B14" s="47" t="str">
        <f>[1]CDVS!B14</f>
        <v>KAPOLOWE GARE Q1</v>
      </c>
      <c r="C14" s="47" t="s">
        <v>3</v>
      </c>
      <c r="D14" s="47" t="str">
        <f>[1]CDVS!D14</f>
        <v>KAMBOVE</v>
      </c>
      <c r="E14" s="48" t="s">
        <v>1</v>
      </c>
      <c r="F14" s="49">
        <v>41093</v>
      </c>
      <c r="G14" s="50">
        <v>0.1423611111111111</v>
      </c>
      <c r="H14" s="51"/>
    </row>
    <row r="15" spans="1:8" hidden="1">
      <c r="A15" s="72">
        <f>[1]CDVS!A15</f>
        <v>11232</v>
      </c>
      <c r="B15" s="72" t="str">
        <f>[1]CDVS!B15</f>
        <v>KAPOLOWE GARE Q2</v>
      </c>
      <c r="C15" s="72" t="s">
        <v>2</v>
      </c>
      <c r="D15" s="72" t="str">
        <f>[1]CDVS!D15</f>
        <v>KAMBOVE</v>
      </c>
      <c r="E15" s="73" t="s">
        <v>0</v>
      </c>
      <c r="F15" s="74">
        <v>41095</v>
      </c>
      <c r="G15" s="75">
        <v>0.15277777777777776</v>
      </c>
      <c r="H15" s="76"/>
    </row>
    <row r="16" spans="1:8" hidden="1">
      <c r="A16" s="42">
        <f>[1]CDVS!A16</f>
        <v>11233</v>
      </c>
      <c r="B16" s="42" t="str">
        <f>[1]CDVS!B16</f>
        <v>KAPOLOWE GARE Q3</v>
      </c>
      <c r="C16" s="42" t="s">
        <v>3</v>
      </c>
      <c r="D16" s="42" t="str">
        <f>[1]CDVS!D16</f>
        <v>KAMBOVE</v>
      </c>
      <c r="E16" s="43" t="s">
        <v>1</v>
      </c>
      <c r="F16" s="44">
        <v>41093</v>
      </c>
      <c r="G16" s="45">
        <v>0.1423611111111111</v>
      </c>
      <c r="H16" s="46"/>
    </row>
    <row r="17" spans="1:8" hidden="1">
      <c r="A17" s="24">
        <f>[1]CDVS!A17</f>
        <v>11251</v>
      </c>
      <c r="B17" s="24" t="str">
        <f>[1]CDVS!B17</f>
        <v>MBALAKA</v>
      </c>
      <c r="C17" s="24" t="s">
        <v>3</v>
      </c>
      <c r="D17" s="24" t="str">
        <f>[1]CDVS!D17</f>
        <v>KAMBOVE</v>
      </c>
      <c r="E17" s="29" t="s">
        <v>0</v>
      </c>
      <c r="F17" s="30">
        <v>41044</v>
      </c>
      <c r="G17" s="31">
        <v>0.17361111111111113</v>
      </c>
      <c r="H17" s="28"/>
    </row>
    <row r="18" spans="1:8" hidden="1">
      <c r="A18" s="32">
        <f>[1]CDVS!A18</f>
        <v>11252</v>
      </c>
      <c r="B18" s="32" t="str">
        <f>[1]CDVS!B18</f>
        <v>KAPULWA KASONGO</v>
      </c>
      <c r="C18" s="32" t="s">
        <v>4</v>
      </c>
      <c r="D18" s="32" t="str">
        <f>[1]CDVS!D18</f>
        <v>KAMBOVE</v>
      </c>
      <c r="E18" s="33" t="s">
        <v>1</v>
      </c>
      <c r="F18" s="34">
        <v>40980</v>
      </c>
      <c r="G18" s="35">
        <v>0.17361111111111113</v>
      </c>
      <c r="H18" s="36"/>
    </row>
    <row r="19" spans="1:8" hidden="1">
      <c r="A19" s="52">
        <f>[1]CDVS!A19</f>
        <v>11253</v>
      </c>
      <c r="B19" s="52" t="str">
        <f>[1]CDVS!B19</f>
        <v>KAPULWA MOBWA</v>
      </c>
      <c r="C19" s="52" t="s">
        <v>4</v>
      </c>
      <c r="D19" s="52" t="str">
        <f>[1]CDVS!D19</f>
        <v>KAMBOVE</v>
      </c>
      <c r="E19" s="53" t="s">
        <v>1</v>
      </c>
      <c r="F19" s="54">
        <v>40980</v>
      </c>
      <c r="G19" s="55">
        <v>0.17361111111111113</v>
      </c>
      <c r="H19" s="56"/>
    </row>
    <row r="20" spans="1:8" hidden="1">
      <c r="A20" s="37">
        <f>[1]CDVS!A20</f>
        <v>11254</v>
      </c>
      <c r="B20" s="37" t="str">
        <f>[1]CDVS!B20</f>
        <v>MENEKA</v>
      </c>
      <c r="C20" s="37" t="s">
        <v>4</v>
      </c>
      <c r="D20" s="37" t="str">
        <f>[1]CDVS!D20</f>
        <v>KAMBOVE</v>
      </c>
      <c r="E20" s="38" t="s">
        <v>0</v>
      </c>
      <c r="F20" s="39">
        <v>41079</v>
      </c>
      <c r="G20" s="40">
        <v>0.16319444444444445</v>
      </c>
      <c r="H20" s="41"/>
    </row>
    <row r="21" spans="1:8" hidden="1">
      <c r="A21" s="47">
        <f>[1]CDVS!A21</f>
        <v>11255</v>
      </c>
      <c r="B21" s="47" t="str">
        <f>[1]CDVS!B21</f>
        <v>KUNDA WA NGULU</v>
      </c>
      <c r="C21" s="47" t="s">
        <v>2</v>
      </c>
      <c r="D21" s="47" t="str">
        <f>[1]CDVS!D21</f>
        <v>KAMBOVE</v>
      </c>
      <c r="E21" s="48" t="s">
        <v>0</v>
      </c>
      <c r="F21" s="49">
        <v>41067</v>
      </c>
      <c r="G21" s="50">
        <v>0.12847222222222224</v>
      </c>
      <c r="H21" s="51"/>
    </row>
    <row r="22" spans="1:8" hidden="1">
      <c r="A22" s="72">
        <f>[1]CDVS!A22</f>
        <v>11256</v>
      </c>
      <c r="B22" s="72" t="str">
        <f>[1]CDVS!B22</f>
        <v>LUAFU</v>
      </c>
      <c r="C22" s="72" t="s">
        <v>4</v>
      </c>
      <c r="D22" s="72" t="str">
        <f>[1]CDVS!D22</f>
        <v>KAMBOVE</v>
      </c>
      <c r="E22" s="73" t="s">
        <v>0</v>
      </c>
      <c r="F22" s="74">
        <v>41085</v>
      </c>
      <c r="G22" s="75">
        <v>0.13541666666666666</v>
      </c>
      <c r="H22" s="76"/>
    </row>
    <row r="23" spans="1:8" hidden="1">
      <c r="A23" s="42">
        <f>[1]CDVS!A23</f>
        <v>11261</v>
      </c>
      <c r="B23" s="42" t="str">
        <f>[1]CDVS!B23</f>
        <v>KANSALABWE Q1</v>
      </c>
      <c r="C23" s="42" t="s">
        <v>2</v>
      </c>
      <c r="D23" s="42" t="str">
        <f>[1]CDVS!D23</f>
        <v>KAMBOVE</v>
      </c>
      <c r="E23" s="43"/>
      <c r="F23" s="44"/>
      <c r="G23" s="45"/>
      <c r="H23" s="46"/>
    </row>
    <row r="24" spans="1:8" hidden="1">
      <c r="A24" s="42">
        <f>[1]CDVS!A24</f>
        <v>11262</v>
      </c>
      <c r="B24" s="42" t="str">
        <f>[1]CDVS!B24</f>
        <v>KANSALABWE Q2</v>
      </c>
      <c r="C24" s="42" t="s">
        <v>2</v>
      </c>
      <c r="D24" s="42" t="str">
        <f>[1]CDVS!D24</f>
        <v>KAMBOVE</v>
      </c>
      <c r="E24" s="43"/>
      <c r="F24" s="44"/>
      <c r="G24" s="45"/>
      <c r="H24" s="46"/>
    </row>
    <row r="25" spans="1:8" hidden="1">
      <c r="A25" s="32">
        <f>[1]CDVS!A25</f>
        <v>11263</v>
      </c>
      <c r="B25" s="32" t="str">
        <f>[1]CDVS!B25</f>
        <v>MITOBO</v>
      </c>
      <c r="C25" s="32" t="s">
        <v>4</v>
      </c>
      <c r="D25" s="32" t="str">
        <f>[1]CDVS!D25</f>
        <v>KAMBOVE</v>
      </c>
      <c r="E25" s="33" t="s">
        <v>0</v>
      </c>
      <c r="F25" s="34">
        <v>41066</v>
      </c>
      <c r="G25" s="35">
        <v>0.1875</v>
      </c>
      <c r="H25" s="36"/>
    </row>
    <row r="26" spans="1:8" hidden="1">
      <c r="A26" s="52">
        <f>[1]CDVS!A26</f>
        <v>11281</v>
      </c>
      <c r="B26" s="52" t="str">
        <f>[1]CDVS!B26</f>
        <v>QUARTIER 2 LUPIDI</v>
      </c>
      <c r="C26" s="52" t="s">
        <v>2</v>
      </c>
      <c r="D26" s="52" t="str">
        <f>[1]CDVS!D26</f>
        <v>KAMBOVE</v>
      </c>
      <c r="E26" s="53" t="s">
        <v>5</v>
      </c>
      <c r="F26" s="54">
        <v>40932</v>
      </c>
      <c r="G26" s="55">
        <v>0.1875</v>
      </c>
      <c r="H26" s="56"/>
    </row>
    <row r="27" spans="1:8" hidden="1">
      <c r="A27" s="37">
        <f>[1]CDVS!A27</f>
        <v>11282</v>
      </c>
      <c r="B27" s="37" t="str">
        <f>[1]CDVS!B27</f>
        <v>QUARTIER 3 LUPIDI</v>
      </c>
      <c r="C27" s="37" t="s">
        <v>2</v>
      </c>
      <c r="D27" s="37" t="str">
        <f>[1]CDVS!D27</f>
        <v>KAMBOVE</v>
      </c>
      <c r="E27" s="38" t="s">
        <v>5</v>
      </c>
      <c r="F27" s="39">
        <v>40932</v>
      </c>
      <c r="G27" s="40">
        <v>0.1875</v>
      </c>
      <c r="H27" s="41"/>
    </row>
    <row r="28" spans="1:8" hidden="1">
      <c r="A28" s="47">
        <f>[1]CDVS!A28</f>
        <v>11291</v>
      </c>
      <c r="B28" s="47" t="str">
        <f>[1]CDVS!B28</f>
        <v>QUARTIER 4 LUPIDI</v>
      </c>
      <c r="C28" s="47" t="s">
        <v>2</v>
      </c>
      <c r="D28" s="47" t="str">
        <f>[1]CDVS!D28</f>
        <v>KAMBOVE</v>
      </c>
      <c r="E28" s="48" t="s">
        <v>5</v>
      </c>
      <c r="F28" s="49">
        <v>40932</v>
      </c>
      <c r="G28" s="50">
        <v>0.1875</v>
      </c>
      <c r="H28" s="51"/>
    </row>
    <row r="29" spans="1:8" hidden="1">
      <c r="A29" s="72">
        <f>[1]CDVS!A29</f>
        <v>11292</v>
      </c>
      <c r="B29" s="72" t="str">
        <f>[1]CDVS!B29</f>
        <v>QUARTIER 5 LUPIDI</v>
      </c>
      <c r="C29" s="72" t="s">
        <v>2</v>
      </c>
      <c r="D29" s="72" t="str">
        <f>[1]CDVS!D29</f>
        <v>KAMBOVE</v>
      </c>
      <c r="E29" s="73" t="s">
        <v>5</v>
      </c>
      <c r="F29" s="74">
        <v>40932</v>
      </c>
      <c r="G29" s="75">
        <v>0.1875</v>
      </c>
      <c r="H29" s="76"/>
    </row>
    <row r="30" spans="1:8" hidden="1">
      <c r="A30" s="42">
        <f>[1]CDVS!A30</f>
        <v>11301</v>
      </c>
      <c r="B30" s="42" t="str">
        <f>[1]CDVS!B30</f>
        <v>QUARTIER 7;LUPIDI;</v>
      </c>
      <c r="C30" s="42" t="s">
        <v>6</v>
      </c>
      <c r="D30" s="42" t="str">
        <f>[1]CDVS!D30</f>
        <v>KAMBOVE</v>
      </c>
      <c r="E30" s="43" t="s">
        <v>0</v>
      </c>
      <c r="F30" s="44">
        <v>41045</v>
      </c>
      <c r="G30" s="45">
        <v>0.16666666666666666</v>
      </c>
      <c r="H30" s="46"/>
    </row>
    <row r="31" spans="1:8" hidden="1">
      <c r="A31" s="24">
        <f>[1]CDVS!A31</f>
        <v>11311</v>
      </c>
      <c r="B31" s="24" t="str">
        <f>[1]CDVS!B31</f>
        <v>KIBANGU Q1</v>
      </c>
      <c r="C31" s="24" t="s">
        <v>3</v>
      </c>
      <c r="D31" s="24" t="str">
        <f>[1]CDVS!D31</f>
        <v>KAMBOVE</v>
      </c>
      <c r="E31" s="29" t="s">
        <v>1</v>
      </c>
      <c r="F31" s="30">
        <v>40870</v>
      </c>
      <c r="G31" s="31">
        <v>0.18402777777777779</v>
      </c>
      <c r="H31" s="28"/>
    </row>
    <row r="32" spans="1:8" hidden="1">
      <c r="A32" s="32">
        <f>[1]CDVS!A32</f>
        <v>11312</v>
      </c>
      <c r="B32" s="32" t="str">
        <f>[1]CDVS!B32</f>
        <v>KIBANGU Q2</v>
      </c>
      <c r="C32" s="32" t="s">
        <v>3</v>
      </c>
      <c r="D32" s="32" t="str">
        <f>[1]CDVS!D32</f>
        <v>KAMBOVE</v>
      </c>
      <c r="E32" s="33" t="s">
        <v>1</v>
      </c>
      <c r="F32" s="34">
        <v>40870</v>
      </c>
      <c r="G32" s="35">
        <v>0.18402777777777779</v>
      </c>
      <c r="H32" s="36"/>
    </row>
    <row r="33" spans="1:8" hidden="1">
      <c r="A33" s="52">
        <f>[1]CDVS!A33</f>
        <v>11321</v>
      </c>
      <c r="B33" s="52" t="str">
        <f>[1]CDVS!B33</f>
        <v>KIMBOYI</v>
      </c>
      <c r="C33" s="52" t="s">
        <v>3</v>
      </c>
      <c r="D33" s="52" t="str">
        <f>[1]CDVS!D33</f>
        <v>KAMBOVE</v>
      </c>
      <c r="E33" s="53" t="s">
        <v>0</v>
      </c>
      <c r="F33" s="54">
        <v>41053</v>
      </c>
      <c r="G33" s="55">
        <v>0.18055555555555555</v>
      </c>
      <c r="H33" s="56"/>
    </row>
    <row r="34" spans="1:8" hidden="1">
      <c r="A34" s="37">
        <f>[1]CDVS!A34</f>
        <v>11322</v>
      </c>
      <c r="B34" s="37" t="str">
        <f>[1]CDVS!B34</f>
        <v>KISUNKA</v>
      </c>
      <c r="C34" s="37" t="s">
        <v>4</v>
      </c>
      <c r="D34" s="37" t="str">
        <f>[1]CDVS!D34</f>
        <v>KAMBOVE</v>
      </c>
      <c r="E34" s="38" t="s">
        <v>0</v>
      </c>
      <c r="F34" s="39">
        <v>41066</v>
      </c>
      <c r="G34" s="40">
        <v>0.14583333333333334</v>
      </c>
      <c r="H34" s="41"/>
    </row>
    <row r="35" spans="1:8" hidden="1">
      <c r="A35" s="47">
        <f>[1]CDVS!A35</f>
        <v>11331</v>
      </c>
      <c r="B35" s="47" t="str">
        <f>[1]CDVS!B35</f>
        <v>MWADINGUSHA</v>
      </c>
      <c r="C35" s="47" t="s">
        <v>2</v>
      </c>
      <c r="D35" s="47" t="str">
        <f>[1]CDVS!D35</f>
        <v>KAMBOVE</v>
      </c>
      <c r="E35" s="48" t="s">
        <v>7</v>
      </c>
      <c r="F35" s="49">
        <v>40921</v>
      </c>
      <c r="G35" s="50">
        <v>0.23124999999999998</v>
      </c>
      <c r="H35" s="51"/>
    </row>
    <row r="36" spans="1:8" hidden="1">
      <c r="A36" s="72">
        <f>[1]CDVS!A36</f>
        <v>11332</v>
      </c>
      <c r="B36" s="72" t="str">
        <f>[1]CDVS!B36</f>
        <v>MWADINGUSHA</v>
      </c>
      <c r="C36" s="72" t="s">
        <v>2</v>
      </c>
      <c r="D36" s="72" t="str">
        <f>[1]CDVS!D36</f>
        <v>KAMBOVE</v>
      </c>
      <c r="E36" s="73" t="s">
        <v>7</v>
      </c>
      <c r="F36" s="74">
        <v>40921</v>
      </c>
      <c r="G36" s="75">
        <v>0.23124999999999998</v>
      </c>
      <c r="H36" s="76"/>
    </row>
    <row r="37" spans="1:8" hidden="1">
      <c r="A37" s="42">
        <f>[1]CDVS!A37</f>
        <v>11333</v>
      </c>
      <c r="B37" s="42" t="str">
        <f>[1]CDVS!B37</f>
        <v>MWADINGUSHA</v>
      </c>
      <c r="C37" s="42" t="s">
        <v>2</v>
      </c>
      <c r="D37" s="42" t="str">
        <f>[1]CDVS!D37</f>
        <v>KAMBOVE</v>
      </c>
      <c r="E37" s="43" t="s">
        <v>7</v>
      </c>
      <c r="F37" s="44">
        <v>40921</v>
      </c>
      <c r="G37" s="45">
        <v>0.23124999999999998</v>
      </c>
      <c r="H37" s="46"/>
    </row>
    <row r="38" spans="1:8" hidden="1">
      <c r="A38" s="24">
        <f>[1]CDVS!A38</f>
        <v>11334</v>
      </c>
      <c r="B38" s="24" t="str">
        <f>[1]CDVS!B38</f>
        <v>MWADINGUSHA</v>
      </c>
      <c r="C38" s="24" t="s">
        <v>2</v>
      </c>
      <c r="D38" s="24" t="str">
        <f>[1]CDVS!D38</f>
        <v>KAMBOVE</v>
      </c>
      <c r="E38" s="29" t="s">
        <v>7</v>
      </c>
      <c r="F38" s="30">
        <v>40921</v>
      </c>
      <c r="G38" s="31">
        <v>0.23124999999999998</v>
      </c>
      <c r="H38" s="28"/>
    </row>
    <row r="39" spans="1:8" hidden="1">
      <c r="A39" s="32">
        <f>[1]CDVS!A39</f>
        <v>11335</v>
      </c>
      <c r="B39" s="32" t="str">
        <f>[1]CDVS!B39</f>
        <v>MWADINGUSHA</v>
      </c>
      <c r="C39" s="32" t="s">
        <v>2</v>
      </c>
      <c r="D39" s="32" t="str">
        <f>[1]CDVS!D39</f>
        <v>KAMBOVE</v>
      </c>
      <c r="E39" s="33" t="s">
        <v>7</v>
      </c>
      <c r="F39" s="34">
        <v>40921</v>
      </c>
      <c r="G39" s="35">
        <v>0.23124999999999998</v>
      </c>
      <c r="H39" s="36"/>
    </row>
    <row r="40" spans="1:8" hidden="1">
      <c r="A40" s="32">
        <f>[1]CDVS!A40</f>
        <v>11336</v>
      </c>
      <c r="B40" s="32" t="str">
        <f>[1]CDVS!B40</f>
        <v>MWADINGUSHA</v>
      </c>
      <c r="C40" s="32" t="s">
        <v>2</v>
      </c>
      <c r="D40" s="32" t="str">
        <f>[1]CDVS!D40</f>
        <v>KAMBOVE</v>
      </c>
      <c r="E40" s="33" t="s">
        <v>7</v>
      </c>
      <c r="F40" s="34">
        <v>40921</v>
      </c>
      <c r="G40" s="35">
        <v>0.23124999999999998</v>
      </c>
      <c r="H40" s="36"/>
    </row>
    <row r="41" spans="1:8" hidden="1">
      <c r="A41" s="37">
        <f>[1]CDVS!A41</f>
        <v>11352</v>
      </c>
      <c r="B41" s="37" t="str">
        <f>[1]CDVS!B41</f>
        <v>LUPWESHI</v>
      </c>
      <c r="C41" s="37" t="s">
        <v>4</v>
      </c>
      <c r="D41" s="37" t="str">
        <f>[1]CDVS!D41</f>
        <v>KAMBOVE</v>
      </c>
      <c r="E41" s="38" t="s">
        <v>0</v>
      </c>
      <c r="F41" s="39">
        <v>40869</v>
      </c>
      <c r="G41" s="40">
        <v>0.21944444444444444</v>
      </c>
      <c r="H41" s="41"/>
    </row>
    <row r="42" spans="1:8" hidden="1">
      <c r="A42" s="47">
        <f>[1]CDVS!A42</f>
        <v>11361</v>
      </c>
      <c r="B42" s="47" t="str">
        <f>[1]CDVS!B42</f>
        <v>KAMPOTELA</v>
      </c>
      <c r="C42" s="47" t="s">
        <v>4</v>
      </c>
      <c r="D42" s="47" t="str">
        <f>[1]CDVS!D42</f>
        <v>KAMBOVE</v>
      </c>
      <c r="E42" s="48" t="s">
        <v>0</v>
      </c>
      <c r="F42" s="49">
        <v>41079</v>
      </c>
      <c r="G42" s="50">
        <v>0.18402777777777779</v>
      </c>
      <c r="H42" s="51"/>
    </row>
    <row r="43" spans="1:8" hidden="1">
      <c r="A43" s="72">
        <f>[1]CDVS!A43</f>
        <v>11362</v>
      </c>
      <c r="B43" s="72" t="str">
        <f>[1]CDVS!B43</f>
        <v>KAMBWARI</v>
      </c>
      <c r="C43" s="72" t="s">
        <v>4</v>
      </c>
      <c r="D43" s="72" t="str">
        <f>[1]CDVS!D43</f>
        <v>KAMBOVE</v>
      </c>
      <c r="E43" s="73" t="s">
        <v>0</v>
      </c>
      <c r="F43" s="74">
        <v>41046</v>
      </c>
      <c r="G43" s="75">
        <v>0.22013888888888888</v>
      </c>
      <c r="H43" s="76"/>
    </row>
    <row r="44" spans="1:8" hidden="1">
      <c r="A44" s="42">
        <f>[1]CDVS!A44</f>
        <v>11371</v>
      </c>
      <c r="B44" s="42" t="str">
        <f>[1]CDVS!B44</f>
        <v>MWABESA</v>
      </c>
      <c r="C44" s="42" t="s">
        <v>4</v>
      </c>
      <c r="D44" s="42" t="str">
        <f>[1]CDVS!D44</f>
        <v>KAMBOVE</v>
      </c>
      <c r="E44" s="43" t="s">
        <v>0</v>
      </c>
      <c r="F44" s="44">
        <v>41074</v>
      </c>
      <c r="G44" s="45">
        <v>0.28125</v>
      </c>
      <c r="H44" s="46"/>
    </row>
    <row r="45" spans="1:8" hidden="1">
      <c r="A45" s="24">
        <f>[1]CDVS!A45</f>
        <v>11372</v>
      </c>
      <c r="B45" s="24" t="str">
        <f>[1]CDVS!B45</f>
        <v>LOMBE</v>
      </c>
      <c r="C45" s="24" t="s">
        <v>3</v>
      </c>
      <c r="D45" s="24" t="str">
        <f>[1]CDVS!D45</f>
        <v>KAMBOVE</v>
      </c>
      <c r="E45" s="29" t="s">
        <v>0</v>
      </c>
      <c r="F45" s="30">
        <v>41073</v>
      </c>
      <c r="G45" s="31">
        <v>0.14583333333333334</v>
      </c>
      <c r="H45" s="28"/>
    </row>
    <row r="46" spans="1:8" hidden="1">
      <c r="A46" s="32">
        <f>[1]CDVS!A46</f>
        <v>11374</v>
      </c>
      <c r="B46" s="32" t="str">
        <f>[1]CDVS!B46</f>
        <v>KATOBYO</v>
      </c>
      <c r="C46" s="32" t="s">
        <v>4</v>
      </c>
      <c r="D46" s="32" t="str">
        <f>[1]CDVS!D46</f>
        <v>KAMBOVE</v>
      </c>
      <c r="E46" s="33" t="s">
        <v>0</v>
      </c>
      <c r="F46" s="34">
        <v>40954</v>
      </c>
      <c r="G46" s="35">
        <v>0.21666666666666667</v>
      </c>
      <c r="H46" s="36"/>
    </row>
    <row r="47" spans="1:8" hidden="1">
      <c r="A47" s="52">
        <f>[1]CDVS!A47</f>
        <v>11375</v>
      </c>
      <c r="B47" s="52" t="str">
        <f>[1]CDVS!B47</f>
        <v>MUKELELA</v>
      </c>
      <c r="C47" s="52" t="str">
        <f>[1]CDVS!C47</f>
        <v>EDUCATION</v>
      </c>
      <c r="D47" s="52" t="str">
        <f>[1]CDVS!D47</f>
        <v>KAMBOVE</v>
      </c>
      <c r="E47" s="53" t="s">
        <v>0</v>
      </c>
      <c r="F47" s="54">
        <v>41069</v>
      </c>
      <c r="G47" s="55">
        <v>0.15625</v>
      </c>
      <c r="H47" s="56"/>
    </row>
    <row r="48" spans="1:8" hidden="1">
      <c r="A48" s="37">
        <f>[1]CDVS!A48</f>
        <v>11381</v>
      </c>
      <c r="B48" s="37" t="str">
        <f>[1]CDVS!B48</f>
        <v>LUKOSHI</v>
      </c>
      <c r="C48" s="37" t="str">
        <f>[1]CDVS!C48</f>
        <v>EDUCATION</v>
      </c>
      <c r="D48" s="37" t="str">
        <f>[1]CDVS!D48</f>
        <v>KAMBOVE</v>
      </c>
      <c r="E48" s="38" t="s">
        <v>0</v>
      </c>
      <c r="F48" s="39">
        <v>40862</v>
      </c>
      <c r="G48" s="40">
        <v>0.24097222222222223</v>
      </c>
      <c r="H48" s="41"/>
    </row>
    <row r="49" spans="1:8" hidden="1">
      <c r="A49" s="47">
        <f>[1]CDVS!A49</f>
        <v>11382</v>
      </c>
      <c r="B49" s="47" t="str">
        <f>[1]CDVS!B49</f>
        <v>MULOBILOBI</v>
      </c>
      <c r="C49" s="47" t="str">
        <f>[1]CDVS!C49</f>
        <v>EDUCATION</v>
      </c>
      <c r="D49" s="47" t="str">
        <f>[1]CDVS!D49</f>
        <v>KAMBOVE</v>
      </c>
      <c r="E49" s="48" t="s">
        <v>0</v>
      </c>
      <c r="F49" s="49">
        <v>40948</v>
      </c>
      <c r="G49" s="50">
        <v>0.16319444444444445</v>
      </c>
      <c r="H49" s="51"/>
    </row>
    <row r="50" spans="1:8" hidden="1">
      <c r="A50" s="72">
        <f>[1]CDVS!A50</f>
        <v>11391</v>
      </c>
      <c r="B50" s="72" t="str">
        <f>[1]CDVS!B50</f>
        <v>KANFUNGWILA</v>
      </c>
      <c r="C50" s="72" t="str">
        <f>[1]CDVS!C50</f>
        <v>EDUCATION</v>
      </c>
      <c r="D50" s="72" t="str">
        <f>[1]CDVS!D50</f>
        <v>KAMBOVE</v>
      </c>
      <c r="E50" s="73" t="s">
        <v>0</v>
      </c>
      <c r="F50" s="74">
        <v>41135</v>
      </c>
      <c r="G50" s="75">
        <v>0.16111111111111112</v>
      </c>
      <c r="H50" s="76"/>
    </row>
    <row r="51" spans="1:8" hidden="1">
      <c r="A51" s="42">
        <f>[1]CDVS!A51</f>
        <v>11393</v>
      </c>
      <c r="B51" s="42" t="str">
        <f>[1]CDVS!B51</f>
        <v>KIBWE</v>
      </c>
      <c r="C51" s="42" t="str">
        <f>[1]CDVS!C51</f>
        <v>EDUCATION</v>
      </c>
      <c r="D51" s="42" t="str">
        <f>[1]CDVS!D51</f>
        <v>KAMBOVE</v>
      </c>
      <c r="E51" s="43" t="s">
        <v>0</v>
      </c>
      <c r="F51" s="44">
        <v>40940</v>
      </c>
      <c r="G51" s="45">
        <v>0.18055555555555555</v>
      </c>
      <c r="H51" s="46"/>
    </row>
    <row r="52" spans="1:8" hidden="1">
      <c r="A52" s="24">
        <f>[1]CDVS!A52</f>
        <v>11411</v>
      </c>
      <c r="B52" s="24" t="str">
        <f>[1]CDVS!B52</f>
        <v>SHILANTEMBO</v>
      </c>
      <c r="C52" s="24" t="str">
        <f>[1]CDVS!C52</f>
        <v>EHA</v>
      </c>
      <c r="D52" s="24" t="str">
        <f>[1]CDVS!D52</f>
        <v>KAMBOVE</v>
      </c>
      <c r="E52" s="29" t="s">
        <v>0</v>
      </c>
      <c r="F52" s="30">
        <v>41086</v>
      </c>
      <c r="G52" s="31">
        <v>0.20138888888888887</v>
      </c>
      <c r="H52" s="28"/>
    </row>
    <row r="53" spans="1:8" hidden="1">
      <c r="A53" s="32">
        <f>[1]CDVS!A53</f>
        <v>11421</v>
      </c>
      <c r="B53" s="32" t="str">
        <f>[1]CDVS!B53</f>
        <v>MULANDI Q1&amp;Q2</v>
      </c>
      <c r="C53" s="32" t="str">
        <f>[1]CDVS!C53</f>
        <v>TRANSPORT</v>
      </c>
      <c r="D53" s="32" t="str">
        <f>[1]CDVS!D53</f>
        <v>KAMBOVE</v>
      </c>
      <c r="E53" s="33" t="s">
        <v>1</v>
      </c>
      <c r="F53" s="34">
        <v>41108</v>
      </c>
      <c r="G53" s="35">
        <v>0.18055555555555555</v>
      </c>
      <c r="H53" s="36"/>
    </row>
    <row r="54" spans="1:8" hidden="1">
      <c r="A54" s="32">
        <f>[1]CDVS!A54</f>
        <v>11422</v>
      </c>
      <c r="B54" s="32" t="str">
        <f>[1]CDVS!B54</f>
        <v>CAMP PECHEUR</v>
      </c>
      <c r="C54" s="32" t="str">
        <f>[1]CDVS!C54</f>
        <v>TRANSPORT</v>
      </c>
      <c r="D54" s="32" t="str">
        <f>[1]CDVS!D54</f>
        <v>KAMBOVE</v>
      </c>
      <c r="E54" s="33" t="s">
        <v>1</v>
      </c>
      <c r="F54" s="34">
        <v>41108</v>
      </c>
      <c r="G54" s="35">
        <v>0.18055555555555555</v>
      </c>
      <c r="H54" s="36"/>
    </row>
    <row r="55" spans="1:8" hidden="1">
      <c r="A55" s="1">
        <f>[1]CDVS!A55</f>
        <v>11423</v>
      </c>
      <c r="B55" s="1" t="str">
        <f>[1]CDVS!B55</f>
        <v>KAPEYA</v>
      </c>
      <c r="C55" s="1" t="str">
        <f>[1]CDVS!C55</f>
        <v>EDUCATION</v>
      </c>
      <c r="D55" s="1" t="str">
        <f>[1]CDVS!D55</f>
        <v>KAMBOVE</v>
      </c>
      <c r="E55" s="2"/>
      <c r="F55" s="3"/>
      <c r="G55" s="4"/>
    </row>
    <row r="56" spans="1:8" hidden="1">
      <c r="A56" s="47">
        <f>[1]CDVS!A56</f>
        <v>11431</v>
      </c>
      <c r="B56" s="47" t="str">
        <f>[1]CDVS!B56</f>
        <v>KIDIMUDILO</v>
      </c>
      <c r="C56" s="47" t="str">
        <f>[1]CDVS!C56</f>
        <v>SANTE</v>
      </c>
      <c r="D56" s="47" t="str">
        <f>[1]CDVS!D56</f>
        <v>KAMBOVE</v>
      </c>
      <c r="E56" s="48" t="s">
        <v>0</v>
      </c>
      <c r="F56" s="49">
        <v>41083</v>
      </c>
      <c r="G56" s="50">
        <v>0.15277777777777776</v>
      </c>
      <c r="H56" s="51"/>
    </row>
    <row r="57" spans="1:8" hidden="1">
      <c r="A57" s="72">
        <f>[1]CDVS!A57</f>
        <v>11432</v>
      </c>
      <c r="B57" s="72" t="str">
        <f>[1]CDVS!B57</f>
        <v>KIWEWE</v>
      </c>
      <c r="C57" s="72" t="str">
        <f>[1]CDVS!C57</f>
        <v>EDUCATION</v>
      </c>
      <c r="D57" s="72" t="str">
        <f>[1]CDVS!D57</f>
        <v>KAMBOVE</v>
      </c>
      <c r="E57" s="73" t="s">
        <v>0</v>
      </c>
      <c r="F57" s="74">
        <v>41086</v>
      </c>
      <c r="G57" s="75">
        <v>0.125</v>
      </c>
      <c r="H57" s="76"/>
    </row>
    <row r="58" spans="1:8" hidden="1">
      <c r="A58" s="42">
        <f>[1]CDVS!A58</f>
        <v>11441</v>
      </c>
      <c r="B58" s="42" t="str">
        <f>[1]CDVS!B58</f>
        <v>KAMIKOLO</v>
      </c>
      <c r="C58" s="42" t="str">
        <f>[1]CDVS!C58</f>
        <v>EHA</v>
      </c>
      <c r="D58" s="42" t="str">
        <f>[1]CDVS!D58</f>
        <v>KAMBOVE</v>
      </c>
      <c r="E58" s="43" t="s">
        <v>0</v>
      </c>
      <c r="F58" s="44">
        <v>41068</v>
      </c>
      <c r="G58" s="45">
        <v>0.1875</v>
      </c>
      <c r="H58" s="46"/>
    </row>
    <row r="59" spans="1:8" hidden="1">
      <c r="A59" s="24">
        <f>[1]CDVS!A59</f>
        <v>11451</v>
      </c>
      <c r="B59" s="24" t="str">
        <f>[1]CDVS!B59</f>
        <v>KIMILULU</v>
      </c>
      <c r="C59" s="24" t="str">
        <f>[1]CDVS!C59</f>
        <v>EDUCATION</v>
      </c>
      <c r="D59" s="24" t="str">
        <f>[1]CDVS!D59</f>
        <v>KAMBOVE</v>
      </c>
      <c r="E59" s="29" t="s">
        <v>0</v>
      </c>
      <c r="F59" s="30">
        <v>41096</v>
      </c>
      <c r="G59" s="31">
        <v>0.16666666666666666</v>
      </c>
      <c r="H59" s="28"/>
    </row>
    <row r="60" spans="1:8" hidden="1">
      <c r="A60" s="32">
        <f>[1]CDVS!A60</f>
        <v>11452</v>
      </c>
      <c r="B60" s="32" t="str">
        <f>[1]CDVS!B60</f>
        <v>LUPAJI</v>
      </c>
      <c r="C60" s="32" t="str">
        <f>[1]CDVS!C60</f>
        <v>EDUCATION</v>
      </c>
      <c r="D60" s="32" t="str">
        <f>[1]CDVS!D60</f>
        <v>KAMBOVE</v>
      </c>
      <c r="E60" s="33" t="s">
        <v>0</v>
      </c>
      <c r="F60" s="34">
        <v>41053</v>
      </c>
      <c r="G60" s="35">
        <v>0.18055555555555555</v>
      </c>
      <c r="H60" s="36"/>
    </row>
    <row r="61" spans="1:8" hidden="1">
      <c r="A61" s="52">
        <f>[1]CDVS!A61</f>
        <v>11462</v>
      </c>
      <c r="B61" s="52" t="str">
        <f>[1]CDVS!B61</f>
        <v>NGALU</v>
      </c>
      <c r="C61" s="52" t="str">
        <f>[1]CDVS!C61</f>
        <v>SANTE</v>
      </c>
      <c r="D61" s="52" t="str">
        <f>[1]CDVS!D61</f>
        <v>KAMBOVE</v>
      </c>
      <c r="E61" s="53" t="s">
        <v>0</v>
      </c>
      <c r="F61" s="54">
        <v>41081</v>
      </c>
      <c r="G61" s="55">
        <v>0.27083333333333331</v>
      </c>
      <c r="H61" s="56"/>
    </row>
    <row r="62" spans="1:8" hidden="1">
      <c r="A62" s="37">
        <f>[1]CDVS!A62</f>
        <v>11463</v>
      </c>
      <c r="B62" s="37" t="str">
        <f>[1]CDVS!B62</f>
        <v>KAVULAMISABO</v>
      </c>
      <c r="C62" s="37" t="str">
        <f>[1]CDVS!C62</f>
        <v>EHA</v>
      </c>
      <c r="D62" s="37" t="str">
        <f>[1]CDVS!D62</f>
        <v>KAMBOVE</v>
      </c>
      <c r="E62" s="38" t="s">
        <v>0</v>
      </c>
      <c r="F62" s="39">
        <v>41172</v>
      </c>
      <c r="G62" s="40">
        <v>0.2638888888888889</v>
      </c>
      <c r="H62" s="41"/>
    </row>
    <row r="63" spans="1:8" hidden="1">
      <c r="A63" s="47">
        <f>[1]CDVS!A63</f>
        <v>911011</v>
      </c>
      <c r="B63" s="47" t="str">
        <f>[1]CDVS!B63</f>
        <v>KAPONDAKAPONDA</v>
      </c>
      <c r="C63" s="47" t="str">
        <f>[1]CDVS!C63</f>
        <v>EHA</v>
      </c>
      <c r="D63" s="47" t="str">
        <f>[1]CDVS!D63</f>
        <v>KAMBOVE</v>
      </c>
      <c r="E63" s="48" t="s">
        <v>0</v>
      </c>
      <c r="F63" s="49">
        <v>41080</v>
      </c>
      <c r="G63" s="50">
        <v>0.22222222222222221</v>
      </c>
      <c r="H63" s="51"/>
    </row>
    <row r="64" spans="1:8" hidden="1">
      <c r="A64" s="72">
        <f>[1]CDVS!A64</f>
        <v>911014.1</v>
      </c>
      <c r="B64" s="72" t="str">
        <f>[1]CDVS!B64</f>
        <v>KABALE Q1-4</v>
      </c>
      <c r="C64" s="72" t="str">
        <f>[1]CDVS!C64</f>
        <v>EDUCATION</v>
      </c>
      <c r="D64" s="72" t="str">
        <f>[1]CDVS!D64</f>
        <v>KAMBOVE</v>
      </c>
      <c r="E64" s="73" t="s">
        <v>0</v>
      </c>
      <c r="F64" s="74">
        <v>41043</v>
      </c>
      <c r="G64" s="75">
        <v>0.21527777777777779</v>
      </c>
      <c r="H64" s="76"/>
    </row>
    <row r="65" spans="1:8" hidden="1">
      <c r="A65" s="42">
        <f>[1]CDVS!A65</f>
        <v>911014.2</v>
      </c>
      <c r="B65" s="42" t="str">
        <f>[1]CDVS!B65</f>
        <v>KABALE Q2-3</v>
      </c>
      <c r="C65" s="42" t="str">
        <f>[1]CDVS!C65</f>
        <v>EDUCATION</v>
      </c>
      <c r="D65" s="42" t="str">
        <f>[1]CDVS!D65</f>
        <v>KAMBOVE</v>
      </c>
      <c r="E65" s="43" t="s">
        <v>0</v>
      </c>
      <c r="F65" s="44">
        <v>41186</v>
      </c>
      <c r="G65" s="45">
        <v>0.20833333333333334</v>
      </c>
      <c r="H65" s="46"/>
    </row>
    <row r="66" spans="1:8">
      <c r="A66" s="24">
        <f>[1]CDVS!A66</f>
        <v>12043</v>
      </c>
      <c r="B66" s="24" t="str">
        <f>[1]CDVS!B66</f>
        <v>KASANGULAKASANGULA</v>
      </c>
      <c r="C66" s="24" t="str">
        <f>[1]CDVS!C66</f>
        <v>EDUCATION</v>
      </c>
      <c r="D66" s="24" t="str">
        <f>[1]CDVS!D66</f>
        <v>KASENGA</v>
      </c>
      <c r="E66" s="29" t="s">
        <v>8</v>
      </c>
      <c r="F66" s="30">
        <v>41054</v>
      </c>
      <c r="G66" s="31">
        <v>0.19513888888888889</v>
      </c>
      <c r="H66" s="28"/>
    </row>
    <row r="67" spans="1:8" hidden="1">
      <c r="A67" s="32">
        <f>[1]CDVS!A67</f>
        <v>911021</v>
      </c>
      <c r="B67" s="32" t="str">
        <f>[1]CDVS!B67</f>
        <v>KIBWEKIBWE 2</v>
      </c>
      <c r="C67" s="32" t="str">
        <f>[1]CDVS!C67</f>
        <v>SANTE</v>
      </c>
      <c r="D67" s="32" t="str">
        <f>[1]CDVS!D67</f>
        <v>KAMBOVE</v>
      </c>
      <c r="E67" s="33" t="s">
        <v>0</v>
      </c>
      <c r="F67" s="34">
        <v>41073</v>
      </c>
      <c r="G67" s="35">
        <v>0.17500000000000002</v>
      </c>
      <c r="H67" s="36"/>
    </row>
    <row r="68" spans="1:8" hidden="1">
      <c r="A68" s="52">
        <f>[1]CDVS!A68</f>
        <v>911023.1</v>
      </c>
      <c r="B68" s="52" t="str">
        <f>[1]CDVS!B68</f>
        <v>KABUNGU 2</v>
      </c>
      <c r="C68" s="52" t="str">
        <f>[1]CDVS!C68</f>
        <v>SANTE</v>
      </c>
      <c r="D68" s="52" t="str">
        <f>[1]CDVS!D68</f>
        <v>KAMBOVE</v>
      </c>
      <c r="E68" s="53" t="s">
        <v>0</v>
      </c>
      <c r="F68" s="54">
        <v>41199</v>
      </c>
      <c r="G68" s="55">
        <v>0.20486111111111113</v>
      </c>
      <c r="H68" s="56"/>
    </row>
    <row r="69" spans="1:8" hidden="1">
      <c r="A69" s="37">
        <f>[1]CDVS!A69</f>
        <v>911024</v>
      </c>
      <c r="B69" s="37" t="str">
        <f>[1]CDVS!B69</f>
        <v>KILILA BOMBWE</v>
      </c>
      <c r="C69" s="37" t="str">
        <f>[1]CDVS!C69</f>
        <v>EDUCATION</v>
      </c>
      <c r="D69" s="37" t="str">
        <f>[1]CDVS!D69</f>
        <v>KAMBOVE</v>
      </c>
      <c r="E69" s="38" t="s">
        <v>0</v>
      </c>
      <c r="F69" s="39">
        <v>41065</v>
      </c>
      <c r="G69" s="40">
        <v>0.20625000000000002</v>
      </c>
      <c r="H69" s="41"/>
    </row>
    <row r="70" spans="1:8" hidden="1">
      <c r="A70" s="47">
        <f>[1]CDVS!A70</f>
        <v>911031</v>
      </c>
      <c r="B70" s="47" t="str">
        <f>[1]CDVS!B70</f>
        <v>KIMANO  Q1</v>
      </c>
      <c r="C70" s="47" t="str">
        <f>[1]CDVS!C70</f>
        <v>SANTE</v>
      </c>
      <c r="D70" s="47" t="str">
        <f>[1]CDVS!D70</f>
        <v>KAMBOVE</v>
      </c>
      <c r="E70" s="48" t="s">
        <v>0</v>
      </c>
      <c r="F70" s="49">
        <v>41130</v>
      </c>
      <c r="G70" s="50">
        <v>0.18402777777777779</v>
      </c>
      <c r="H70" s="51"/>
    </row>
    <row r="71" spans="1:8" hidden="1">
      <c r="A71" s="72">
        <f>[1]CDVS!A71</f>
        <v>911034</v>
      </c>
      <c r="B71" s="72" t="str">
        <f>[1]CDVS!B71</f>
        <v>KISUNGU</v>
      </c>
      <c r="C71" s="72" t="str">
        <f>[1]CDVS!C71</f>
        <v>EDUCATION</v>
      </c>
      <c r="D71" s="72" t="str">
        <f>[1]CDVS!D71</f>
        <v>KAMBOVE</v>
      </c>
      <c r="E71" s="73" t="s">
        <v>0</v>
      </c>
      <c r="F71" s="74">
        <v>41052</v>
      </c>
      <c r="G71" s="75">
        <v>0.20972222222222223</v>
      </c>
      <c r="H71" s="76"/>
    </row>
    <row r="72" spans="1:8" hidden="1">
      <c r="A72" s="42">
        <f>[1]CDVS!A72</f>
        <v>911041</v>
      </c>
      <c r="B72" s="42" t="str">
        <f>[1]CDVS!B72</f>
        <v>KITANA  Q2</v>
      </c>
      <c r="C72" s="42" t="str">
        <f>[1]CDVS!C72</f>
        <v>TRANSPORT</v>
      </c>
      <c r="D72" s="42" t="str">
        <f>[1]CDVS!D72</f>
        <v>KAMBOVE</v>
      </c>
      <c r="E72" s="43" t="s">
        <v>0</v>
      </c>
      <c r="F72" s="44">
        <v>41118</v>
      </c>
      <c r="G72" s="45">
        <v>0.22569444444444445</v>
      </c>
      <c r="H72" s="46"/>
    </row>
    <row r="73" spans="1:8" hidden="1">
      <c r="A73" s="24">
        <f>[1]CDVS!A73</f>
        <v>911044</v>
      </c>
      <c r="B73" s="24" t="str">
        <f>[1]CDVS!B73</f>
        <v>KUBITWE</v>
      </c>
      <c r="C73" s="24" t="str">
        <f>[1]CDVS!C73</f>
        <v>EDUCATION</v>
      </c>
      <c r="D73" s="24" t="str">
        <f>[1]CDVS!D73</f>
        <v>KAMBOVE</v>
      </c>
      <c r="E73" s="29" t="s">
        <v>0</v>
      </c>
      <c r="F73" s="30">
        <v>41109</v>
      </c>
      <c r="G73" s="31">
        <v>0.20069444444444443</v>
      </c>
      <c r="H73" s="28"/>
    </row>
    <row r="74" spans="1:8" hidden="1">
      <c r="A74" s="32">
        <f>[1]CDVS!A74</f>
        <v>911054</v>
      </c>
      <c r="B74" s="32" t="str">
        <f>[1]CDVS!B74</f>
        <v>LOMBELOMBE 2</v>
      </c>
      <c r="C74" s="32" t="str">
        <f>[1]CDVS!C74</f>
        <v>EDUCATION</v>
      </c>
      <c r="D74" s="32" t="str">
        <f>[1]CDVS!D74</f>
        <v>KAMBOVE</v>
      </c>
      <c r="E74" s="33" t="s">
        <v>0</v>
      </c>
      <c r="F74" s="34">
        <v>41081</v>
      </c>
      <c r="G74" s="35">
        <v>0.25694444444444448</v>
      </c>
      <c r="H74" s="36"/>
    </row>
    <row r="75" spans="1:8" hidden="1">
      <c r="A75" s="52">
        <f>[1]CDVS!A75</f>
        <v>911061</v>
      </c>
      <c r="B75" s="52" t="str">
        <f>[1]CDVS!B75</f>
        <v>Q. DJEMS</v>
      </c>
      <c r="C75" s="52" t="str">
        <f>[1]CDVS!C75</f>
        <v>MARCHE</v>
      </c>
      <c r="D75" s="52" t="str">
        <f>[1]CDVS!D75</f>
        <v>KAMBOVE</v>
      </c>
      <c r="E75" s="53" t="s">
        <v>0</v>
      </c>
      <c r="F75" s="54">
        <v>41081</v>
      </c>
      <c r="G75" s="55">
        <v>0.1875</v>
      </c>
      <c r="H75" s="56"/>
    </row>
    <row r="76" spans="1:8" hidden="1">
      <c r="A76" s="37">
        <f>[1]CDVS!A76</f>
        <v>911064.1</v>
      </c>
      <c r="B76" s="37" t="str">
        <f>[1]CDVS!B76</f>
        <v>LUKUNKI1</v>
      </c>
      <c r="C76" s="37" t="str">
        <f>[1]CDVS!C76</f>
        <v>EDUCATION</v>
      </c>
      <c r="D76" s="37" t="str">
        <f>[1]CDVS!D76</f>
        <v>KAMBOVE</v>
      </c>
      <c r="E76" s="38" t="s">
        <v>1</v>
      </c>
      <c r="F76" s="39">
        <v>41082</v>
      </c>
      <c r="G76" s="40">
        <v>0.16666666666666666</v>
      </c>
      <c r="H76" s="41"/>
    </row>
    <row r="77" spans="1:8" hidden="1">
      <c r="A77" s="37">
        <f>[1]CDVS!A77</f>
        <v>911064.2</v>
      </c>
      <c r="B77" s="37" t="str">
        <f>[1]CDVS!B77</f>
        <v>LUKUNKI2</v>
      </c>
      <c r="C77" s="37" t="str">
        <f>[1]CDVS!C77</f>
        <v>EDUCATION</v>
      </c>
      <c r="D77" s="37" t="str">
        <f>[1]CDVS!D77</f>
        <v>KAMBOVE</v>
      </c>
      <c r="E77" s="38" t="s">
        <v>1</v>
      </c>
      <c r="F77" s="39">
        <v>41082</v>
      </c>
      <c r="G77" s="40">
        <v>0.16666666666666666</v>
      </c>
      <c r="H77" s="41"/>
    </row>
    <row r="78" spans="1:8" hidden="1">
      <c r="A78" s="72">
        <f>[1]CDVS!A78</f>
        <v>911071.1</v>
      </c>
      <c r="B78" s="72" t="str">
        <f>[1]CDVS!B78</f>
        <v>Q.KAWAMA</v>
      </c>
      <c r="C78" s="72" t="str">
        <f>[1]CDVS!C78</f>
        <v>SANTE</v>
      </c>
      <c r="D78" s="72" t="str">
        <f>[1]CDVS!D78</f>
        <v>KAMBOVE</v>
      </c>
      <c r="E78" s="73" t="s">
        <v>0</v>
      </c>
      <c r="F78" s="74">
        <v>41137</v>
      </c>
      <c r="G78" s="75">
        <v>0.21527777777777779</v>
      </c>
      <c r="H78" s="76"/>
    </row>
    <row r="79" spans="1:8" hidden="1">
      <c r="A79" s="42">
        <f>[1]CDVS!A79</f>
        <v>911071.2</v>
      </c>
      <c r="B79" s="42" t="str">
        <f>[1]CDVS!B79</f>
        <v>QUARTIER COMMERCIAL</v>
      </c>
      <c r="C79" s="42" t="str">
        <f>[1]CDVS!C79</f>
        <v>EHA</v>
      </c>
      <c r="D79" s="42" t="str">
        <f>[1]CDVS!D79</f>
        <v>KAMBOVE</v>
      </c>
      <c r="E79" s="43" t="s">
        <v>0</v>
      </c>
      <c r="F79" s="44">
        <v>41086</v>
      </c>
      <c r="G79" s="45">
        <v>0.19097222222222221</v>
      </c>
      <c r="H79" s="46"/>
    </row>
    <row r="80" spans="1:8" hidden="1">
      <c r="A80" s="24">
        <f>[1]CDVS!A80</f>
        <v>911073</v>
      </c>
      <c r="B80" s="24" t="str">
        <f>[1]CDVS!B80</f>
        <v>MUKUMBI Q3</v>
      </c>
      <c r="C80" s="24" t="str">
        <f>[1]CDVS!C80</f>
        <v>SANTE</v>
      </c>
      <c r="D80" s="24" t="str">
        <f>[1]CDVS!D80</f>
        <v>KAMBOVE</v>
      </c>
      <c r="E80" s="29" t="s">
        <v>0</v>
      </c>
      <c r="F80" s="30">
        <v>41194</v>
      </c>
      <c r="G80" s="31">
        <v>0.20138888888888887</v>
      </c>
      <c r="H80" s="28"/>
    </row>
    <row r="81" spans="1:8" hidden="1">
      <c r="A81" s="32">
        <f>[1]CDVS!A81</f>
        <v>911082.1</v>
      </c>
      <c r="B81" s="32" t="str">
        <f>[1]CDVS!B81</f>
        <v>KYABO</v>
      </c>
      <c r="C81" s="32" t="str">
        <f>[1]CDVS!C81</f>
        <v>SANTE</v>
      </c>
      <c r="D81" s="32" t="str">
        <f>[1]CDVS!D81</f>
        <v>KAMBOVE</v>
      </c>
      <c r="E81" s="33" t="s">
        <v>0</v>
      </c>
      <c r="F81" s="34">
        <v>41116</v>
      </c>
      <c r="G81" s="35">
        <v>0.22916666666666666</v>
      </c>
      <c r="H81" s="36"/>
    </row>
    <row r="82" spans="1:8" hidden="1">
      <c r="A82" s="52">
        <f>[1]CDVS!A82</f>
        <v>911083</v>
      </c>
      <c r="B82" s="52" t="str">
        <f>[1]CDVS!B82</f>
        <v>NDAKATA Q5</v>
      </c>
      <c r="C82" s="52" t="str">
        <f>[1]CDVS!C82</f>
        <v>SANTE</v>
      </c>
      <c r="D82" s="52" t="str">
        <f>[1]CDVS!D82</f>
        <v>KAMBOVE</v>
      </c>
      <c r="E82" s="53" t="s">
        <v>0</v>
      </c>
      <c r="F82" s="54">
        <v>41187</v>
      </c>
      <c r="G82" s="55">
        <v>0.21805555555555556</v>
      </c>
      <c r="H82" s="56"/>
    </row>
    <row r="83" spans="1:8" hidden="1">
      <c r="A83" s="37">
        <f>[1]CDVS!A83</f>
        <v>911084</v>
      </c>
      <c r="B83" s="37" t="s">
        <v>9</v>
      </c>
      <c r="C83" s="37" t="s">
        <v>4</v>
      </c>
      <c r="D83" s="37" t="s">
        <v>10</v>
      </c>
      <c r="E83" s="38" t="s">
        <v>0</v>
      </c>
      <c r="F83" s="39">
        <v>41047</v>
      </c>
      <c r="G83" s="40">
        <v>0.17500000000000002</v>
      </c>
      <c r="H83" s="41"/>
    </row>
    <row r="84" spans="1:8" hidden="1">
      <c r="A84" s="47">
        <f>[1]CDVS!A84</f>
        <v>911091</v>
      </c>
      <c r="B84" s="47" t="s">
        <v>11</v>
      </c>
      <c r="C84" s="47" t="s">
        <v>3</v>
      </c>
      <c r="D84" s="47" t="s">
        <v>10</v>
      </c>
      <c r="E84" s="48" t="s">
        <v>0</v>
      </c>
      <c r="F84" s="49">
        <v>41138</v>
      </c>
      <c r="G84" s="50">
        <v>0.26041666666666669</v>
      </c>
      <c r="H84" s="51"/>
    </row>
    <row r="85" spans="1:8" hidden="1">
      <c r="A85" s="42">
        <f>[1]CDVS!A85</f>
        <v>911094</v>
      </c>
      <c r="B85" s="42" t="s">
        <v>12</v>
      </c>
      <c r="C85" s="42" t="s">
        <v>13</v>
      </c>
      <c r="D85" s="42" t="s">
        <v>10</v>
      </c>
      <c r="E85" s="43" t="s">
        <v>0</v>
      </c>
      <c r="F85" s="44">
        <v>41080</v>
      </c>
      <c r="G85" s="45">
        <v>0.30208333333333331</v>
      </c>
      <c r="H85" s="46"/>
    </row>
    <row r="86" spans="1:8" hidden="1">
      <c r="A86" s="72">
        <f>[1]CDVS!A86</f>
        <v>911114</v>
      </c>
      <c r="B86" s="72" t="s">
        <v>14</v>
      </c>
      <c r="C86" s="72" t="s">
        <v>2</v>
      </c>
      <c r="D86" s="72" t="s">
        <v>10</v>
      </c>
      <c r="E86" s="73" t="s">
        <v>5</v>
      </c>
      <c r="F86" s="74">
        <v>40932</v>
      </c>
      <c r="G86" s="75">
        <v>0.1875</v>
      </c>
      <c r="H86" s="76"/>
    </row>
    <row r="87" spans="1:8" hidden="1">
      <c r="A87" s="24">
        <f>[1]CDVS!A87</f>
        <v>911124</v>
      </c>
      <c r="B87" s="24" t="s">
        <v>15</v>
      </c>
      <c r="C87" s="24" t="s">
        <v>2</v>
      </c>
      <c r="D87" s="24" t="s">
        <v>10</v>
      </c>
      <c r="E87" s="29" t="s">
        <v>0</v>
      </c>
      <c r="F87" s="30">
        <v>41115</v>
      </c>
      <c r="G87" s="31">
        <v>0.19097222222222221</v>
      </c>
      <c r="H87" s="28"/>
    </row>
    <row r="88" spans="1:8" hidden="1">
      <c r="A88" s="32">
        <f>[1]CDVS!A88</f>
        <v>911131</v>
      </c>
      <c r="B88" s="32" t="s">
        <v>16</v>
      </c>
      <c r="C88" s="32" t="s">
        <v>3</v>
      </c>
      <c r="D88" s="32" t="s">
        <v>10</v>
      </c>
      <c r="E88" s="33" t="s">
        <v>0</v>
      </c>
      <c r="F88" s="34">
        <v>41130</v>
      </c>
      <c r="G88" s="35">
        <v>0.22222222222222221</v>
      </c>
      <c r="H88" s="36"/>
    </row>
    <row r="89" spans="1:8" hidden="1">
      <c r="A89" s="52">
        <f>[1]CDVS!A89</f>
        <v>911134</v>
      </c>
      <c r="B89" s="52" t="s">
        <v>17</v>
      </c>
      <c r="C89" s="52" t="s">
        <v>3</v>
      </c>
      <c r="D89" s="52" t="s">
        <v>10</v>
      </c>
      <c r="E89" s="53" t="s">
        <v>0</v>
      </c>
      <c r="F89" s="54">
        <v>41174</v>
      </c>
      <c r="G89" s="55">
        <v>0.22916666666666666</v>
      </c>
      <c r="H89" s="56"/>
    </row>
    <row r="90" spans="1:8" hidden="1">
      <c r="A90" s="24">
        <f>[1]CDVS!A90</f>
        <v>911141</v>
      </c>
      <c r="B90" s="24" t="s">
        <v>18</v>
      </c>
      <c r="C90" s="24" t="s">
        <v>2</v>
      </c>
      <c r="D90" s="24" t="s">
        <v>10</v>
      </c>
      <c r="E90" s="29" t="s">
        <v>0</v>
      </c>
      <c r="F90" s="30">
        <v>41108</v>
      </c>
      <c r="G90" s="31">
        <v>0.1388888888888889</v>
      </c>
      <c r="H90" s="28"/>
    </row>
    <row r="91" spans="1:8" hidden="1">
      <c r="A91" s="37">
        <f>[1]CDVS!A91</f>
        <v>911144.1</v>
      </c>
      <c r="B91" s="37" t="s">
        <v>19</v>
      </c>
      <c r="C91" s="37" t="s">
        <v>4</v>
      </c>
      <c r="D91" s="37" t="s">
        <v>10</v>
      </c>
      <c r="E91" s="38" t="s">
        <v>0</v>
      </c>
      <c r="F91" s="39">
        <v>41054</v>
      </c>
      <c r="G91" s="40">
        <v>0.17361111111111113</v>
      </c>
      <c r="H91" s="41"/>
    </row>
    <row r="92" spans="1:8" hidden="1">
      <c r="A92" s="52">
        <f>[1]CDVS!A92</f>
        <v>911144.2</v>
      </c>
      <c r="B92" s="52" t="s">
        <v>20</v>
      </c>
      <c r="C92" s="52" t="s">
        <v>6</v>
      </c>
      <c r="D92" s="52" t="s">
        <v>10</v>
      </c>
      <c r="E92" s="53" t="s">
        <v>0</v>
      </c>
      <c r="F92" s="54">
        <v>41132</v>
      </c>
      <c r="G92" s="55">
        <v>0.26180555555555557</v>
      </c>
      <c r="H92" s="56"/>
    </row>
    <row r="93" spans="1:8" hidden="1">
      <c r="A93" s="42">
        <f>[1]CDVS!A93</f>
        <v>911154</v>
      </c>
      <c r="B93" s="42" t="s">
        <v>21</v>
      </c>
      <c r="C93" s="42" t="s">
        <v>3</v>
      </c>
      <c r="D93" s="42" t="s">
        <v>10</v>
      </c>
      <c r="E93" s="43" t="s">
        <v>0</v>
      </c>
      <c r="F93" s="44">
        <v>41078</v>
      </c>
      <c r="G93" s="45">
        <v>0.1388888888888889</v>
      </c>
      <c r="H93" s="46"/>
    </row>
    <row r="94" spans="1:8" hidden="1">
      <c r="A94" s="42">
        <f>[1]CDVS!A94</f>
        <v>11392</v>
      </c>
      <c r="B94" s="42" t="s">
        <v>22</v>
      </c>
      <c r="C94" s="42" t="s">
        <v>3</v>
      </c>
      <c r="D94" s="42" t="s">
        <v>10</v>
      </c>
      <c r="E94" s="43" t="s">
        <v>0</v>
      </c>
      <c r="F94" s="44">
        <v>41086</v>
      </c>
      <c r="G94" s="45">
        <v>0.17013888888888887</v>
      </c>
      <c r="H94" s="46"/>
    </row>
    <row r="95" spans="1:8" hidden="1">
      <c r="A95" s="32">
        <f>[1]CDVS!A95</f>
        <v>11401</v>
      </c>
      <c r="B95" s="32" t="s">
        <v>23</v>
      </c>
      <c r="C95" s="32" t="s">
        <v>3</v>
      </c>
      <c r="D95" s="32" t="s">
        <v>10</v>
      </c>
      <c r="E95" s="33" t="s">
        <v>1</v>
      </c>
      <c r="F95" s="34">
        <v>41087</v>
      </c>
      <c r="G95" s="35">
        <v>0.19097222222222221</v>
      </c>
      <c r="H95" s="36"/>
    </row>
    <row r="96" spans="1:8" hidden="1">
      <c r="A96" s="32">
        <f>[1]CDVS!A96</f>
        <v>11402</v>
      </c>
      <c r="B96" s="32" t="s">
        <v>24</v>
      </c>
      <c r="C96" s="32" t="s">
        <v>3</v>
      </c>
      <c r="D96" s="32" t="s">
        <v>10</v>
      </c>
      <c r="E96" s="33" t="s">
        <v>1</v>
      </c>
      <c r="F96" s="34">
        <v>41087</v>
      </c>
      <c r="G96" s="35">
        <v>0.19097222222222221</v>
      </c>
      <c r="H96" s="36"/>
    </row>
    <row r="97" spans="1:8">
      <c r="A97" s="37">
        <f>[1]CDVS!A97</f>
        <v>912074</v>
      </c>
      <c r="B97" s="37" t="s">
        <v>25</v>
      </c>
      <c r="C97" s="37" t="s">
        <v>4</v>
      </c>
      <c r="D97" s="37" t="s">
        <v>26</v>
      </c>
      <c r="E97" s="38" t="s">
        <v>8</v>
      </c>
      <c r="F97" s="39">
        <v>41054</v>
      </c>
      <c r="G97" s="40">
        <v>0.19513888888888889</v>
      </c>
      <c r="H97" s="41"/>
    </row>
    <row r="98" spans="1:8" hidden="1">
      <c r="A98" s="47">
        <f>[1]CDVS!A98</f>
        <v>912093</v>
      </c>
      <c r="B98" s="47" t="str">
        <f>[1]CDVS!B98</f>
        <v>MWANSHA</v>
      </c>
      <c r="C98" s="47" t="str">
        <f>[1]CDVS!C98</f>
        <v>EDUCATION</v>
      </c>
      <c r="D98" s="47" t="str">
        <f>[1]CDVS!D98</f>
        <v>KASENGA</v>
      </c>
      <c r="E98" s="48" t="s">
        <v>0</v>
      </c>
      <c r="F98" s="49">
        <v>41115</v>
      </c>
      <c r="G98" s="50">
        <v>0.17361111111111113</v>
      </c>
      <c r="H98" s="51"/>
    </row>
    <row r="99" spans="1:8">
      <c r="A99" s="72">
        <f>[1]CDVS!A99</f>
        <v>12044</v>
      </c>
      <c r="B99" s="72" t="str">
        <f>[1]CDVS!B99</f>
        <v>LUBUKO</v>
      </c>
      <c r="C99" s="72" t="str">
        <f>[1]CDVS!C99</f>
        <v>EDUCATION</v>
      </c>
      <c r="D99" s="72" t="str">
        <f>[1]CDVS!D99</f>
        <v>KASENGA</v>
      </c>
      <c r="E99" s="73" t="s">
        <v>8</v>
      </c>
      <c r="F99" s="74">
        <v>41054</v>
      </c>
      <c r="G99" s="75">
        <v>0.19513888888888889</v>
      </c>
      <c r="H99" s="76"/>
    </row>
    <row r="100" spans="1:8" hidden="1">
      <c r="A100" s="42">
        <f>[1]CDVS!A100</f>
        <v>13011</v>
      </c>
      <c r="B100" s="42" t="str">
        <f>[1]CDVS!B100</f>
        <v>MIKOMBO</v>
      </c>
      <c r="C100" s="42" t="str">
        <f>[1]CDVS!C100</f>
        <v>EDUCATION</v>
      </c>
      <c r="D100" s="42" t="str">
        <f>[1]CDVS!D100</f>
        <v>KIPUSHI</v>
      </c>
      <c r="E100" s="43" t="s">
        <v>0</v>
      </c>
      <c r="F100" s="44">
        <v>40891</v>
      </c>
      <c r="G100" s="45">
        <v>0.33333333333333331</v>
      </c>
      <c r="H100" s="46"/>
    </row>
    <row r="101" spans="1:8" hidden="1">
      <c r="A101" s="24">
        <f>[1]CDVS!A101</f>
        <v>13012</v>
      </c>
      <c r="B101" s="24" t="str">
        <f>[1]CDVS!B101</f>
        <v>KAMBIKILA</v>
      </c>
      <c r="C101" s="24" t="str">
        <f>[1]CDVS!C101</f>
        <v>EHA</v>
      </c>
      <c r="D101" s="24" t="str">
        <f>[1]CDVS!D101</f>
        <v>KIPUSHI</v>
      </c>
      <c r="E101" s="29" t="s">
        <v>0</v>
      </c>
      <c r="F101" s="30">
        <v>40927</v>
      </c>
      <c r="G101" s="31">
        <v>0.22916666666666666</v>
      </c>
      <c r="H101" s="28"/>
    </row>
    <row r="102" spans="1:8" hidden="1">
      <c r="A102" s="32">
        <f>[1]CDVS!A102</f>
        <v>13014</v>
      </c>
      <c r="B102" s="32" t="str">
        <f>[1]CDVS!B102</f>
        <v>CEPSE MABAYA</v>
      </c>
      <c r="C102" s="32" t="str">
        <f>[1]CDVS!C102</f>
        <v>EHA</v>
      </c>
      <c r="D102" s="32" t="str">
        <f>[1]CDVS!D102</f>
        <v>KIPUSHI</v>
      </c>
      <c r="E102" s="33"/>
      <c r="F102" s="34"/>
      <c r="G102" s="35"/>
      <c r="H102" s="36"/>
    </row>
    <row r="103" spans="1:8" hidden="1">
      <c r="A103" s="52">
        <f>[1]CDVS!A103</f>
        <v>13015</v>
      </c>
      <c r="B103" s="52" t="str">
        <f>[1]CDVS!B103</f>
        <v>KAMAKANGA</v>
      </c>
      <c r="C103" s="52" t="str">
        <f>[1]CDVS!C103</f>
        <v>EHA</v>
      </c>
      <c r="D103" s="52" t="str">
        <f>[1]CDVS!D103</f>
        <v>KIPUSHI</v>
      </c>
      <c r="E103" s="53" t="s">
        <v>0</v>
      </c>
      <c r="F103" s="54">
        <v>40927</v>
      </c>
      <c r="G103" s="55">
        <v>0.22916666666666666</v>
      </c>
      <c r="H103" s="56"/>
    </row>
    <row r="104" spans="1:8" hidden="1">
      <c r="A104" s="37">
        <f>[1]CDVS!A104</f>
        <v>13022</v>
      </c>
      <c r="B104" s="37" t="str">
        <f>[1]CDVS!B104</f>
        <v>DILANDA KISALE</v>
      </c>
      <c r="C104" s="37" t="str">
        <f>[1]CDVS!C104</f>
        <v>EDUCATION</v>
      </c>
      <c r="D104" s="37" t="str">
        <f>[1]CDVS!D104</f>
        <v>KIPUSHI</v>
      </c>
      <c r="E104" s="38" t="s">
        <v>0</v>
      </c>
      <c r="F104" s="39">
        <v>41017</v>
      </c>
      <c r="G104" s="40">
        <v>0.20833333333333334</v>
      </c>
      <c r="H104" s="41"/>
    </row>
    <row r="105" spans="1:8" hidden="1">
      <c r="A105" s="47">
        <f>[1]CDVS!A105</f>
        <v>13031</v>
      </c>
      <c r="B105" s="47" t="str">
        <f>[1]CDVS!B105</f>
        <v>PETRO</v>
      </c>
      <c r="C105" s="47" t="str">
        <f>[1]CDVS!C105</f>
        <v>EHA</v>
      </c>
      <c r="D105" s="47" t="str">
        <f>[1]CDVS!D105</f>
        <v>KIPUSHI</v>
      </c>
      <c r="E105" s="48" t="s">
        <v>0</v>
      </c>
      <c r="F105" s="49">
        <v>40960</v>
      </c>
      <c r="G105" s="50">
        <v>0.33333333333333331</v>
      </c>
      <c r="H105" s="51"/>
    </row>
    <row r="106" spans="1:8" hidden="1">
      <c r="A106" s="72">
        <f>[1]CDVS!A106</f>
        <v>13032</v>
      </c>
      <c r="B106" s="72" t="str">
        <f>[1]CDVS!B106</f>
        <v>DJEMS</v>
      </c>
      <c r="C106" s="72" t="str">
        <f>[1]CDVS!C106</f>
        <v>EHA</v>
      </c>
      <c r="D106" s="72" t="str">
        <f>[1]CDVS!D106</f>
        <v>KIPUSHI</v>
      </c>
      <c r="E106" s="73" t="s">
        <v>0</v>
      </c>
      <c r="F106" s="74">
        <v>40962</v>
      </c>
      <c r="G106" s="75">
        <v>0.29166666666666669</v>
      </c>
      <c r="H106" s="76"/>
    </row>
    <row r="107" spans="1:8" hidden="1">
      <c r="A107" s="42">
        <f>[1]CDVS!A107</f>
        <v>13033</v>
      </c>
      <c r="B107" s="42" t="str">
        <f>[1]CDVS!B107</f>
        <v>JACQUIE</v>
      </c>
      <c r="C107" s="42" t="str">
        <f>[1]CDVS!C107</f>
        <v>EHA</v>
      </c>
      <c r="D107" s="42" t="str">
        <f>[1]CDVS!D107</f>
        <v>KIPUSHI</v>
      </c>
      <c r="E107" s="43" t="s">
        <v>0</v>
      </c>
      <c r="F107" s="44">
        <v>40960</v>
      </c>
      <c r="G107" s="45">
        <v>0.33333333333333331</v>
      </c>
      <c r="H107" s="46"/>
    </row>
    <row r="108" spans="1:8" hidden="1">
      <c r="A108" s="24">
        <f>[1]CDVS!A108</f>
        <v>13034</v>
      </c>
      <c r="B108" s="24" t="str">
        <f>[1]CDVS!B108</f>
        <v>FIKUPA 1</v>
      </c>
      <c r="C108" s="24" t="str">
        <f>[1]CDVS!C108</f>
        <v>EDUCATION</v>
      </c>
      <c r="D108" s="24" t="str">
        <f>[1]CDVS!D108</f>
        <v>KIPUSHI</v>
      </c>
      <c r="E108" s="29" t="s">
        <v>0</v>
      </c>
      <c r="F108" s="30">
        <v>40960</v>
      </c>
      <c r="G108" s="31">
        <v>0.33333333333333331</v>
      </c>
      <c r="H108" s="28"/>
    </row>
    <row r="109" spans="1:8" hidden="1">
      <c r="A109" s="32">
        <f>[1]CDVS!A109</f>
        <v>13035</v>
      </c>
      <c r="B109" s="32" t="str">
        <f>[1]CDVS!B109</f>
        <v>MYUNGA</v>
      </c>
      <c r="C109" s="32" t="str">
        <f>[1]CDVS!C109</f>
        <v>EHA</v>
      </c>
      <c r="D109" s="32" t="str">
        <f>[1]CDVS!D109</f>
        <v>KIPUSHI</v>
      </c>
      <c r="E109" s="33" t="s">
        <v>0</v>
      </c>
      <c r="F109" s="34">
        <v>40962</v>
      </c>
      <c r="G109" s="35">
        <v>0.29166666666666669</v>
      </c>
      <c r="H109" s="36"/>
    </row>
    <row r="110" spans="1:8" hidden="1">
      <c r="A110" s="52">
        <f>[1]CDVS!A110</f>
        <v>13041</v>
      </c>
      <c r="B110" s="52" t="str">
        <f>[1]CDVS!B110</f>
        <v>KASANGULA</v>
      </c>
      <c r="C110" s="52" t="str">
        <f>[1]CDVS!C110</f>
        <v>EDUCATION</v>
      </c>
      <c r="D110" s="52" t="str">
        <f>[1]CDVS!D110</f>
        <v>KIPUSHI</v>
      </c>
      <c r="E110" s="53" t="s">
        <v>1</v>
      </c>
      <c r="F110" s="54">
        <v>40926</v>
      </c>
      <c r="G110" s="55">
        <v>0.22916666666666666</v>
      </c>
      <c r="H110" s="56"/>
    </row>
    <row r="111" spans="1:8" hidden="1">
      <c r="A111" s="37">
        <f>[1]CDVS!A111</f>
        <v>13042</v>
      </c>
      <c r="B111" s="37" t="str">
        <f>[1]CDVS!B111</f>
        <v>NYANSALANDE</v>
      </c>
      <c r="C111" s="37" t="str">
        <f>[1]CDVS!C111</f>
        <v>EHA</v>
      </c>
      <c r="D111" s="37" t="str">
        <f>[1]CDVS!D111</f>
        <v>KIPUSHI</v>
      </c>
      <c r="E111" s="38" t="s">
        <v>0</v>
      </c>
      <c r="F111" s="39">
        <v>41005</v>
      </c>
      <c r="G111" s="40">
        <v>0.25</v>
      </c>
      <c r="H111" s="41"/>
    </row>
    <row r="112" spans="1:8" hidden="1">
      <c r="A112" s="47">
        <f>[1]CDVS!A112</f>
        <v>13043</v>
      </c>
      <c r="B112" s="47" t="str">
        <f>[1]CDVS!B112</f>
        <v>MUBOTE</v>
      </c>
      <c r="C112" s="47" t="str">
        <f>[1]CDVS!C112</f>
        <v>EHA</v>
      </c>
      <c r="D112" s="47" t="str">
        <f>[1]CDVS!D112</f>
        <v>KIPUSHI</v>
      </c>
      <c r="E112" s="48" t="s">
        <v>0</v>
      </c>
      <c r="F112" s="49">
        <v>41005</v>
      </c>
      <c r="G112" s="50">
        <v>0.25</v>
      </c>
      <c r="H112" s="51"/>
    </row>
    <row r="113" spans="1:8" hidden="1">
      <c r="A113" s="72">
        <f>[1]CDVS!A113</f>
        <v>13044</v>
      </c>
      <c r="B113" s="72" t="str">
        <f>[1]CDVS!B113</f>
        <v>LUMATA</v>
      </c>
      <c r="C113" s="72" t="str">
        <f>[1]CDVS!C113</f>
        <v>EDUCATION</v>
      </c>
      <c r="D113" s="72" t="s">
        <v>27</v>
      </c>
      <c r="E113" s="73" t="s">
        <v>1</v>
      </c>
      <c r="F113" s="74">
        <v>40926</v>
      </c>
      <c r="G113" s="75">
        <v>0.22916666666666666</v>
      </c>
      <c r="H113" s="76"/>
    </row>
    <row r="114" spans="1:8" hidden="1">
      <c r="A114" s="42">
        <f>[1]CDVS!A114</f>
        <v>13046</v>
      </c>
      <c r="B114" s="42" t="str">
        <f>[1]CDVS!B114</f>
        <v>KIFUKULA</v>
      </c>
      <c r="C114" s="42" t="str">
        <f>[1]CDVS!C114</f>
        <v>MARCHE</v>
      </c>
      <c r="D114" s="42" t="s">
        <v>27</v>
      </c>
      <c r="E114" s="43" t="s">
        <v>0</v>
      </c>
      <c r="F114" s="44">
        <v>40978</v>
      </c>
      <c r="G114" s="45">
        <v>0.29166666666666669</v>
      </c>
      <c r="H114" s="46"/>
    </row>
    <row r="115" spans="1:8" hidden="1">
      <c r="A115" s="24">
        <f>[1]CDVS!A115</f>
        <v>13047</v>
      </c>
      <c r="B115" s="24" t="str">
        <f>[1]CDVS!B115</f>
        <v>MAKWACHA</v>
      </c>
      <c r="C115" s="24" t="str">
        <f>[1]CDVS!C115</f>
        <v>EHA</v>
      </c>
      <c r="D115" s="24" t="s">
        <v>27</v>
      </c>
      <c r="E115" s="29" t="s">
        <v>0</v>
      </c>
      <c r="F115" s="30">
        <v>40920</v>
      </c>
      <c r="G115" s="31">
        <v>0.33333333333333331</v>
      </c>
      <c r="H115" s="28"/>
    </row>
    <row r="116" spans="1:8" hidden="1">
      <c r="A116" s="32">
        <f>[1]CDVS!A116</f>
        <v>13051</v>
      </c>
      <c r="B116" s="32" t="str">
        <f>[1]CDVS!B116</f>
        <v>SUMBILILI</v>
      </c>
      <c r="C116" s="32" t="str">
        <f>[1]CDVS!C116</f>
        <v>EHA</v>
      </c>
      <c r="D116" s="32" t="s">
        <v>27</v>
      </c>
      <c r="E116" s="33" t="s">
        <v>0</v>
      </c>
      <c r="F116" s="34">
        <v>40929</v>
      </c>
      <c r="G116" s="35">
        <v>0.31944444444444448</v>
      </c>
      <c r="H116" s="36"/>
    </row>
    <row r="117" spans="1:8" hidden="1">
      <c r="A117" s="52">
        <f>[1]CDVS!A117</f>
        <v>13052</v>
      </c>
      <c r="B117" s="52" t="str">
        <f>[1]CDVS!B117</f>
        <v>KIMONO</v>
      </c>
      <c r="C117" s="52" t="str">
        <f>[1]CDVS!C117</f>
        <v>EHA</v>
      </c>
      <c r="D117" s="52" t="s">
        <v>27</v>
      </c>
      <c r="E117" s="53" t="s">
        <v>0</v>
      </c>
      <c r="F117" s="54">
        <v>40930</v>
      </c>
      <c r="G117" s="55">
        <v>0.33333333333333331</v>
      </c>
      <c r="H117" s="56"/>
    </row>
    <row r="118" spans="1:8" hidden="1">
      <c r="A118" s="37">
        <f>[1]CDVS!A118</f>
        <v>13054</v>
      </c>
      <c r="B118" s="37" t="str">
        <f>[1]CDVS!B118</f>
        <v>MUSOSHI/MWALIMU</v>
      </c>
      <c r="C118" s="37" t="str">
        <f>[1]CDVS!C118</f>
        <v>EDUCATION</v>
      </c>
      <c r="D118" s="37" t="s">
        <v>27</v>
      </c>
      <c r="E118" s="38" t="s">
        <v>1</v>
      </c>
      <c r="F118" s="39">
        <v>41015</v>
      </c>
      <c r="G118" s="40">
        <v>0.27083333333333331</v>
      </c>
      <c r="H118" s="41"/>
    </row>
    <row r="119" spans="1:8" hidden="1">
      <c r="A119" s="47">
        <f>[1]CDVS!A119</f>
        <v>13055</v>
      </c>
      <c r="B119" s="47" t="str">
        <f>[1]CDVS!B119</f>
        <v>MUSOSHI/MAMPALA</v>
      </c>
      <c r="C119" s="47" t="str">
        <f>[1]CDVS!C119</f>
        <v>EDUCATION</v>
      </c>
      <c r="D119" s="47" t="s">
        <v>27</v>
      </c>
      <c r="E119" s="48" t="s">
        <v>1</v>
      </c>
      <c r="F119" s="49">
        <v>41015</v>
      </c>
      <c r="G119" s="50">
        <v>0.27083333333333331</v>
      </c>
      <c r="H119" s="51"/>
    </row>
    <row r="120" spans="1:8" hidden="1">
      <c r="A120" s="72">
        <f>[1]CDVS!A120</f>
        <v>13056</v>
      </c>
      <c r="B120" s="72" t="str">
        <f>[1]CDVS!B120</f>
        <v>MWAWA NGOY</v>
      </c>
      <c r="C120" s="72" t="str">
        <f>[1]CDVS!C120</f>
        <v>EDUCATION</v>
      </c>
      <c r="D120" s="72" t="s">
        <v>27</v>
      </c>
      <c r="E120" s="73" t="s">
        <v>0</v>
      </c>
      <c r="F120" s="74">
        <v>40963</v>
      </c>
      <c r="G120" s="75">
        <v>0.33333333333333331</v>
      </c>
      <c r="H120" s="76"/>
    </row>
    <row r="121" spans="1:8" hidden="1">
      <c r="A121" s="42">
        <f>[1]CDVS!A121</f>
        <v>13057</v>
      </c>
      <c r="B121" s="42" t="str">
        <f>[1]CDVS!B121</f>
        <v>MWAWA NYEMBO</v>
      </c>
      <c r="C121" s="42" t="str">
        <f>[1]CDVS!C121</f>
        <v>TRANSPORT</v>
      </c>
      <c r="D121" s="42" t="s">
        <v>27</v>
      </c>
      <c r="E121" s="43" t="s">
        <v>0</v>
      </c>
      <c r="F121" s="44">
        <v>40961</v>
      </c>
      <c r="G121" s="45">
        <v>0.33333333333333331</v>
      </c>
      <c r="H121" s="46"/>
    </row>
    <row r="122" spans="1:8" hidden="1">
      <c r="A122" s="24">
        <f>[1]CDVS!A122</f>
        <v>13058</v>
      </c>
      <c r="B122" s="24" t="str">
        <f>[1]CDVS!B122</f>
        <v>MAMPA</v>
      </c>
      <c r="C122" s="24" t="str">
        <f>[1]CDVS!C122</f>
        <v>EHA</v>
      </c>
      <c r="D122" s="24" t="s">
        <v>27</v>
      </c>
      <c r="E122" s="29" t="s">
        <v>0</v>
      </c>
      <c r="F122" s="30">
        <v>40930</v>
      </c>
      <c r="G122" s="31">
        <v>0.30208333333333331</v>
      </c>
      <c r="H122" s="28"/>
    </row>
    <row r="123" spans="1:8" hidden="1">
      <c r="A123" s="42">
        <f>[1]CDVS!A123</f>
        <v>13061</v>
      </c>
      <c r="B123" s="42" t="str">
        <f>[1]CDVS!B123</f>
        <v>KANYAKA</v>
      </c>
      <c r="C123" s="42" t="str">
        <f>[1]CDVS!C123</f>
        <v>MARCHE</v>
      </c>
      <c r="D123" s="42" t="s">
        <v>27</v>
      </c>
      <c r="E123" s="43" t="s">
        <v>0</v>
      </c>
      <c r="F123" s="44">
        <v>41016</v>
      </c>
      <c r="G123" s="45">
        <v>0.2986111111111111</v>
      </c>
      <c r="H123" s="46"/>
    </row>
    <row r="124" spans="1:8" hidden="1">
      <c r="A124" s="52">
        <f>[1]CDVS!A124</f>
        <v>13062</v>
      </c>
      <c r="B124" s="52" t="str">
        <f>[1]CDVS!B124</f>
        <v>BAYA</v>
      </c>
      <c r="C124" s="52" t="str">
        <f>[1]CDVS!C124</f>
        <v>EHA</v>
      </c>
      <c r="D124" s="52" t="s">
        <v>27</v>
      </c>
      <c r="E124" s="53" t="s">
        <v>0</v>
      </c>
      <c r="F124" s="54">
        <v>40928</v>
      </c>
      <c r="G124" s="55">
        <v>0.33333333333333331</v>
      </c>
      <c r="H124" s="56"/>
    </row>
    <row r="125" spans="1:8" hidden="1">
      <c r="A125" s="37">
        <f>[1]CDVS!A125</f>
        <v>13063</v>
      </c>
      <c r="B125" s="37" t="str">
        <f>[1]CDVS!B125</f>
        <v>PIERRE MANGAYABO</v>
      </c>
      <c r="C125" s="37" t="str">
        <f>[1]CDVS!C125</f>
        <v>TRANSPORT</v>
      </c>
      <c r="D125" s="37" t="s">
        <v>27</v>
      </c>
      <c r="E125" s="38" t="s">
        <v>0</v>
      </c>
      <c r="F125" s="39">
        <v>40961</v>
      </c>
      <c r="G125" s="40">
        <v>0.33333333333333331</v>
      </c>
      <c r="H125" s="41"/>
    </row>
    <row r="126" spans="1:8" hidden="1">
      <c r="A126" s="47">
        <f>[1]CDVS!A126</f>
        <v>13064</v>
      </c>
      <c r="B126" s="47" t="str">
        <f>[1]CDVS!B126</f>
        <v>MUKANGA MUKE</v>
      </c>
      <c r="C126" s="47" t="str">
        <f>[1]CDVS!C126</f>
        <v>EHA</v>
      </c>
      <c r="D126" s="47" t="str">
        <f>[1]CDVS!D126</f>
        <v>KIPUSHI</v>
      </c>
      <c r="E126" s="48" t="s">
        <v>0</v>
      </c>
      <c r="F126" s="49">
        <v>40932</v>
      </c>
      <c r="G126" s="50">
        <v>0.33333333333333331</v>
      </c>
      <c r="H126" s="51"/>
    </row>
    <row r="127" spans="1:8" hidden="1">
      <c r="A127" s="72">
        <f>[1]CDVS!A127</f>
        <v>13065</v>
      </c>
      <c r="B127" s="72" t="str">
        <f>[1]CDVS!B127</f>
        <v>NSHINGA</v>
      </c>
      <c r="C127" s="72" t="str">
        <f>[1]CDVS!C127</f>
        <v>EHA</v>
      </c>
      <c r="D127" s="72" t="str">
        <f>[1]CDVS!D127</f>
        <v>KIPUSHI</v>
      </c>
      <c r="E127" s="73" t="s">
        <v>0</v>
      </c>
      <c r="F127" s="74">
        <v>40927</v>
      </c>
      <c r="G127" s="75">
        <v>0.29166666666666669</v>
      </c>
      <c r="H127" s="76"/>
    </row>
    <row r="128" spans="1:8">
      <c r="A128" s="42">
        <f>[1]CDVS!A128</f>
        <v>13071</v>
      </c>
      <c r="B128" s="42" t="str">
        <f>[1]CDVS!B128</f>
        <v>MIMBULU QI</v>
      </c>
      <c r="C128" s="42" t="str">
        <f>[1]CDVS!C128</f>
        <v>MARCHE</v>
      </c>
      <c r="D128" s="42" t="str">
        <f>[1]CDVS!D128</f>
        <v>KIPUSHI</v>
      </c>
      <c r="E128" s="43" t="s">
        <v>8</v>
      </c>
      <c r="F128" s="44">
        <v>40989</v>
      </c>
      <c r="G128" s="45">
        <v>0.31944444444444448</v>
      </c>
      <c r="H128" s="46"/>
    </row>
    <row r="129" spans="1:8" hidden="1">
      <c r="A129" s="37">
        <f>[1]CDVS!A129</f>
        <v>13072</v>
      </c>
      <c r="B129" s="37" t="str">
        <f>[1]CDVS!B129</f>
        <v>KINGANDU</v>
      </c>
      <c r="C129" s="37" t="str">
        <f>[1]CDVS!C129</f>
        <v>TRANSPORT</v>
      </c>
      <c r="D129" s="37" t="str">
        <f>[1]CDVS!D129</f>
        <v>KIPUSHI</v>
      </c>
      <c r="E129" s="38" t="s">
        <v>0</v>
      </c>
      <c r="F129" s="39">
        <v>41006</v>
      </c>
      <c r="G129" s="40">
        <v>0.33333333333333331</v>
      </c>
      <c r="H129" s="41"/>
    </row>
    <row r="130" spans="1:8">
      <c r="A130" s="32">
        <f>[1]CDVS!A130</f>
        <v>13073</v>
      </c>
      <c r="B130" s="32" t="str">
        <f>[1]CDVS!B130</f>
        <v>MIMBULU Q II</v>
      </c>
      <c r="C130" s="32" t="str">
        <f>[1]CDVS!C130</f>
        <v>MARCHE</v>
      </c>
      <c r="D130" s="32" t="str">
        <f>[1]CDVS!D130</f>
        <v>KIPUSHI</v>
      </c>
      <c r="E130" s="33" t="s">
        <v>8</v>
      </c>
      <c r="F130" s="34">
        <v>40989</v>
      </c>
      <c r="G130" s="35">
        <v>0.31944444444444448</v>
      </c>
      <c r="H130" s="36"/>
    </row>
    <row r="131" spans="1:8">
      <c r="A131" s="32">
        <f>[1]CDVS!A131</f>
        <v>13074</v>
      </c>
      <c r="B131" s="32" t="str">
        <f>[1]CDVS!B131</f>
        <v>MIMBULU Q III</v>
      </c>
      <c r="C131" s="32" t="str">
        <f>[1]CDVS!C131</f>
        <v>MARCHE</v>
      </c>
      <c r="D131" s="32" t="str">
        <f>[1]CDVS!D131</f>
        <v>KIPUSHI</v>
      </c>
      <c r="E131" s="33" t="s">
        <v>8</v>
      </c>
      <c r="F131" s="34">
        <v>40989</v>
      </c>
      <c r="G131" s="35">
        <v>0.31944444444444448</v>
      </c>
      <c r="H131" s="36"/>
    </row>
    <row r="132" spans="1:8" hidden="1">
      <c r="A132" s="37">
        <f>[1]CDVS!A132</f>
        <v>13081</v>
      </c>
      <c r="B132" s="37" t="str">
        <f>[1]CDVS!B132</f>
        <v>MUKULUBWE</v>
      </c>
      <c r="C132" s="37" t="str">
        <f>[1]CDVS!C132</f>
        <v>EHA</v>
      </c>
      <c r="D132" s="37" t="str">
        <f>[1]CDVS!D132</f>
        <v>KIPUSHI</v>
      </c>
      <c r="E132" s="38" t="s">
        <v>0</v>
      </c>
      <c r="F132" s="39">
        <v>40868</v>
      </c>
      <c r="G132" s="40">
        <v>0.33333333333333331</v>
      </c>
      <c r="H132" s="41"/>
    </row>
    <row r="133" spans="1:8" hidden="1">
      <c r="A133" s="47">
        <f>[1]CDVS!A133</f>
        <v>13082</v>
      </c>
      <c r="B133" s="47" t="str">
        <f>[1]CDVS!B133</f>
        <v>KAKOKE</v>
      </c>
      <c r="C133" s="47" t="str">
        <f>[1]CDVS!C133</f>
        <v>EDUCATION</v>
      </c>
      <c r="D133" s="47" t="str">
        <f>[1]CDVS!D133</f>
        <v>KIPUSHI</v>
      </c>
      <c r="E133" s="48" t="s">
        <v>0</v>
      </c>
      <c r="F133" s="49">
        <v>41011</v>
      </c>
      <c r="G133" s="50">
        <v>0.33333333333333331</v>
      </c>
      <c r="H133" s="51"/>
    </row>
    <row r="134" spans="1:8" hidden="1">
      <c r="A134" s="72">
        <f>[1]CDVS!A134</f>
        <v>13083</v>
      </c>
      <c r="B134" s="72" t="str">
        <f>[1]CDVS!B134</f>
        <v>KANYAMESHI/LUFALANGA</v>
      </c>
      <c r="C134" s="72" t="str">
        <f>[1]CDVS!C134</f>
        <v>EHA</v>
      </c>
      <c r="D134" s="72" t="str">
        <f>[1]CDVS!D134</f>
        <v>KIPUSHI</v>
      </c>
      <c r="E134" s="73" t="s">
        <v>0</v>
      </c>
      <c r="F134" s="74">
        <v>40926</v>
      </c>
      <c r="G134" s="75">
        <v>0.3125</v>
      </c>
      <c r="H134" s="76"/>
    </row>
    <row r="135" spans="1:8" hidden="1">
      <c r="A135" s="42">
        <f>[1]CDVS!A135</f>
        <v>13084</v>
      </c>
      <c r="B135" s="42" t="str">
        <f>[1]CDVS!B135</f>
        <v>KANYEMENSHI(CEPSI)/KAYEYE</v>
      </c>
      <c r="C135" s="42" t="str">
        <f>[1]CDVS!C135</f>
        <v>EDUCATION</v>
      </c>
      <c r="D135" s="42" t="str">
        <f>[1]CDVS!D135</f>
        <v>KIPUSHI</v>
      </c>
      <c r="E135" s="43" t="s">
        <v>0</v>
      </c>
      <c r="F135" s="44">
        <v>40932</v>
      </c>
      <c r="G135" s="45">
        <v>0.33333333333333331</v>
      </c>
      <c r="H135" s="46"/>
    </row>
    <row r="136" spans="1:8" hidden="1">
      <c r="A136" s="24">
        <f>[1]CDVS!A136</f>
        <v>13086</v>
      </c>
      <c r="B136" s="24" t="str">
        <f>[1]CDVS!B136</f>
        <v>MUNAMA PONT</v>
      </c>
      <c r="C136" s="24" t="str">
        <f>[1]CDVS!C136</f>
        <v>EDUCATION</v>
      </c>
      <c r="D136" s="24" t="str">
        <f>[1]CDVS!D136</f>
        <v>KIPUSHI</v>
      </c>
      <c r="E136" s="29" t="s">
        <v>0</v>
      </c>
      <c r="F136" s="30">
        <v>41011</v>
      </c>
      <c r="G136" s="31">
        <v>0.25</v>
      </c>
      <c r="H136" s="28"/>
    </row>
    <row r="137" spans="1:8" hidden="1">
      <c r="A137" s="32">
        <f>[1]CDVS!A137</f>
        <v>13091</v>
      </c>
      <c r="B137" s="32" t="str">
        <f>[1]CDVS!B137</f>
        <v>KWAMPISHA</v>
      </c>
      <c r="C137" s="32" t="str">
        <f>[1]CDVS!C137</f>
        <v>EDUCATION</v>
      </c>
      <c r="D137" s="32" t="str">
        <f>[1]CDVS!D137</f>
        <v>KIPUSHI</v>
      </c>
      <c r="E137" s="33" t="s">
        <v>0</v>
      </c>
      <c r="F137" s="34">
        <v>41016</v>
      </c>
      <c r="G137" s="35">
        <v>0.20972222222222223</v>
      </c>
      <c r="H137" s="36"/>
    </row>
    <row r="138" spans="1:8" hidden="1">
      <c r="A138" s="52">
        <f>[1]CDVS!A138</f>
        <v>13092</v>
      </c>
      <c r="B138" s="52" t="str">
        <f>[1]CDVS!B138</f>
        <v>MUKOMA</v>
      </c>
      <c r="C138" s="52" t="str">
        <f>[1]CDVS!C138</f>
        <v>EHA</v>
      </c>
      <c r="D138" s="52" t="str">
        <f>[1]CDVS!D138</f>
        <v>KIPUSHI</v>
      </c>
      <c r="E138" s="53" t="s">
        <v>0</v>
      </c>
      <c r="F138" s="54">
        <v>40964</v>
      </c>
      <c r="G138" s="55">
        <v>0.33333333333333331</v>
      </c>
      <c r="H138" s="56"/>
    </row>
    <row r="139" spans="1:8" hidden="1">
      <c r="A139" s="37">
        <f>[1]CDVS!A139</f>
        <v>13101</v>
      </c>
      <c r="B139" s="37" t="str">
        <f>[1]CDVS!B139</f>
        <v>KIPOPO VILLAGE 1</v>
      </c>
      <c r="C139" s="37" t="str">
        <f>[1]CDVS!C139</f>
        <v>MARCHE</v>
      </c>
      <c r="D139" s="37" t="str">
        <f>[1]CDVS!D139</f>
        <v>KIPUSHI</v>
      </c>
      <c r="E139" s="38" t="s">
        <v>1</v>
      </c>
      <c r="F139" s="39">
        <v>41009</v>
      </c>
      <c r="G139" s="40">
        <v>0.2638888888888889</v>
      </c>
      <c r="H139" s="41"/>
    </row>
    <row r="140" spans="1:8" hidden="1">
      <c r="A140" s="47">
        <f>[1]CDVS!A140</f>
        <v>13102</v>
      </c>
      <c r="B140" s="47" t="str">
        <f>[1]CDVS!B140</f>
        <v>KASHIMBALA</v>
      </c>
      <c r="C140" s="47" t="str">
        <f>[1]CDVS!C140</f>
        <v>EHA</v>
      </c>
      <c r="D140" s="47" t="str">
        <f>[1]CDVS!D140</f>
        <v>KIPUSHI</v>
      </c>
      <c r="E140" s="48" t="s">
        <v>0</v>
      </c>
      <c r="F140" s="49">
        <v>40931</v>
      </c>
      <c r="G140" s="50">
        <v>0.31944444444444448</v>
      </c>
      <c r="H140" s="51"/>
    </row>
    <row r="141" spans="1:8" hidden="1">
      <c r="A141" s="72">
        <f>[1]CDVS!A141</f>
        <v>13103</v>
      </c>
      <c r="B141" s="72" t="str">
        <f>[1]CDVS!B141</f>
        <v>KALUKUNI</v>
      </c>
      <c r="C141" s="72" t="str">
        <f>[1]CDVS!C141</f>
        <v>EHA</v>
      </c>
      <c r="D141" s="72" t="str">
        <f>[1]CDVS!D141</f>
        <v>KIPUSHI</v>
      </c>
      <c r="E141" s="73" t="s">
        <v>0</v>
      </c>
      <c r="F141" s="74">
        <v>41015</v>
      </c>
      <c r="G141" s="75">
        <v>0.25138888888888888</v>
      </c>
      <c r="H141" s="76"/>
    </row>
    <row r="142" spans="1:8" hidden="1">
      <c r="A142" s="42">
        <f>[1]CDVS!A142</f>
        <v>13104</v>
      </c>
      <c r="B142" s="42" t="str">
        <f>[1]CDVS!B142</f>
        <v>KASOKOTA</v>
      </c>
      <c r="C142" s="42" t="str">
        <f>[1]CDVS!C142</f>
        <v>EDUCATION</v>
      </c>
      <c r="D142" s="42" t="str">
        <f>[1]CDVS!D142</f>
        <v>KIPUSHI</v>
      </c>
      <c r="E142" s="43" t="s">
        <v>0</v>
      </c>
      <c r="F142" s="44">
        <v>41015</v>
      </c>
      <c r="G142" s="45">
        <v>0.25138888888888888</v>
      </c>
      <c r="H142" s="46"/>
    </row>
    <row r="143" spans="1:8" hidden="1">
      <c r="A143" s="37">
        <f>[1]CDVS!A143</f>
        <v>13106</v>
      </c>
      <c r="B143" s="37" t="str">
        <f>[1]CDVS!B143</f>
        <v>KIPOPO VILLAGE 2</v>
      </c>
      <c r="C143" s="37" t="str">
        <f>[1]CDVS!C143</f>
        <v>MARCHE</v>
      </c>
      <c r="D143" s="37" t="str">
        <f>[1]CDVS!D143</f>
        <v>KIPUSHI</v>
      </c>
      <c r="E143" s="38" t="s">
        <v>1</v>
      </c>
      <c r="F143" s="39">
        <v>41009</v>
      </c>
      <c r="G143" s="40">
        <v>0.2638888888888889</v>
      </c>
      <c r="H143" s="41"/>
    </row>
    <row r="144" spans="1:8" hidden="1">
      <c r="A144" s="32">
        <f>[1]CDVS!A144</f>
        <v>13113</v>
      </c>
      <c r="B144" s="32" t="str">
        <f>[1]CDVS!B144</f>
        <v>YANDISHA</v>
      </c>
      <c r="C144" s="32" t="str">
        <f>[1]CDVS!C144</f>
        <v>EHA</v>
      </c>
      <c r="D144" s="32" t="str">
        <f>[1]CDVS!D144</f>
        <v>KIPUSHI</v>
      </c>
      <c r="E144" s="33" t="s">
        <v>0</v>
      </c>
      <c r="F144" s="34">
        <v>40933</v>
      </c>
      <c r="G144" s="35">
        <v>0.33333333333333331</v>
      </c>
      <c r="H144" s="36"/>
    </row>
    <row r="145" spans="1:8" hidden="1">
      <c r="A145" s="52">
        <f>[1]CDVS!A145</f>
        <v>13114</v>
      </c>
      <c r="B145" s="52" t="str">
        <f>[1]CDVS!B145</f>
        <v>DILEFWE</v>
      </c>
      <c r="C145" s="52" t="str">
        <f>[1]CDVS!C145</f>
        <v>EHA</v>
      </c>
      <c r="D145" s="52" t="str">
        <f>[1]CDVS!D145</f>
        <v>KIPUSHI</v>
      </c>
      <c r="E145" s="53" t="s">
        <v>0</v>
      </c>
      <c r="F145" s="54">
        <v>40933</v>
      </c>
      <c r="G145" s="55">
        <v>0.33333333333333331</v>
      </c>
      <c r="H145" s="56"/>
    </row>
    <row r="146" spans="1:8" hidden="1">
      <c r="A146" s="37">
        <f>[1]CDVS!A146</f>
        <v>12014</v>
      </c>
      <c r="B146" s="37" t="str">
        <f>[1]CDVS!B146</f>
        <v>LUTANDULA</v>
      </c>
      <c r="C146" s="37" t="str">
        <f>[1]CDVS!C146</f>
        <v>SANTE</v>
      </c>
      <c r="D146" s="37" t="str">
        <f>[1]CDVS!D146</f>
        <v>KASENGA</v>
      </c>
      <c r="E146" s="38"/>
      <c r="F146" s="39"/>
      <c r="G146" s="40"/>
      <c r="H146" s="41"/>
    </row>
    <row r="147" spans="1:8" hidden="1">
      <c r="A147" s="47">
        <f>[1]CDVS!A147</f>
        <v>12016</v>
      </c>
      <c r="B147" s="47" t="str">
        <f>[1]CDVS!B147</f>
        <v>KATETE</v>
      </c>
      <c r="C147" s="47" t="str">
        <f>[1]CDVS!C147</f>
        <v>EDUCATION</v>
      </c>
      <c r="D147" s="47" t="str">
        <f>[1]CDVS!D147</f>
        <v>KASENGA</v>
      </c>
      <c r="E147" s="48" t="s">
        <v>0</v>
      </c>
      <c r="F147" s="49">
        <v>41051</v>
      </c>
      <c r="G147" s="50">
        <v>0.33680555555555558</v>
      </c>
      <c r="H147" s="51"/>
    </row>
    <row r="148" spans="1:8" hidden="1">
      <c r="A148" s="72">
        <f>[1]CDVS!A148</f>
        <v>12031</v>
      </c>
      <c r="B148" s="72" t="str">
        <f>[1]CDVS!B148</f>
        <v>LUBANDA1-KALULU</v>
      </c>
      <c r="C148" s="72" t="str">
        <f>[1]CDVS!C148</f>
        <v>SANTE</v>
      </c>
      <c r="D148" s="72" t="str">
        <f>[1]CDVS!D148</f>
        <v>KASENGA</v>
      </c>
      <c r="E148" s="73" t="s">
        <v>0</v>
      </c>
      <c r="F148" s="74">
        <v>41262</v>
      </c>
      <c r="G148" s="75">
        <v>0.22222222222222221</v>
      </c>
      <c r="H148" s="76"/>
    </row>
    <row r="149" spans="1:8" hidden="1">
      <c r="A149" s="42">
        <f>[1]CDVS!A149</f>
        <v>12033</v>
      </c>
      <c r="B149" s="42" t="str">
        <f>[1]CDVS!B149</f>
        <v>LUBANDA2-NKEKA</v>
      </c>
      <c r="C149" s="42" t="str">
        <f>[1]CDVS!C149</f>
        <v>MARCHE</v>
      </c>
      <c r="D149" s="42" t="str">
        <f>[1]CDVS!D149</f>
        <v>KASENGA</v>
      </c>
      <c r="E149" s="43" t="s">
        <v>0</v>
      </c>
      <c r="F149" s="44">
        <v>41159</v>
      </c>
      <c r="G149" s="45">
        <v>0.65069444444444446</v>
      </c>
      <c r="H149" s="46"/>
    </row>
    <row r="150" spans="1:8" hidden="1">
      <c r="A150" s="24">
        <f>[1]CDVS!A150</f>
        <v>12034</v>
      </c>
      <c r="B150" s="24" t="str">
        <f>[1]CDVS!B150</f>
        <v>KATUBA</v>
      </c>
      <c r="C150" s="24" t="str">
        <f>[1]CDVS!C150</f>
        <v>EDUCATION</v>
      </c>
      <c r="D150" s="24" t="str">
        <f>[1]CDVS!D150</f>
        <v>KASENGA</v>
      </c>
      <c r="E150" s="29" t="s">
        <v>0</v>
      </c>
      <c r="F150" s="30">
        <v>41103</v>
      </c>
      <c r="G150" s="31">
        <v>0.33333333333333331</v>
      </c>
      <c r="H150" s="28"/>
    </row>
    <row r="151" spans="1:8" hidden="1">
      <c r="A151" s="32">
        <f>[1]CDVS!A151</f>
        <v>12052</v>
      </c>
      <c r="B151" s="32" t="str">
        <f>[1]CDVS!B151</f>
        <v>AEROPORT+KYAMBA/KYENGE</v>
      </c>
      <c r="C151" s="32" t="str">
        <f>[1]CDVS!C151</f>
        <v>SANTE</v>
      </c>
      <c r="D151" s="32" t="str">
        <f>[1]CDVS!D151</f>
        <v>KASENGA</v>
      </c>
      <c r="E151" s="33"/>
      <c r="F151" s="34"/>
      <c r="G151" s="35"/>
      <c r="H151" s="36"/>
    </row>
    <row r="152" spans="1:8" hidden="1">
      <c r="A152" s="52">
        <f>[1]CDVS!A152</f>
        <v>12055</v>
      </c>
      <c r="B152" s="52" t="str">
        <f>[1]CDVS!B152</f>
        <v>MULENGA</v>
      </c>
      <c r="C152" s="52" t="str">
        <f>[1]CDVS!C152</f>
        <v>SANTE</v>
      </c>
      <c r="D152" s="52" t="str">
        <f>[1]CDVS!D152</f>
        <v>KASENGA</v>
      </c>
      <c r="E152" s="53" t="s">
        <v>0</v>
      </c>
      <c r="F152" s="54">
        <v>41116</v>
      </c>
      <c r="G152" s="55">
        <v>0.3125</v>
      </c>
      <c r="H152" s="56"/>
    </row>
    <row r="153" spans="1:8" hidden="1">
      <c r="A153" s="37">
        <f>[1]CDVS!A153</f>
        <v>12121</v>
      </c>
      <c r="B153" s="37" t="str">
        <f>[1]CDVS!B153</f>
        <v>NSANGE</v>
      </c>
      <c r="C153" s="37" t="str">
        <f>[1]CDVS!C153</f>
        <v>EDUCATION</v>
      </c>
      <c r="D153" s="37" t="str">
        <f>[1]CDVS!D153</f>
        <v>KASENGA</v>
      </c>
      <c r="E153" s="38" t="s">
        <v>0</v>
      </c>
      <c r="F153" s="39">
        <v>41158</v>
      </c>
      <c r="G153" s="40">
        <v>0.65069444444444446</v>
      </c>
      <c r="H153" s="41"/>
    </row>
    <row r="154" spans="1:8" hidden="1">
      <c r="A154" s="47">
        <f>[1]CDVS!A154</f>
        <v>12124</v>
      </c>
      <c r="B154" s="47" t="str">
        <f>[1]CDVS!B154</f>
        <v>NSONTA-KILOLO</v>
      </c>
      <c r="C154" s="47" t="str">
        <f>[1]CDVS!C154</f>
        <v>EDUCATION</v>
      </c>
      <c r="D154" s="47" t="str">
        <f>[1]CDVS!D154</f>
        <v>KASENGA</v>
      </c>
      <c r="E154" s="48" t="s">
        <v>0</v>
      </c>
      <c r="F154" s="49">
        <v>41071</v>
      </c>
      <c r="G154" s="50">
        <v>0.4375</v>
      </c>
      <c r="H154" s="51"/>
    </row>
    <row r="155" spans="1:8" hidden="1">
      <c r="A155" s="72">
        <f>[1]CDVS!A155</f>
        <v>12125</v>
      </c>
      <c r="B155" s="72" t="str">
        <f>[1]CDVS!B155</f>
        <v>BOWA</v>
      </c>
      <c r="C155" s="72" t="str">
        <f>[1]CDVS!C155</f>
        <v>EDUCATION</v>
      </c>
      <c r="D155" s="72" t="str">
        <f>[1]CDVS!D155</f>
        <v>KASENGA</v>
      </c>
      <c r="E155" s="73" t="s">
        <v>0</v>
      </c>
      <c r="F155" s="74">
        <v>41069</v>
      </c>
      <c r="G155" s="75">
        <v>0.67361111111111116</v>
      </c>
      <c r="H155" s="76"/>
    </row>
    <row r="156" spans="1:8" hidden="1">
      <c r="A156" s="42">
        <f>[1]CDVS!A156</f>
        <v>12131</v>
      </c>
      <c r="B156" s="42" t="str">
        <f>[1]CDVS!B156</f>
        <v>KANSWE</v>
      </c>
      <c r="C156" s="42" t="str">
        <f>[1]CDVS!C156</f>
        <v>EDUCATION</v>
      </c>
      <c r="D156" s="42" t="str">
        <f>[1]CDVS!D156</f>
        <v>KASENGA</v>
      </c>
      <c r="E156" s="43" t="s">
        <v>0</v>
      </c>
      <c r="F156" s="44">
        <v>41168</v>
      </c>
      <c r="G156" s="45">
        <v>0.61041666666666672</v>
      </c>
      <c r="H156" s="46"/>
    </row>
    <row r="157" spans="1:8" hidden="1">
      <c r="A157" s="24">
        <f>[1]CDVS!A157</f>
        <v>12132</v>
      </c>
      <c r="B157" s="24" t="str">
        <f>[1]CDVS!B157</f>
        <v>MUKOBE</v>
      </c>
      <c r="C157" s="24" t="str">
        <f>[1]CDVS!C157</f>
        <v>EDUCATION</v>
      </c>
      <c r="D157" s="24" t="str">
        <f>[1]CDVS!D157</f>
        <v>KASENGA</v>
      </c>
      <c r="E157" s="29" t="s">
        <v>0</v>
      </c>
      <c r="F157" s="30">
        <v>41254</v>
      </c>
      <c r="G157" s="31">
        <v>0.30208333333333331</v>
      </c>
      <c r="H157" s="28"/>
    </row>
    <row r="158" spans="1:8" hidden="1">
      <c r="A158" s="32">
        <f>[1]CDVS!A158</f>
        <v>12133</v>
      </c>
      <c r="B158" s="32" t="str">
        <f>[1]CDVS!B158</f>
        <v>KALU NDI</v>
      </c>
      <c r="C158" s="32" t="str">
        <f>[1]CDVS!C158</f>
        <v>EDUCATION</v>
      </c>
      <c r="D158" s="32" t="str">
        <f>[1]CDVS!D158</f>
        <v>KASENGA</v>
      </c>
      <c r="E158" s="33" t="s">
        <v>0</v>
      </c>
      <c r="F158" s="34">
        <v>41096</v>
      </c>
      <c r="G158" s="35">
        <v>0.38611111111111113</v>
      </c>
      <c r="H158" s="36"/>
    </row>
    <row r="159" spans="1:8" hidden="1">
      <c r="A159" s="52">
        <f>[1]CDVS!A159</f>
        <v>12134</v>
      </c>
      <c r="B159" s="52" t="str">
        <f>[1]CDVS!B159</f>
        <v>KAYUMBA2</v>
      </c>
      <c r="C159" s="52" t="str">
        <f>[1]CDVS!C159</f>
        <v>EDUCATION</v>
      </c>
      <c r="D159" s="52" t="str">
        <f>[1]CDVS!D159</f>
        <v>KASENGA</v>
      </c>
      <c r="E159" s="53" t="s">
        <v>0</v>
      </c>
      <c r="F159" s="54">
        <v>41194</v>
      </c>
      <c r="G159" s="55">
        <v>0.68819444444444444</v>
      </c>
      <c r="H159" s="56"/>
    </row>
    <row r="160" spans="1:8" hidden="1">
      <c r="A160" s="37">
        <f>[1]CDVS!A160</f>
        <v>12135</v>
      </c>
      <c r="B160" s="37" t="str">
        <f>[1]CDVS!B160</f>
        <v>KYANSAMBALE</v>
      </c>
      <c r="C160" s="37" t="str">
        <f>[1]CDVS!C160</f>
        <v>EDUCATION</v>
      </c>
      <c r="D160" s="37" t="str">
        <f>[1]CDVS!D160</f>
        <v>KASENGA</v>
      </c>
      <c r="E160" s="38" t="s">
        <v>0</v>
      </c>
      <c r="F160" s="39">
        <v>41192</v>
      </c>
      <c r="G160" s="40">
        <v>0.60833333333333328</v>
      </c>
      <c r="H160" s="41"/>
    </row>
    <row r="161" spans="1:8" hidden="1">
      <c r="A161" s="47">
        <f>[1]CDVS!A161</f>
        <v>12136</v>
      </c>
      <c r="B161" s="47" t="str">
        <f>[1]CDVS!B161</f>
        <v>KITIMUNA</v>
      </c>
      <c r="C161" s="47" t="str">
        <f>[1]CDVS!C161</f>
        <v>EDUCATION</v>
      </c>
      <c r="D161" s="47" t="str">
        <f>[1]CDVS!D161</f>
        <v>KASENGA</v>
      </c>
      <c r="E161" s="48" t="s">
        <v>0</v>
      </c>
      <c r="F161" s="49">
        <v>41260</v>
      </c>
      <c r="G161" s="50">
        <v>0.35555555555555557</v>
      </c>
      <c r="H161" s="51"/>
    </row>
    <row r="162" spans="1:8">
      <c r="A162" s="72">
        <f>[1]CDVS!A162</f>
        <v>12137</v>
      </c>
      <c r="B162" s="72" t="str">
        <f>[1]CDVS!B162</f>
        <v>KASEKA+KITUNGU+NKENDE</v>
      </c>
      <c r="C162" s="72" t="str">
        <f>[1]CDVS!C162</f>
        <v>EDUCATION</v>
      </c>
      <c r="D162" s="72" t="str">
        <f>[1]CDVS!D162</f>
        <v>KASENGA</v>
      </c>
      <c r="E162" s="73" t="s">
        <v>8</v>
      </c>
      <c r="F162" s="74">
        <v>41137</v>
      </c>
      <c r="G162" s="75">
        <v>0.6333333333333333</v>
      </c>
      <c r="H162" s="76"/>
    </row>
    <row r="163" spans="1:8" hidden="1">
      <c r="A163" s="42">
        <f>[1]CDVS!A163</f>
        <v>12139</v>
      </c>
      <c r="B163" s="42" t="str">
        <f>[1]CDVS!B163</f>
        <v>MUKOBE 2</v>
      </c>
      <c r="C163" s="42" t="str">
        <f>[1]CDVS!C163</f>
        <v>MARCHE</v>
      </c>
      <c r="D163" s="42" t="str">
        <f>[1]CDVS!D163</f>
        <v>KASENGA</v>
      </c>
      <c r="E163" s="43" t="s">
        <v>0</v>
      </c>
      <c r="F163" s="44">
        <v>41254</v>
      </c>
      <c r="G163" s="45">
        <v>0.25694444444444448</v>
      </c>
      <c r="H163" s="46"/>
    </row>
    <row r="164" spans="1:8" hidden="1">
      <c r="A164" s="24">
        <f>[1]CDVS!A164</f>
        <v>12141</v>
      </c>
      <c r="B164" s="24" t="str">
        <f>[1]CDVS!B164</f>
        <v>KAPILI</v>
      </c>
      <c r="C164" s="24" t="str">
        <f>[1]CDVS!C164</f>
        <v>EDUCATION</v>
      </c>
      <c r="D164" s="24" t="str">
        <f>[1]CDVS!D164</f>
        <v>KASENGA</v>
      </c>
      <c r="E164" s="29" t="s">
        <v>0</v>
      </c>
      <c r="F164" s="30">
        <v>41139</v>
      </c>
      <c r="G164" s="31">
        <v>0.65625</v>
      </c>
      <c r="H164" s="28"/>
    </row>
    <row r="165" spans="1:8" hidden="1">
      <c r="A165" s="32">
        <f>[1]CDVS!A165</f>
        <v>12142</v>
      </c>
      <c r="B165" s="32" t="str">
        <f>[1]CDVS!B165</f>
        <v>KABUTULA+KUNDA</v>
      </c>
      <c r="C165" s="32" t="str">
        <f>[1]CDVS!C165</f>
        <v>EDUCATION</v>
      </c>
      <c r="D165" s="32" t="str">
        <f>[1]CDVS!D165</f>
        <v>KASENGA</v>
      </c>
      <c r="E165" s="33" t="s">
        <v>0</v>
      </c>
      <c r="F165" s="34">
        <v>41075</v>
      </c>
      <c r="G165" s="35">
        <v>0.25486111111111109</v>
      </c>
      <c r="H165" s="36"/>
    </row>
    <row r="166" spans="1:8" hidden="1">
      <c r="A166" s="52">
        <f>[1]CDVS!A166</f>
        <v>12143</v>
      </c>
      <c r="B166" s="52" t="str">
        <f>[1]CDVS!B166</f>
        <v>LUPEMBE 1 KAFUMBE_x0005_</v>
      </c>
      <c r="C166" s="52" t="str">
        <f>[1]CDVS!C166</f>
        <v>EDUCATION</v>
      </c>
      <c r="D166" s="52" t="str">
        <f>[1]CDVS!D166</f>
        <v>KASENGA</v>
      </c>
      <c r="E166" s="53" t="s">
        <v>1</v>
      </c>
      <c r="F166" s="54">
        <v>40983</v>
      </c>
      <c r="G166" s="55">
        <v>0.66666666666666663</v>
      </c>
      <c r="H166" s="56"/>
    </row>
    <row r="167" spans="1:8" hidden="1">
      <c r="A167" s="37">
        <f>[1]CDVS!A167</f>
        <v>12144</v>
      </c>
      <c r="B167" s="37" t="str">
        <f>[1]CDVS!B167</f>
        <v>LUPEMBE 2 KABUTA_x0005_</v>
      </c>
      <c r="C167" s="37" t="str">
        <f>[1]CDVS!C167</f>
        <v>EDUCATION</v>
      </c>
      <c r="D167" s="37" t="str">
        <f>[1]CDVS!D167</f>
        <v>KASENGA</v>
      </c>
      <c r="E167" s="38" t="s">
        <v>1</v>
      </c>
      <c r="F167" s="39">
        <v>40981</v>
      </c>
      <c r="G167" s="40">
        <v>0.6333333333333333</v>
      </c>
      <c r="H167" s="41"/>
    </row>
    <row r="168" spans="1:8" hidden="1">
      <c r="A168" s="47">
        <f>[1]CDVS!A168</f>
        <v>12145</v>
      </c>
      <c r="B168" s="47" t="str">
        <f>[1]CDVS!B168</f>
        <v>KABUKWE</v>
      </c>
      <c r="C168" s="47" t="str">
        <f>[1]CDVS!C168</f>
        <v>EDUCATION</v>
      </c>
      <c r="D168" s="47" t="str">
        <f>[1]CDVS!D168</f>
        <v>KASENGA</v>
      </c>
      <c r="E168" s="48" t="s">
        <v>1</v>
      </c>
      <c r="F168" s="49">
        <v>40981</v>
      </c>
      <c r="G168" s="50">
        <v>0.6333333333333333</v>
      </c>
      <c r="H168" s="51"/>
    </row>
    <row r="169" spans="1:8" hidden="1">
      <c r="A169" s="72">
        <f>[1]CDVS!A169</f>
        <v>12147</v>
      </c>
      <c r="B169" s="72" t="str">
        <f>[1]CDVS!B169</f>
        <v>KALOLA+SHIKWALA+LUP4</v>
      </c>
      <c r="C169" s="72" t="str">
        <f>[1]CDVS!C169</f>
        <v>EDUCATION</v>
      </c>
      <c r="D169" s="72" t="str">
        <f>[1]CDVS!D169</f>
        <v>KASENGA</v>
      </c>
      <c r="E169" s="73" t="s">
        <v>1</v>
      </c>
      <c r="F169" s="74">
        <v>40983</v>
      </c>
      <c r="G169" s="75">
        <v>0.66666666666666663</v>
      </c>
      <c r="H169" s="76"/>
    </row>
    <row r="170" spans="1:8">
      <c r="A170" s="42">
        <f>[1]CDVS!A170</f>
        <v>12148</v>
      </c>
      <c r="B170" s="42" t="str">
        <f>[1]CDVS!B170</f>
        <v>KASHIKE+MULIMA NSOFU</v>
      </c>
      <c r="C170" s="42" t="str">
        <f>[1]CDVS!C170</f>
        <v>EDUCATION</v>
      </c>
      <c r="D170" s="42" t="str">
        <f>[1]CDVS!D170</f>
        <v>KASENGA</v>
      </c>
      <c r="E170" s="43" t="s">
        <v>8</v>
      </c>
      <c r="F170" s="44">
        <v>41137</v>
      </c>
      <c r="G170" s="45">
        <v>0.6333333333333333</v>
      </c>
      <c r="H170" s="46"/>
    </row>
    <row r="171" spans="1:8" hidden="1">
      <c r="A171" s="24">
        <f>[1]CDVS!A171</f>
        <v>12151</v>
      </c>
      <c r="B171" s="24" t="str">
        <f>[1]CDVS!B171</f>
        <v>MULANGALE</v>
      </c>
      <c r="C171" s="24" t="str">
        <f>[1]CDVS!C171</f>
        <v>EDUCATION</v>
      </c>
      <c r="D171" s="24" t="str">
        <f>[1]CDVS!D171</f>
        <v>KASENGA</v>
      </c>
      <c r="E171" s="29" t="s">
        <v>0</v>
      </c>
      <c r="F171" s="30">
        <v>41255</v>
      </c>
      <c r="G171" s="31">
        <v>0.69305555555555554</v>
      </c>
      <c r="H171" s="28"/>
    </row>
    <row r="172" spans="1:8" hidden="1">
      <c r="A172" s="32">
        <f>[1]CDVS!A172</f>
        <v>12153</v>
      </c>
      <c r="B172" s="32" t="str">
        <f>[1]CDVS!B172</f>
        <v>LUKEKA</v>
      </c>
      <c r="C172" s="32" t="str">
        <f>[1]CDVS!C172</f>
        <v>EDUCATION</v>
      </c>
      <c r="D172" s="32" t="str">
        <f>[1]CDVS!D172</f>
        <v>KASENGA</v>
      </c>
      <c r="E172" s="33" t="s">
        <v>0</v>
      </c>
      <c r="F172" s="34">
        <v>41052</v>
      </c>
      <c r="G172" s="35">
        <v>0.52569444444444446</v>
      </c>
      <c r="H172" s="36"/>
    </row>
    <row r="173" spans="1:8" hidden="1">
      <c r="A173" s="52">
        <f>[1]CDVS!A173</f>
        <v>12155</v>
      </c>
      <c r="B173" s="52" t="str">
        <f>[1]CDVS!B173</f>
        <v>LUKEKASOKONI</v>
      </c>
      <c r="C173" s="52" t="str">
        <f>[1]CDVS!C173</f>
        <v>SANTE</v>
      </c>
      <c r="D173" s="52" t="str">
        <f>[1]CDVS!D173</f>
        <v>KASENGA</v>
      </c>
      <c r="E173" s="53" t="s">
        <v>1</v>
      </c>
      <c r="F173" s="54">
        <v>41235</v>
      </c>
      <c r="G173" s="55">
        <v>0.63402777777777775</v>
      </c>
      <c r="H173" s="56"/>
    </row>
    <row r="174" spans="1:8" hidden="1">
      <c r="A174" s="37">
        <f>[1]CDVS!A174</f>
        <v>12156</v>
      </c>
      <c r="B174" s="37" t="str">
        <f>[1]CDVS!B174</f>
        <v>LWINYA</v>
      </c>
      <c r="C174" s="37" t="str">
        <f>[1]CDVS!C174</f>
        <v>EDUCATION</v>
      </c>
      <c r="D174" s="37" t="str">
        <f>[1]CDVS!D174</f>
        <v>KASENGA</v>
      </c>
      <c r="E174" s="38" t="s">
        <v>0</v>
      </c>
      <c r="F174" s="39">
        <v>41197</v>
      </c>
      <c r="G174" s="40">
        <v>0.55972222222222223</v>
      </c>
      <c r="H174" s="41"/>
    </row>
    <row r="175" spans="1:8" hidden="1">
      <c r="A175" s="47">
        <f>[1]CDVS!A175</f>
        <v>12157</v>
      </c>
      <c r="B175" s="47" t="str">
        <f>[1]CDVS!B175</f>
        <v>MBAYOKAPUTI</v>
      </c>
      <c r="C175" s="47" t="str">
        <f>[1]CDVS!C175</f>
        <v>EDUCATION</v>
      </c>
      <c r="D175" s="47" t="str">
        <f>[1]CDVS!D175</f>
        <v>KASENGA</v>
      </c>
      <c r="E175" s="48" t="s">
        <v>0</v>
      </c>
      <c r="F175" s="49">
        <v>41166</v>
      </c>
      <c r="G175" s="50">
        <v>0.59166666666666667</v>
      </c>
      <c r="H175" s="51"/>
    </row>
    <row r="176" spans="1:8" hidden="1">
      <c r="A176" s="72">
        <f>[1]CDVS!A176</f>
        <v>12158</v>
      </c>
      <c r="B176" s="72" t="str">
        <f>[1]CDVS!B176</f>
        <v>KABIASHA</v>
      </c>
      <c r="C176" s="72" t="str">
        <f>[1]CDVS!C176</f>
        <v>EDUCATION</v>
      </c>
      <c r="D176" s="72" t="str">
        <f>[1]CDVS!D176</f>
        <v>KASENGA</v>
      </c>
      <c r="E176" s="73" t="s">
        <v>0</v>
      </c>
      <c r="F176" s="74">
        <v>41073</v>
      </c>
      <c r="G176" s="75">
        <v>0.6333333333333333</v>
      </c>
      <c r="H176" s="76"/>
    </row>
    <row r="177" spans="1:8" hidden="1">
      <c r="A177" s="42">
        <f>[1]CDVS!A177</f>
        <v>12159</v>
      </c>
      <c r="B177" s="42" t="str">
        <f>[1]CDVS!B177</f>
        <v>KIMBESHE+MWINGILISHA</v>
      </c>
      <c r="C177" s="42" t="str">
        <f>[1]CDVS!C177</f>
        <v>EDUCATION</v>
      </c>
      <c r="D177" s="42" t="str">
        <f>[1]CDVS!D177</f>
        <v>KASENGA</v>
      </c>
      <c r="E177" s="43" t="s">
        <v>0</v>
      </c>
      <c r="F177" s="44">
        <v>41051</v>
      </c>
      <c r="G177" s="45">
        <v>0.69791666666666663</v>
      </c>
      <c r="H177" s="46"/>
    </row>
    <row r="178" spans="1:8" hidden="1">
      <c r="A178" s="24">
        <f>[1]CDVS!A178</f>
        <v>121210</v>
      </c>
      <c r="B178" s="24" t="str">
        <f>[1]CDVS!B178</f>
        <v>KINIKA</v>
      </c>
      <c r="C178" s="24" t="str">
        <f>[1]CDVS!C178</f>
        <v>EDUCATION</v>
      </c>
      <c r="D178" s="24" t="str">
        <f>[1]CDVS!D178</f>
        <v>KASENGA</v>
      </c>
      <c r="E178" s="29" t="s">
        <v>0</v>
      </c>
      <c r="F178" s="30">
        <v>41160</v>
      </c>
      <c r="G178" s="31">
        <v>0.67569444444444438</v>
      </c>
      <c r="H178" s="28"/>
    </row>
    <row r="179" spans="1:8" hidden="1">
      <c r="A179" s="32">
        <f>[1]CDVS!A179</f>
        <v>121211</v>
      </c>
      <c r="B179" s="32" t="str">
        <f>[1]CDVS!B179</f>
        <v>NTONGE</v>
      </c>
      <c r="C179" s="32" t="str">
        <f>[1]CDVS!C179</f>
        <v>EDUCATION</v>
      </c>
      <c r="D179" s="32" t="str">
        <f>[1]CDVS!D179</f>
        <v>KASENGA</v>
      </c>
      <c r="E179" s="33" t="s">
        <v>0</v>
      </c>
      <c r="F179" s="34">
        <v>41172</v>
      </c>
      <c r="G179" s="35">
        <v>0.60833333333333328</v>
      </c>
      <c r="H179" s="36"/>
    </row>
    <row r="180" spans="1:8" hidden="1">
      <c r="A180" s="52">
        <f>[1]CDVS!A180</f>
        <v>912011</v>
      </c>
      <c r="B180" s="52" t="str">
        <f>[1]CDVS!B180</f>
        <v>KABOLWE</v>
      </c>
      <c r="C180" s="52" t="str">
        <f>[1]CDVS!C180</f>
        <v>EDUCATION</v>
      </c>
      <c r="D180" s="52" t="str">
        <f>[1]CDVS!D180</f>
        <v>KASENGA</v>
      </c>
      <c r="E180" s="53" t="s">
        <v>0</v>
      </c>
      <c r="F180" s="54">
        <v>41222</v>
      </c>
      <c r="G180" s="55">
        <v>0.66666666666666663</v>
      </c>
      <c r="H180" s="56"/>
    </row>
    <row r="181" spans="1:8">
      <c r="A181" s="42">
        <f>[1]CDVS!A181</f>
        <v>912012</v>
      </c>
      <c r="B181" s="42" t="str">
        <f>[1]CDVS!B181</f>
        <v>MWABU CHANDE</v>
      </c>
      <c r="C181" s="42" t="str">
        <f>[1]CDVS!C181</f>
        <v>EDUCATION</v>
      </c>
      <c r="D181" s="42" t="str">
        <f>[1]CDVS!D181</f>
        <v>KASENGA</v>
      </c>
      <c r="E181" s="43" t="s">
        <v>8</v>
      </c>
      <c r="F181" s="44">
        <v>41137</v>
      </c>
      <c r="G181" s="45">
        <v>0.6333333333333333</v>
      </c>
      <c r="H181" s="46"/>
    </row>
    <row r="182" spans="1:8" hidden="1">
      <c r="A182" s="47">
        <f>[1]CDVS!A182</f>
        <v>912013</v>
      </c>
      <c r="B182" s="47" t="str">
        <f>[1]CDVS!B182</f>
        <v>KAPANDA</v>
      </c>
      <c r="C182" s="47" t="str">
        <f>[1]CDVS!C182</f>
        <v>EDUCATION</v>
      </c>
      <c r="D182" s="47" t="str">
        <f>[1]CDVS!D182</f>
        <v>KASENGA</v>
      </c>
      <c r="E182" s="48" t="s">
        <v>0</v>
      </c>
      <c r="F182" s="49">
        <v>41232</v>
      </c>
      <c r="G182" s="50">
        <v>0.63194444444444442</v>
      </c>
      <c r="H182" s="51"/>
    </row>
    <row r="183" spans="1:8" hidden="1">
      <c r="A183" s="72">
        <f>[1]CDVS!A183</f>
        <v>912022</v>
      </c>
      <c r="B183" s="72" t="str">
        <f>[1]CDVS!B183</f>
        <v>KABAMBA KUKU</v>
      </c>
      <c r="C183" s="72" t="str">
        <f>[1]CDVS!C183</f>
        <v>SANTE</v>
      </c>
      <c r="D183" s="72" t="str">
        <f>[1]CDVS!D183</f>
        <v>KASENGA</v>
      </c>
      <c r="E183" s="73" t="s">
        <v>0</v>
      </c>
      <c r="F183" s="74">
        <v>41251</v>
      </c>
      <c r="G183" s="75">
        <v>0.29166666666666669</v>
      </c>
      <c r="H183" s="76"/>
    </row>
    <row r="184" spans="1:8" hidden="1">
      <c r="A184" s="42">
        <f>[1]CDVS!A184</f>
        <v>912031</v>
      </c>
      <c r="B184" s="42" t="str">
        <f>[1]CDVS!B184</f>
        <v>KATENDA 3</v>
      </c>
      <c r="C184" s="42" t="str">
        <f>[1]CDVS!C184</f>
        <v>EDUCATION</v>
      </c>
      <c r="D184" s="42" t="str">
        <f>[1]CDVS!D184</f>
        <v>KASENGA</v>
      </c>
      <c r="E184" s="43" t="s">
        <v>0</v>
      </c>
      <c r="F184" s="44">
        <v>41082</v>
      </c>
      <c r="G184" s="45">
        <v>0.68055555555555547</v>
      </c>
      <c r="H184" s="46"/>
    </row>
    <row r="185" spans="1:8" hidden="1">
      <c r="A185" s="24">
        <f>[1]CDVS!A185</f>
        <v>912032</v>
      </c>
      <c r="B185" s="24" t="str">
        <f>[1]CDVS!B185</f>
        <v>KABINGANDU</v>
      </c>
      <c r="C185" s="24" t="str">
        <f>[1]CDVS!C185</f>
        <v>EDUCATION</v>
      </c>
      <c r="D185" s="24" t="str">
        <f>[1]CDVS!D185</f>
        <v>KASENGA</v>
      </c>
      <c r="E185" s="29" t="s">
        <v>0</v>
      </c>
      <c r="F185" s="30">
        <v>41253</v>
      </c>
      <c r="G185" s="31">
        <v>0.68541666666666667</v>
      </c>
      <c r="H185" s="28"/>
    </row>
    <row r="186" spans="1:8" hidden="1">
      <c r="A186" s="32">
        <f>[1]CDVS!A186</f>
        <v>912033</v>
      </c>
      <c r="B186" s="32" t="str">
        <f>[1]CDVS!B186</f>
        <v>MUKINDA</v>
      </c>
      <c r="C186" s="32" t="str">
        <f>[1]CDVS!C186</f>
        <v>EDUCATION</v>
      </c>
      <c r="D186" s="32" t="str">
        <f>[1]CDVS!D186</f>
        <v>KASENGA</v>
      </c>
      <c r="E186" s="33" t="s">
        <v>0</v>
      </c>
      <c r="F186" s="34">
        <v>41232</v>
      </c>
      <c r="G186" s="35">
        <v>0.63194444444444442</v>
      </c>
      <c r="H186" s="36"/>
    </row>
    <row r="187" spans="1:8" hidden="1">
      <c r="A187" s="52">
        <f>[1]CDVS!A187</f>
        <v>912034</v>
      </c>
      <c r="B187" s="52" t="str">
        <f>[1]CDVS!B187</f>
        <v>KAYOMBO/KIYOMBO</v>
      </c>
      <c r="C187" s="52" t="str">
        <f>[1]CDVS!C187</f>
        <v>EDUCATION</v>
      </c>
      <c r="D187" s="52" t="str">
        <f>[1]CDVS!D187</f>
        <v>KASENGA</v>
      </c>
      <c r="E187" s="53" t="s">
        <v>0</v>
      </c>
      <c r="F187" s="54">
        <v>41235</v>
      </c>
      <c r="G187" s="55">
        <v>0.5541666666666667</v>
      </c>
      <c r="H187" s="56"/>
    </row>
    <row r="188" spans="1:8" hidden="1">
      <c r="A188" s="52">
        <f>[1]CDVS!A188</f>
        <v>912042</v>
      </c>
      <c r="B188" s="52" t="str">
        <f>[1]CDVS!B188</f>
        <v>KAZADI/MUSANSHA</v>
      </c>
      <c r="C188" s="52" t="str">
        <f>[1]CDVS!C188</f>
        <v>SANTE</v>
      </c>
      <c r="D188" s="52" t="str">
        <f>[1]CDVS!D188</f>
        <v>KASENGA</v>
      </c>
      <c r="E188" s="53" t="s">
        <v>1</v>
      </c>
      <c r="F188" s="54">
        <v>41235</v>
      </c>
      <c r="G188" s="55">
        <v>0.63402777777777775</v>
      </c>
      <c r="H188" s="56"/>
    </row>
    <row r="189" spans="1:8" hidden="1">
      <c r="A189" s="47">
        <f>[1]CDVS!A189</f>
        <v>912052</v>
      </c>
      <c r="B189" s="47" t="str">
        <f>[1]CDVS!B189</f>
        <v>MWABAMWABA</v>
      </c>
      <c r="C189" s="47" t="str">
        <f>[1]CDVS!C189</f>
        <v>EDUCATION</v>
      </c>
      <c r="D189" s="47" t="str">
        <f>[1]CDVS!D189</f>
        <v>KASENGA</v>
      </c>
      <c r="E189" s="48" t="s">
        <v>0</v>
      </c>
      <c r="F189" s="49">
        <v>41225</v>
      </c>
      <c r="G189" s="50">
        <v>0.62361111111111112</v>
      </c>
      <c r="H189" s="51"/>
    </row>
    <row r="190" spans="1:8" hidden="1">
      <c r="A190" s="72">
        <f>[1]CDVS!A190</f>
        <v>912054.1</v>
      </c>
      <c r="B190" s="72" t="str">
        <f>[1]CDVS!B190</f>
        <v>KAPATA</v>
      </c>
      <c r="C190" s="72" t="str">
        <f>[1]CDVS!C190</f>
        <v>EDUCATION</v>
      </c>
      <c r="D190" s="72" t="str">
        <f>[1]CDVS!D190</f>
        <v>KASENGA</v>
      </c>
      <c r="E190" s="73" t="s">
        <v>1</v>
      </c>
      <c r="F190" s="74">
        <v>41108</v>
      </c>
      <c r="G190" s="75">
        <v>0.28472222222222221</v>
      </c>
      <c r="H190" s="76"/>
    </row>
    <row r="191" spans="1:8" hidden="1">
      <c r="A191" s="72">
        <f>[1]CDVS!A191</f>
        <v>912062</v>
      </c>
      <c r="B191" s="72" t="str">
        <f>[1]CDVS!B191</f>
        <v>SONKWE, LUKISA</v>
      </c>
      <c r="C191" s="72" t="str">
        <f>[1]CDVS!C191</f>
        <v>EDUCATION</v>
      </c>
      <c r="D191" s="72" t="str">
        <f>[1]CDVS!D191</f>
        <v>KASENGA</v>
      </c>
      <c r="E191" s="73" t="s">
        <v>1</v>
      </c>
      <c r="F191" s="74">
        <v>41108</v>
      </c>
      <c r="G191" s="75">
        <v>0.28472222222222221</v>
      </c>
      <c r="H191" s="76"/>
    </row>
    <row r="192" spans="1:8" hidden="1">
      <c r="A192" s="24">
        <f>[1]CDVS!A192</f>
        <v>912063</v>
      </c>
      <c r="B192" s="24" t="str">
        <f>[1]CDVS!B192</f>
        <v>KIPONDA</v>
      </c>
      <c r="C192" s="24" t="str">
        <f>[1]CDVS!C192</f>
        <v>MARCHE</v>
      </c>
      <c r="D192" s="24" t="str">
        <f>[1]CDVS!D192</f>
        <v>KASENGA</v>
      </c>
      <c r="E192" s="29" t="s">
        <v>0</v>
      </c>
      <c r="F192" s="30">
        <v>41195</v>
      </c>
      <c r="G192" s="31">
        <v>0.6333333333333333</v>
      </c>
      <c r="H192" s="28"/>
    </row>
    <row r="193" spans="1:8" hidden="1">
      <c r="A193" s="32">
        <f>[1]CDVS!A193</f>
        <v>912064</v>
      </c>
      <c r="B193" s="32" t="str">
        <f>[1]CDVS!B193</f>
        <v>KALEMBA;LUBANDA;</v>
      </c>
      <c r="C193" s="32" t="str">
        <f>[1]CDVS!C193</f>
        <v>EDUCATION</v>
      </c>
      <c r="D193" s="32" t="str">
        <f>[1]CDVS!D193</f>
        <v>KASENGA</v>
      </c>
      <c r="E193" s="33" t="s">
        <v>0</v>
      </c>
      <c r="F193" s="34">
        <v>41300</v>
      </c>
      <c r="G193" s="35">
        <v>0.31597222222222221</v>
      </c>
      <c r="H193" s="36"/>
    </row>
    <row r="194" spans="1:8" hidden="1">
      <c r="A194" s="52">
        <f>[1]CDVS!A194</f>
        <v>912071.1</v>
      </c>
      <c r="B194" s="52" t="str">
        <f>[1]CDVS!B194</f>
        <v>EUSTACHE, KABANGE</v>
      </c>
      <c r="C194" s="52" t="str">
        <f>[1]CDVS!C194</f>
        <v>SANTE</v>
      </c>
      <c r="D194" s="52" t="str">
        <f>[1]CDVS!D194</f>
        <v>KASENGA</v>
      </c>
      <c r="E194" s="53" t="s">
        <v>0</v>
      </c>
      <c r="F194" s="54">
        <v>41111</v>
      </c>
      <c r="G194" s="55">
        <v>0.31944444444444448</v>
      </c>
      <c r="H194" s="56"/>
    </row>
    <row r="195" spans="1:8" hidden="1">
      <c r="A195" s="37">
        <f>[1]CDVS!A195</f>
        <v>912071.2</v>
      </c>
      <c r="B195" s="37" t="str">
        <f>[1]CDVS!B195</f>
        <v>KYOLOKOSA</v>
      </c>
      <c r="C195" s="37" t="str">
        <f>[1]CDVS!C195</f>
        <v>SANTE</v>
      </c>
      <c r="D195" s="37" t="str">
        <f>[1]CDVS!D195</f>
        <v>KASENGA</v>
      </c>
      <c r="E195" s="38" t="s">
        <v>0</v>
      </c>
      <c r="F195" s="39">
        <v>41115</v>
      </c>
      <c r="G195" s="40">
        <v>0.33333333333333331</v>
      </c>
      <c r="H195" s="41"/>
    </row>
    <row r="196" spans="1:8" hidden="1">
      <c r="A196" s="47">
        <f>[1]CDVS!A196</f>
        <v>912082</v>
      </c>
      <c r="B196" s="47" t="str">
        <f>[1]CDVS!B196</f>
        <v>KATEMA</v>
      </c>
      <c r="C196" s="47" t="str">
        <f>[1]CDVS!C196</f>
        <v>EDUCATION</v>
      </c>
      <c r="D196" s="47" t="str">
        <f>[1]CDVS!D196</f>
        <v>KASENGA</v>
      </c>
      <c r="E196" s="48" t="s">
        <v>0</v>
      </c>
      <c r="F196" s="49">
        <v>41225</v>
      </c>
      <c r="G196" s="50">
        <v>0.18263888888888891</v>
      </c>
      <c r="H196" s="51"/>
    </row>
    <row r="197" spans="1:8" hidden="1">
      <c r="A197" s="72">
        <f>[1]CDVS!A197</f>
        <v>912094</v>
      </c>
      <c r="B197" s="72" t="str">
        <f>[1]CDVS!B197</f>
        <v>KILUMBA</v>
      </c>
      <c r="C197" s="72" t="str">
        <f>[1]CDVS!C197</f>
        <v>EDUCATION</v>
      </c>
      <c r="D197" s="72" t="str">
        <f>[1]CDVS!D197</f>
        <v>KASENGA</v>
      </c>
      <c r="E197" s="73" t="s">
        <v>0</v>
      </c>
      <c r="F197" s="74">
        <v>41198</v>
      </c>
      <c r="G197" s="75">
        <v>0.65069444444444446</v>
      </c>
      <c r="H197" s="76"/>
    </row>
    <row r="198" spans="1:8" hidden="1">
      <c r="A198" s="42">
        <f>[1]CDVS!A198</f>
        <v>912103</v>
      </c>
      <c r="B198" s="42" t="str">
        <f>[1]CDVS!B198</f>
        <v>NGULE/MWEMENA</v>
      </c>
      <c r="C198" s="42" t="str">
        <f>[1]CDVS!C198</f>
        <v>EDUCATION</v>
      </c>
      <c r="D198" s="42" t="str">
        <f>[1]CDVS!D198</f>
        <v>KASENGA</v>
      </c>
      <c r="E198" s="43" t="s">
        <v>0</v>
      </c>
      <c r="F198" s="44">
        <v>41136</v>
      </c>
      <c r="G198" s="45">
        <v>0.60138888888888886</v>
      </c>
      <c r="H198" s="46"/>
    </row>
    <row r="199" spans="1:8" hidden="1">
      <c r="A199" s="24">
        <f>[1]CDVS!A199</f>
        <v>912113</v>
      </c>
      <c r="B199" s="24" t="str">
        <f>[1]CDVS!B199</f>
        <v>CHALWE</v>
      </c>
      <c r="C199" s="24" t="str">
        <f>[1]CDVS!C199</f>
        <v>EDUCATION</v>
      </c>
      <c r="D199" s="24" t="str">
        <f>[1]CDVS!D199</f>
        <v>KASENGA</v>
      </c>
      <c r="E199" s="29" t="s">
        <v>0</v>
      </c>
      <c r="F199" s="30">
        <v>41080</v>
      </c>
      <c r="G199" s="31">
        <v>0.29166666666666669</v>
      </c>
      <c r="H199" s="28"/>
    </row>
    <row r="200" spans="1:8" hidden="1">
      <c r="A200" s="32">
        <f>[1]CDVS!A200</f>
        <v>912114</v>
      </c>
      <c r="B200" s="32" t="str">
        <f>[1]CDVS!B200</f>
        <v>MUNDU MUTAKWE</v>
      </c>
      <c r="C200" s="32" t="str">
        <f>[1]CDVS!C200</f>
        <v>EHA</v>
      </c>
      <c r="D200" s="32" t="str">
        <f>[1]CDVS!D200</f>
        <v>KASENGA</v>
      </c>
      <c r="E200" s="33"/>
      <c r="F200" s="34"/>
      <c r="G200" s="35"/>
      <c r="H200" s="36"/>
    </row>
    <row r="201" spans="1:8" hidden="1">
      <c r="A201" s="52">
        <f>[1]CDVS!A201</f>
        <v>912123</v>
      </c>
      <c r="B201" s="52" t="str">
        <f>[1]CDVS!B201</f>
        <v>KASONGOKITALA;KASONGO;</v>
      </c>
      <c r="C201" s="52" t="str">
        <f>[1]CDVS!C201</f>
        <v>EDUCATION</v>
      </c>
      <c r="D201" s="52" t="str">
        <f>[1]CDVS!D201</f>
        <v>KASENGA</v>
      </c>
      <c r="E201" s="53" t="s">
        <v>0</v>
      </c>
      <c r="F201" s="54">
        <v>41082</v>
      </c>
      <c r="G201" s="55">
        <v>0.66666666666666663</v>
      </c>
      <c r="H201" s="56"/>
    </row>
    <row r="202" spans="1:8" hidden="1">
      <c r="A202" s="37">
        <f>[1]CDVS!A202</f>
        <v>912124</v>
      </c>
      <c r="B202" s="37" t="str">
        <f>[1]CDVS!B202</f>
        <v>MUSOKI</v>
      </c>
      <c r="C202" s="37" t="str">
        <f>[1]CDVS!C202</f>
        <v>SANTE</v>
      </c>
      <c r="D202" s="37" t="str">
        <f>[1]CDVS!D202</f>
        <v>KASENGA</v>
      </c>
      <c r="E202" s="38"/>
      <c r="F202" s="39"/>
      <c r="G202" s="40"/>
      <c r="H202" s="41"/>
    </row>
    <row r="203" spans="1:8" hidden="1">
      <c r="A203" s="47">
        <f>[1]CDVS!A203</f>
        <v>912133</v>
      </c>
      <c r="B203" s="47" t="str">
        <f>[1]CDVS!B203</f>
        <v>KIBA</v>
      </c>
      <c r="C203" s="47" t="str">
        <f>[1]CDVS!C203</f>
        <v>EDUCATION</v>
      </c>
      <c r="D203" s="47" t="str">
        <f>[1]CDVS!D203</f>
        <v>KASENGA</v>
      </c>
      <c r="E203" s="48" t="s">
        <v>0</v>
      </c>
      <c r="F203" s="49">
        <v>41134</v>
      </c>
      <c r="G203" s="50">
        <v>0.65625</v>
      </c>
      <c r="H203" s="51"/>
    </row>
    <row r="204" spans="1:8" hidden="1">
      <c r="A204" s="72">
        <f>[1]CDVS!A204</f>
        <v>912143</v>
      </c>
      <c r="B204" s="72" t="str">
        <f>[1]CDVS!B204</f>
        <v>KITONGE MUSAKALA</v>
      </c>
      <c r="C204" s="72" t="str">
        <f>[1]CDVS!C204</f>
        <v>EDUCATION</v>
      </c>
      <c r="D204" s="72" t="str">
        <f>[1]CDVS!D204</f>
        <v>KASENGA</v>
      </c>
      <c r="E204" s="73" t="s">
        <v>0</v>
      </c>
      <c r="F204" s="74">
        <v>41080</v>
      </c>
      <c r="G204" s="75">
        <v>0.62986111111111109</v>
      </c>
      <c r="H204" s="76"/>
    </row>
    <row r="205" spans="1:8" hidden="1">
      <c r="A205" s="42">
        <f>[1]CDVS!A205</f>
        <v>912153</v>
      </c>
      <c r="B205" s="42" t="str">
        <f>[1]CDVS!B205</f>
        <v>MAKUNGU</v>
      </c>
      <c r="C205" s="42" t="str">
        <f>[1]CDVS!C205</f>
        <v>EDUCATION</v>
      </c>
      <c r="D205" s="42" t="str">
        <f>[1]CDVS!D205</f>
        <v>KASENGA</v>
      </c>
      <c r="E205" s="60" t="s">
        <v>0</v>
      </c>
      <c r="F205" s="61">
        <v>41085</v>
      </c>
      <c r="G205" s="62">
        <v>0.22361111111111109</v>
      </c>
      <c r="H205" s="46"/>
    </row>
    <row r="206" spans="1:8" hidden="1">
      <c r="A206" s="24">
        <f>[1]CDVS!A206</f>
        <v>912154</v>
      </c>
      <c r="B206" s="24" t="str">
        <f>[1]CDVS!B206</f>
        <v>CHIBAMBO/NDASO</v>
      </c>
      <c r="C206" s="24" t="str">
        <f>[1]CDVS!C206</f>
        <v>MARCHE</v>
      </c>
      <c r="D206" s="24" t="str">
        <f>[1]CDVS!D206</f>
        <v>KASENGA</v>
      </c>
      <c r="E206" s="29" t="s">
        <v>0</v>
      </c>
      <c r="F206" s="30">
        <v>41148</v>
      </c>
      <c r="G206" s="31">
        <v>0.6875</v>
      </c>
      <c r="H206" s="28"/>
    </row>
    <row r="207" spans="1:8" hidden="1">
      <c r="A207" s="32">
        <f>[1]CDVS!A207</f>
        <v>912164</v>
      </c>
      <c r="B207" s="32" t="str">
        <f>[1]CDVS!B207</f>
        <v>INTENI/INTEMI</v>
      </c>
      <c r="C207" s="32" t="str">
        <f>[1]CDVS!C207</f>
        <v>EDUCATION</v>
      </c>
      <c r="D207" s="32" t="str">
        <f>[1]CDVS!D207</f>
        <v>KASENGA</v>
      </c>
      <c r="E207" s="80" t="s">
        <v>0</v>
      </c>
      <c r="F207" s="81">
        <v>41080</v>
      </c>
      <c r="G207" s="82">
        <v>0.29166666666666669</v>
      </c>
      <c r="H207" s="36"/>
    </row>
    <row r="208" spans="1:8" hidden="1">
      <c r="A208" s="52">
        <f>[1]CDVS!A208</f>
        <v>912173</v>
      </c>
      <c r="B208" s="52" t="str">
        <f>[1]CDVS!B208</f>
        <v>MBOTU</v>
      </c>
      <c r="C208" s="52" t="str">
        <f>[1]CDVS!C208</f>
        <v>EDUCATION</v>
      </c>
      <c r="D208" s="52" t="str">
        <f>[1]CDVS!D208</f>
        <v>KASENGA</v>
      </c>
      <c r="E208" s="53" t="s">
        <v>0</v>
      </c>
      <c r="F208" s="54">
        <v>41166</v>
      </c>
      <c r="G208" s="55">
        <v>0.64583333333333337</v>
      </c>
      <c r="H208" s="56"/>
    </row>
    <row r="209" spans="1:8" hidden="1">
      <c r="A209" s="37">
        <f>[1]CDVS!A209</f>
        <v>912183</v>
      </c>
      <c r="B209" s="37" t="str">
        <f>[1]CDVS!B209</f>
        <v>MUSHINGO</v>
      </c>
      <c r="C209" s="37" t="str">
        <f>[1]CDVS!C209</f>
        <v>EDUCATION</v>
      </c>
      <c r="D209" s="37" t="str">
        <f>[1]CDVS!D209</f>
        <v>KASENGA</v>
      </c>
      <c r="E209" s="69" t="s">
        <v>0</v>
      </c>
      <c r="F209" s="70">
        <v>41078</v>
      </c>
      <c r="G209" s="71">
        <v>0.67361111111111116</v>
      </c>
      <c r="H209" s="41"/>
    </row>
    <row r="210" spans="1:8" hidden="1">
      <c r="A210" s="47">
        <f>[1]CDVS!A210</f>
        <v>912184</v>
      </c>
      <c r="B210" s="47" t="str">
        <f>[1]CDVS!B210</f>
        <v>KASOMENO 2</v>
      </c>
      <c r="C210" s="47" t="str">
        <f>[1]CDVS!C210</f>
        <v>EDUCATION</v>
      </c>
      <c r="D210" s="47" t="str">
        <f>[1]CDVS!D210</f>
        <v>KASENGA</v>
      </c>
      <c r="E210" s="48" t="s">
        <v>0</v>
      </c>
      <c r="F210" s="49">
        <v>41110</v>
      </c>
      <c r="G210" s="50">
        <v>0.66666666666666663</v>
      </c>
      <c r="H210" s="51"/>
    </row>
    <row r="211" spans="1:8" hidden="1">
      <c r="A211" s="72">
        <f>[1]CDVS!A211</f>
        <v>912192</v>
      </c>
      <c r="B211" s="72" t="str">
        <f>[1]CDVS!B211</f>
        <v>MFUTA</v>
      </c>
      <c r="C211" s="72" t="str">
        <f>[1]CDVS!C211</f>
        <v>SANTE</v>
      </c>
      <c r="D211" s="72" t="str">
        <f>[1]CDVS!D211</f>
        <v>KASENGA</v>
      </c>
      <c r="E211" s="77" t="s">
        <v>0</v>
      </c>
      <c r="F211" s="78">
        <v>41159</v>
      </c>
      <c r="G211" s="79">
        <v>0.58333333333333337</v>
      </c>
      <c r="H211" s="76"/>
    </row>
    <row r="212" spans="1:8" hidden="1">
      <c r="A212" s="32">
        <f>[1]CDVS!A212</f>
        <v>912194</v>
      </c>
      <c r="B212" s="32" t="str">
        <f>[1]CDVS!B212</f>
        <v>KAWAMAKAWAMA 1</v>
      </c>
      <c r="C212" s="32" t="str">
        <f>[1]CDVS!C212</f>
        <v>EHA</v>
      </c>
      <c r="D212" s="32" t="str">
        <f>[1]CDVS!D212</f>
        <v>KASENGA</v>
      </c>
      <c r="E212" s="33"/>
      <c r="F212" s="34"/>
      <c r="G212" s="35"/>
      <c r="H212" s="36"/>
    </row>
    <row r="213" spans="1:8" hidden="1">
      <c r="A213" s="24">
        <f>[1]CDVS!A213</f>
        <v>912203.3</v>
      </c>
      <c r="B213" s="24" t="str">
        <f>[1]CDVS!B213</f>
        <v>KALELE</v>
      </c>
      <c r="C213" s="24" t="str">
        <f>[1]CDVS!C213</f>
        <v>EDUCATION</v>
      </c>
      <c r="D213" s="24" t="str">
        <f>[1]CDVS!D213</f>
        <v>KASENGA</v>
      </c>
      <c r="E213" s="63" t="s">
        <v>0</v>
      </c>
      <c r="F213" s="64">
        <v>41201</v>
      </c>
      <c r="G213" s="65">
        <v>0.32083333333333336</v>
      </c>
      <c r="H213" s="28"/>
    </row>
    <row r="214" spans="1:8" hidden="1">
      <c r="A214" s="32">
        <f>[1]CDVS!A214</f>
        <v>912204</v>
      </c>
      <c r="B214" s="32" t="str">
        <f>[1]CDVS!B214</f>
        <v>MANSAKALA</v>
      </c>
      <c r="C214" s="32" t="str">
        <f>[1]CDVS!C214</f>
        <v>EDUCATION</v>
      </c>
      <c r="D214" s="32" t="str">
        <f>[1]CDVS!D214</f>
        <v>KASENGA</v>
      </c>
      <c r="E214" s="33" t="s">
        <v>0</v>
      </c>
      <c r="F214" s="34">
        <v>41082</v>
      </c>
      <c r="G214" s="35">
        <v>0.66666666666666663</v>
      </c>
      <c r="H214" s="36"/>
    </row>
    <row r="215" spans="1:8" hidden="1">
      <c r="A215" s="52">
        <f>[1]CDVS!A215</f>
        <v>912213</v>
      </c>
      <c r="B215" s="52" t="str">
        <f>[1]CDVS!B215</f>
        <v>KALWA</v>
      </c>
      <c r="C215" s="52" t="str">
        <f>[1]CDVS!C215</f>
        <v>EDUCATION</v>
      </c>
      <c r="D215" s="52" t="str">
        <f>[1]CDVS!D215</f>
        <v>KASENGA</v>
      </c>
      <c r="E215" s="66" t="s">
        <v>0</v>
      </c>
      <c r="F215" s="67">
        <v>41257</v>
      </c>
      <c r="G215" s="68">
        <v>0.62638888888888888</v>
      </c>
      <c r="H215" s="56"/>
    </row>
    <row r="216" spans="1:8" hidden="1">
      <c r="A216" s="24">
        <f>[1]CDVS!A216</f>
        <v>912222</v>
      </c>
      <c r="B216" s="24" t="str">
        <f>[1]CDVS!B216</f>
        <v>KAPITENI 1</v>
      </c>
      <c r="C216" s="24" t="str">
        <f>[1]CDVS!C216</f>
        <v>MARCHE</v>
      </c>
      <c r="D216" s="24" t="str">
        <f>[1]CDVS!D216</f>
        <v>KASENGA</v>
      </c>
      <c r="E216" s="29" t="s">
        <v>0</v>
      </c>
      <c r="F216" s="30">
        <v>41202</v>
      </c>
      <c r="G216" s="31">
        <v>0.30208333333333331</v>
      </c>
      <c r="H216" s="28"/>
    </row>
    <row r="217" spans="1:8" hidden="1">
      <c r="A217" s="47">
        <f>[1]CDVS!A217</f>
        <v>912223</v>
      </c>
      <c r="B217" s="47" t="str">
        <f>[1]CDVS!B217</f>
        <v>KISONKOBWE  1</v>
      </c>
      <c r="C217" s="47" t="str">
        <f>[1]CDVS!C217</f>
        <v>EDUCATION</v>
      </c>
      <c r="D217" s="47" t="str">
        <f>[1]CDVS!D217</f>
        <v>KASENGA</v>
      </c>
      <c r="E217" s="57" t="s">
        <v>0</v>
      </c>
      <c r="F217" s="58">
        <v>41199</v>
      </c>
      <c r="G217" s="59">
        <v>0.22222222222222221</v>
      </c>
      <c r="H217" s="51"/>
    </row>
    <row r="218" spans="1:8" hidden="1">
      <c r="A218" s="1">
        <f>[1]CDVS!A218</f>
        <v>912263</v>
      </c>
      <c r="B218" s="1" t="str">
        <f>[1]CDVS!B218</f>
        <v>MULUMBWA</v>
      </c>
      <c r="C218" s="1" t="str">
        <f>[1]CDVS!C218</f>
        <v>EHA</v>
      </c>
      <c r="D218" s="1" t="str">
        <f>[1]CDVS!D218</f>
        <v>KASENGA</v>
      </c>
      <c r="E218" s="2" t="s">
        <v>0</v>
      </c>
      <c r="F218" s="3">
        <v>41204</v>
      </c>
      <c r="G218" s="4">
        <v>0.63194444444444442</v>
      </c>
    </row>
    <row r="219" spans="1:8" hidden="1">
      <c r="A219" s="37">
        <f>[1]CDVS!A219</f>
        <v>912284</v>
      </c>
      <c r="B219" s="37" t="str">
        <f>[1]CDVS!B219</f>
        <v>KAINDU KAINSA1</v>
      </c>
      <c r="C219" s="37" t="str">
        <f>[1]CDVS!C219</f>
        <v>SANTE</v>
      </c>
      <c r="D219" s="37" t="str">
        <f>[1]CDVS!D219</f>
        <v>KASENGA</v>
      </c>
      <c r="E219" s="69"/>
      <c r="F219" s="70"/>
      <c r="G219" s="71"/>
      <c r="H219" s="41"/>
    </row>
    <row r="220" spans="1:8" hidden="1">
      <c r="A220" s="24">
        <f>[1]CDVS!A220</f>
        <v>912294</v>
      </c>
      <c r="B220" s="24" t="str">
        <f>[1]CDVS!B220</f>
        <v>KALEMBO LANDANE</v>
      </c>
      <c r="C220" s="24" t="str">
        <f>[1]CDVS!C220</f>
        <v>SANTE</v>
      </c>
      <c r="D220" s="24" t="str">
        <f>[1]CDVS!D220</f>
        <v>KASENGA</v>
      </c>
      <c r="E220" s="29" t="s">
        <v>0</v>
      </c>
      <c r="F220" s="30">
        <v>41250</v>
      </c>
      <c r="G220" s="31">
        <v>0.63194444444444442</v>
      </c>
      <c r="H220" s="28"/>
    </row>
    <row r="221" spans="1:8" hidden="1">
      <c r="A221" s="32">
        <f>[1]CDVS!A221</f>
        <v>912302</v>
      </c>
      <c r="B221" s="32" t="str">
        <f>[1]CDVS!B221</f>
        <v>SWABA 1</v>
      </c>
      <c r="C221" s="32" t="str">
        <f>[1]CDVS!C221</f>
        <v>SANTE</v>
      </c>
      <c r="D221" s="32" t="str">
        <f>[1]CDVS!D221</f>
        <v>KASENGA</v>
      </c>
      <c r="E221" s="80" t="s">
        <v>0</v>
      </c>
      <c r="F221" s="81">
        <v>41174</v>
      </c>
      <c r="G221" s="82">
        <v>0.66875000000000007</v>
      </c>
      <c r="H221" s="36"/>
    </row>
    <row r="222" spans="1:8" hidden="1">
      <c r="A222" s="32">
        <f>[1]CDVS!A222</f>
        <v>912303</v>
      </c>
      <c r="B222" s="32" t="str">
        <f>[1]CDVS!B222</f>
        <v>WALYA</v>
      </c>
      <c r="C222" s="32" t="str">
        <f>[1]CDVS!C222</f>
        <v>SANTE</v>
      </c>
      <c r="D222" s="32" t="str">
        <f>[1]CDVS!D222</f>
        <v>KASENGA</v>
      </c>
      <c r="E222" s="33" t="s">
        <v>0</v>
      </c>
      <c r="F222" s="34">
        <v>41232</v>
      </c>
      <c r="G222" s="35">
        <v>0.40763888888888888</v>
      </c>
      <c r="H222" s="36"/>
    </row>
    <row r="223" spans="1:8" hidden="1">
      <c r="A223" s="47">
        <f>[1]CDVS!A223</f>
        <v>912384</v>
      </c>
      <c r="B223" s="47" t="str">
        <f>[1]CDVS!B223</f>
        <v>MUZABWELA</v>
      </c>
      <c r="C223" s="47" t="str">
        <f>[1]CDVS!C223</f>
        <v>EDUCATION</v>
      </c>
      <c r="D223" s="47" t="str">
        <f>[1]CDVS!D223</f>
        <v>KASENGA</v>
      </c>
      <c r="E223" s="57" t="s">
        <v>0</v>
      </c>
      <c r="F223" s="58">
        <v>41254</v>
      </c>
      <c r="G223" s="59">
        <v>0.60833333333333328</v>
      </c>
      <c r="H223" s="51"/>
    </row>
    <row r="224" spans="1:8" hidden="1">
      <c r="A224" s="32">
        <f>[1]CDVS!A224</f>
        <v>913014</v>
      </c>
      <c r="B224" s="32" t="str">
        <f>[1]CDVS!B224</f>
        <v>MAKSEMU/KAFINDO</v>
      </c>
      <c r="C224" s="32" t="str">
        <f>[1]CDVS!C224</f>
        <v>EHA</v>
      </c>
      <c r="D224" s="32" t="str">
        <f>[1]CDVS!D224</f>
        <v>KIPUSHI</v>
      </c>
      <c r="E224" s="33"/>
      <c r="F224" s="34"/>
      <c r="G224" s="35"/>
      <c r="H224" s="36"/>
    </row>
    <row r="225" spans="1:8" hidden="1">
      <c r="A225" s="72">
        <f>[1]CDVS!A225</f>
        <v>913024</v>
      </c>
      <c r="B225" s="72" t="str">
        <f>[1]CDVS!B225</f>
        <v>KAINDA/MAKSEMU</v>
      </c>
      <c r="C225" s="72" t="str">
        <f>[1]CDVS!C225</f>
        <v>SANTE</v>
      </c>
      <c r="D225" s="72" t="str">
        <f>[1]CDVS!D225</f>
        <v>KIPUSHI</v>
      </c>
      <c r="E225" s="77" t="s">
        <v>0</v>
      </c>
      <c r="F225" s="78">
        <v>40976</v>
      </c>
      <c r="G225" s="79">
        <v>0.31597222222222221</v>
      </c>
      <c r="H225" s="76"/>
    </row>
    <row r="226" spans="1:8" hidden="1">
      <c r="A226" s="42">
        <f>[1]CDVS!A226</f>
        <v>913034</v>
      </c>
      <c r="B226" s="42" t="str">
        <f>[1]CDVS!B226</f>
        <v>KARILANDA</v>
      </c>
      <c r="C226" s="42" t="str">
        <f>[1]CDVS!C226</f>
        <v>EDUCATION</v>
      </c>
      <c r="D226" s="42" t="str">
        <f>[1]CDVS!D226</f>
        <v>KIPUSHI</v>
      </c>
      <c r="E226" s="43" t="s">
        <v>0</v>
      </c>
      <c r="F226" s="44">
        <v>41229</v>
      </c>
      <c r="G226" s="45">
        <v>0.42638888888888887</v>
      </c>
      <c r="H226" s="46"/>
    </row>
    <row r="227" spans="1:8" hidden="1">
      <c r="A227" s="24">
        <f>[1]CDVS!A227</f>
        <v>913044</v>
      </c>
      <c r="B227" s="24" t="str">
        <f>[1]CDVS!B227</f>
        <v>KARILONGE</v>
      </c>
      <c r="C227" s="24" t="str">
        <f>[1]CDVS!C227</f>
        <v>EDUCATION</v>
      </c>
      <c r="D227" s="24" t="str">
        <f>[1]CDVS!D227</f>
        <v>KIPUSHI</v>
      </c>
      <c r="E227" s="63" t="s">
        <v>0</v>
      </c>
      <c r="F227" s="64">
        <v>40989</v>
      </c>
      <c r="G227" s="65">
        <v>0.3576388888888889</v>
      </c>
      <c r="H227" s="28"/>
    </row>
    <row r="228" spans="1:8" hidden="1">
      <c r="A228" s="32">
        <f>[1]CDVS!A228</f>
        <v>913054</v>
      </c>
      <c r="B228" s="32" t="str">
        <f>[1]CDVS!B228</f>
        <v>KASOMBO 2</v>
      </c>
      <c r="C228" s="32" t="str">
        <f>[1]CDVS!C228</f>
        <v>EDUCATION</v>
      </c>
      <c r="D228" s="32" t="str">
        <f>[1]CDVS!D228</f>
        <v>KIPUSHI</v>
      </c>
      <c r="E228" s="33" t="s">
        <v>0</v>
      </c>
      <c r="F228" s="34">
        <v>41001</v>
      </c>
      <c r="G228" s="35">
        <v>0.2638888888888889</v>
      </c>
      <c r="H228" s="36"/>
    </row>
    <row r="229" spans="1:8" hidden="1">
      <c r="A229" s="52">
        <f>[1]CDVS!A229</f>
        <v>913064</v>
      </c>
      <c r="B229" s="52" t="str">
        <f>[1]CDVS!B229</f>
        <v>KASONGOKASONGO</v>
      </c>
      <c r="C229" s="52" t="str">
        <f>[1]CDVS!C229</f>
        <v>SANTE</v>
      </c>
      <c r="D229" s="52" t="str">
        <f>[1]CDVS!D229</f>
        <v>KIPUSHI</v>
      </c>
      <c r="E229" s="66" t="s">
        <v>0</v>
      </c>
      <c r="F229" s="67">
        <v>40977</v>
      </c>
      <c r="G229" s="68">
        <v>0.33333333333333331</v>
      </c>
      <c r="H229" s="56"/>
    </row>
    <row r="230" spans="1:8" hidden="1">
      <c r="A230" s="37">
        <f>[1]CDVS!A230</f>
        <v>913074</v>
      </c>
      <c r="B230" s="37" t="str">
        <f>[1]CDVS!B230</f>
        <v>KAYEYE</v>
      </c>
      <c r="C230" s="37" t="str">
        <f>[1]CDVS!C230</f>
        <v>EDUCATION</v>
      </c>
      <c r="D230" s="37" t="str">
        <f>[1]CDVS!D230</f>
        <v>KIPUSHI</v>
      </c>
      <c r="E230" s="38" t="s">
        <v>0</v>
      </c>
      <c r="F230" s="39">
        <v>40989</v>
      </c>
      <c r="G230" s="40">
        <v>0.25</v>
      </c>
      <c r="H230" s="41"/>
    </row>
    <row r="231" spans="1:8" hidden="1">
      <c r="A231" s="1">
        <f>[1]CDVS!A231</f>
        <v>913093</v>
      </c>
      <c r="B231" s="1" t="str">
        <f>[1]CDVS!B231</f>
        <v>KILONGO</v>
      </c>
      <c r="C231" s="1" t="str">
        <f>[1]CDVS!C231</f>
        <v>EDUCATION</v>
      </c>
      <c r="D231" s="1" t="str">
        <f>[1]CDVS!D231</f>
        <v>KIPUSHI</v>
      </c>
      <c r="E231" s="5"/>
      <c r="F231" s="6"/>
      <c r="G231" s="7"/>
    </row>
    <row r="232" spans="1:8" hidden="1">
      <c r="A232" s="52">
        <f>[1]CDVS!A232</f>
        <v>913094</v>
      </c>
      <c r="B232" s="52" t="str">
        <f>[1]CDVS!B232</f>
        <v>KITANDA1</v>
      </c>
      <c r="C232" s="52" t="str">
        <f>[1]CDVS!C232</f>
        <v>SANTE</v>
      </c>
      <c r="D232" s="52" t="str">
        <f>[1]CDVS!D232</f>
        <v>KIPUSHI</v>
      </c>
      <c r="E232" s="53" t="s">
        <v>0</v>
      </c>
      <c r="F232" s="54">
        <v>40990</v>
      </c>
      <c r="G232" s="55">
        <v>0.25555555555555559</v>
      </c>
      <c r="H232" s="56"/>
    </row>
    <row r="233" spans="1:8" hidden="1">
      <c r="A233" s="42">
        <f>[1]CDVS!A233</f>
        <v>913104</v>
      </c>
      <c r="B233" s="42" t="str">
        <f>[1]CDVS!B233</f>
        <v>LWENDANGO</v>
      </c>
      <c r="C233" s="42" t="str">
        <f>[1]CDVS!C233</f>
        <v>EHA</v>
      </c>
      <c r="D233" s="42" t="str">
        <f>[1]CDVS!D233</f>
        <v>KIPUSHI</v>
      </c>
      <c r="E233" s="60" t="s">
        <v>0</v>
      </c>
      <c r="F233" s="61">
        <v>40987</v>
      </c>
      <c r="G233" s="62">
        <v>0.34027777777777773</v>
      </c>
      <c r="H233" s="46"/>
    </row>
    <row r="234" spans="1:8">
      <c r="A234" s="24">
        <f>[1]CDVS!A234</f>
        <v>913124.1</v>
      </c>
      <c r="B234" s="24" t="str">
        <f>[1]CDVS!B234</f>
        <v>NKUMANWA1</v>
      </c>
      <c r="C234" s="24" t="str">
        <f>[1]CDVS!C234</f>
        <v>EDUCATION</v>
      </c>
      <c r="D234" s="24" t="str">
        <f>[1]CDVS!D234</f>
        <v>KIPUSHI</v>
      </c>
      <c r="E234" s="29" t="s">
        <v>8</v>
      </c>
      <c r="F234" s="30">
        <v>40998</v>
      </c>
      <c r="G234" s="31">
        <v>0.31944444444444448</v>
      </c>
      <c r="H234" s="28"/>
    </row>
    <row r="235" spans="1:8">
      <c r="A235" s="32">
        <f>[1]CDVS!A235</f>
        <v>913124.2</v>
      </c>
      <c r="B235" s="32" t="str">
        <f>[1]CDVS!B235</f>
        <v>NKUMANWA2</v>
      </c>
      <c r="C235" s="32" t="str">
        <f>[1]CDVS!C235</f>
        <v>EDUCATION</v>
      </c>
      <c r="D235" s="32" t="str">
        <f>[1]CDVS!D235</f>
        <v>KIPUSHI</v>
      </c>
      <c r="E235" s="80" t="s">
        <v>8</v>
      </c>
      <c r="F235" s="81">
        <v>40998</v>
      </c>
      <c r="G235" s="82">
        <v>0.31944444444444448</v>
      </c>
      <c r="H235" s="36"/>
    </row>
    <row r="236" spans="1:8">
      <c r="A236" s="32">
        <f>[1]CDVS!A236</f>
        <v>913124.3</v>
      </c>
      <c r="B236" s="32" t="str">
        <f>[1]CDVS!B236</f>
        <v>NKUMANWA3</v>
      </c>
      <c r="C236" s="32" t="str">
        <f>[1]CDVS!C236</f>
        <v>EDUCATION</v>
      </c>
      <c r="D236" s="32" t="str">
        <f>[1]CDVS!D236</f>
        <v>KIPUSHI</v>
      </c>
      <c r="E236" s="33" t="s">
        <v>8</v>
      </c>
      <c r="F236" s="34">
        <v>40998</v>
      </c>
      <c r="G236" s="35">
        <v>0.31944444444444448</v>
      </c>
      <c r="H236" s="36"/>
    </row>
    <row r="237" spans="1:8" hidden="1">
      <c r="A237" s="37">
        <f>[1]CDVS!A237</f>
        <v>913141</v>
      </c>
      <c r="B237" s="37" t="str">
        <f>[1]CDVS!B237</f>
        <v>KAJAMA</v>
      </c>
      <c r="C237" s="37" t="str">
        <f>[1]CDVS!C237</f>
        <v>EHA</v>
      </c>
      <c r="D237" s="37" t="str">
        <f>[1]CDVS!D237</f>
        <v>KIPUSHI</v>
      </c>
      <c r="E237" s="69" t="s">
        <v>0</v>
      </c>
      <c r="F237" s="70">
        <v>41003</v>
      </c>
      <c r="G237" s="71">
        <v>0.25</v>
      </c>
      <c r="H237" s="41"/>
    </row>
    <row r="238" spans="1:8" hidden="1">
      <c r="A238" s="47">
        <f>[1]CDVS!A238</f>
        <v>913144</v>
      </c>
      <c r="B238" s="47" t="str">
        <f>[1]CDVS!B238</f>
        <v>TEXAS4</v>
      </c>
      <c r="C238" s="47" t="str">
        <f>[1]CDVS!C238</f>
        <v>EHA</v>
      </c>
      <c r="D238" s="47" t="str">
        <f>[1]CDVS!D238</f>
        <v>KIPUSHI</v>
      </c>
      <c r="E238" s="48" t="s">
        <v>0</v>
      </c>
      <c r="F238" s="49">
        <v>40987</v>
      </c>
      <c r="G238" s="50">
        <v>0.25694444444444448</v>
      </c>
      <c r="H238" s="51"/>
    </row>
    <row r="239" spans="1:8" hidden="1">
      <c r="A239" s="72">
        <f>[1]CDVS!A239</f>
        <v>913151.1</v>
      </c>
      <c r="B239" s="72" t="str">
        <f>[1]CDVS!B239</f>
        <v>MULAPWA</v>
      </c>
      <c r="C239" s="72" t="str">
        <f>[1]CDVS!C239</f>
        <v>EDUCATION</v>
      </c>
      <c r="D239" s="72" t="str">
        <f>[1]CDVS!D239</f>
        <v>KIPUSHI</v>
      </c>
      <c r="E239" s="77" t="s">
        <v>1</v>
      </c>
      <c r="F239" s="78">
        <v>41201</v>
      </c>
      <c r="G239" s="79">
        <v>0.3125</v>
      </c>
      <c r="H239" s="76"/>
    </row>
    <row r="240" spans="1:8" hidden="1">
      <c r="A240" s="72">
        <f>[1]CDVS!A240</f>
        <v>913151.2</v>
      </c>
      <c r="B240" s="72" t="str">
        <f>[1]CDVS!B240</f>
        <v>KINAMA</v>
      </c>
      <c r="C240" s="72" t="str">
        <f>[1]CDVS!C240</f>
        <v>EDUCATION</v>
      </c>
      <c r="D240" s="72" t="str">
        <f>[1]CDVS!D240</f>
        <v>KIPUSHI</v>
      </c>
      <c r="E240" s="73" t="s">
        <v>1</v>
      </c>
      <c r="F240" s="74">
        <v>41201</v>
      </c>
      <c r="G240" s="75">
        <v>0.3125</v>
      </c>
      <c r="H240" s="76"/>
    </row>
    <row r="241" spans="1:8" hidden="1">
      <c r="A241" s="24">
        <f>[1]CDVS!A241</f>
        <v>913154</v>
      </c>
      <c r="B241" s="24" t="str">
        <f>[1]CDVS!B241</f>
        <v>LUPOTO RAIL</v>
      </c>
      <c r="C241" s="24" t="str">
        <f>[1]CDVS!C241</f>
        <v>EHA</v>
      </c>
      <c r="D241" s="24" t="str">
        <f>[1]CDVS!D241</f>
        <v>KIPUSHI</v>
      </c>
      <c r="E241" s="63" t="s">
        <v>0</v>
      </c>
      <c r="F241" s="64">
        <v>41009</v>
      </c>
      <c r="G241" s="65">
        <v>0.29166666666666669</v>
      </c>
      <c r="H241" s="28"/>
    </row>
    <row r="242" spans="1:8" hidden="1">
      <c r="A242" s="37">
        <f>[1]CDVS!A242</f>
        <v>913161</v>
      </c>
      <c r="B242" s="37" t="str">
        <f>[1]CDVS!B242</f>
        <v>KINAMA1</v>
      </c>
      <c r="C242" s="37" t="str">
        <f>[1]CDVS!C242</f>
        <v>EDUCATION</v>
      </c>
      <c r="D242" s="37" t="str">
        <f>[1]CDVS!D242</f>
        <v>KIPUSHI</v>
      </c>
      <c r="E242" s="38" t="s">
        <v>0</v>
      </c>
      <c r="F242" s="39">
        <v>41205</v>
      </c>
      <c r="G242" s="40">
        <v>0.29166666666666669</v>
      </c>
      <c r="H242" s="41"/>
    </row>
    <row r="243" spans="1:8" hidden="1">
      <c r="A243" s="52">
        <f>[1]CDVS!A243</f>
        <v>913174.1</v>
      </c>
      <c r="B243" s="52" t="str">
        <f>[1]CDVS!B243</f>
        <v>SAMBWASAMBWA 1</v>
      </c>
      <c r="C243" s="52" t="str">
        <f>[1]CDVS!C243</f>
        <v>EHA</v>
      </c>
      <c r="D243" s="52" t="str">
        <f>[1]CDVS!D243</f>
        <v>KIPUSHI</v>
      </c>
      <c r="E243" s="66" t="s">
        <v>0</v>
      </c>
      <c r="F243" s="67">
        <v>41009</v>
      </c>
      <c r="G243" s="68">
        <v>0.20833333333333334</v>
      </c>
      <c r="H243" s="56"/>
    </row>
    <row r="244" spans="1:8" hidden="1">
      <c r="A244" s="37">
        <f>[1]CDVS!A244</f>
        <v>913174.2</v>
      </c>
      <c r="B244" s="37" t="str">
        <f>[1]CDVS!B244</f>
        <v>SAMBWA QUARTIER 2</v>
      </c>
      <c r="C244" s="37" t="str">
        <f>[1]CDVS!C244</f>
        <v>EHA</v>
      </c>
      <c r="D244" s="37" t="str">
        <f>[1]CDVS!D244</f>
        <v>KIPUSHI</v>
      </c>
      <c r="E244" s="38" t="s">
        <v>0</v>
      </c>
      <c r="F244" s="39">
        <v>41009</v>
      </c>
      <c r="G244" s="40">
        <v>0.20833333333333334</v>
      </c>
      <c r="H244" s="41"/>
    </row>
    <row r="245" spans="1:8" hidden="1">
      <c r="A245" s="37">
        <f>[1]CDVS!A245</f>
        <v>913174.3</v>
      </c>
      <c r="B245" s="37" t="str">
        <f>[1]CDVS!B245</f>
        <v>SAMBWA QUARTIER 3</v>
      </c>
      <c r="C245" s="37" t="str">
        <f>[1]CDVS!C245</f>
        <v>EHA</v>
      </c>
      <c r="D245" s="37" t="str">
        <f>[1]CDVS!D245</f>
        <v>KIPUSHI</v>
      </c>
      <c r="E245" s="69" t="s">
        <v>0</v>
      </c>
      <c r="F245" s="70">
        <v>41009</v>
      </c>
      <c r="G245" s="71">
        <v>0.20833333333333334</v>
      </c>
      <c r="H245" s="41"/>
    </row>
  </sheetData>
  <autoFilter ref="A2:H245">
    <filterColumn colId="4">
      <filters>
        <filter val="Oui a 3"/>
      </filters>
    </filterColumn>
  </autoFilter>
  <mergeCells count="2">
    <mergeCell ref="A1:D1"/>
    <mergeCell ref="E1:G1"/>
  </mergeCells>
  <dataValidations count="1">
    <dataValidation type="list" allowBlank="1" showInputMessage="1" showErrorMessage="1" sqref="E3:E245">
      <formula1>"Non, Oui a 2, Oui a 3, Oui a 4, Oui a 5, Oui a 6, Oui a 7, Oui a 8"</formula1>
    </dataValidation>
  </dataValidation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sheetPr codeName="Sheet3"/>
  <dimension ref="A1:O245"/>
  <sheetViews>
    <sheetView topLeftCell="C1" workbookViewId="0">
      <selection activeCell="Q12" sqref="Q12"/>
    </sheetView>
  </sheetViews>
  <sheetFormatPr defaultColWidth="9.140625" defaultRowHeight="15"/>
  <cols>
    <col min="1" max="1" width="9.140625" style="18"/>
    <col min="2" max="2" width="21.42578125" style="18" customWidth="1"/>
    <col min="3" max="3" width="19.5703125" style="18" customWidth="1"/>
    <col min="4" max="4" width="19.85546875" style="18" customWidth="1"/>
    <col min="5" max="5" width="9.140625" style="18"/>
    <col min="6" max="6" width="16.5703125" style="18" customWidth="1"/>
    <col min="7" max="14" width="9.140625" style="18"/>
    <col min="15" max="15" width="11.28515625" style="18" customWidth="1"/>
    <col min="16" max="16384" width="9.140625" style="18"/>
  </cols>
  <sheetData>
    <row r="1" spans="1:15">
      <c r="A1" s="83" t="s">
        <v>28</v>
      </c>
      <c r="B1" s="83"/>
      <c r="C1" s="83"/>
      <c r="D1" s="84"/>
      <c r="E1" s="85" t="s">
        <v>29</v>
      </c>
      <c r="F1" s="86"/>
      <c r="G1" s="87"/>
      <c r="H1" s="88" t="s">
        <v>37</v>
      </c>
      <c r="I1" s="89" t="s">
        <v>38</v>
      </c>
      <c r="J1" s="85"/>
      <c r="K1" s="85"/>
      <c r="L1" s="88" t="s">
        <v>37</v>
      </c>
      <c r="M1" s="89" t="s">
        <v>39</v>
      </c>
      <c r="N1" s="85"/>
      <c r="O1" s="90"/>
    </row>
    <row r="2" spans="1:15" ht="15.75" thickBot="1">
      <c r="A2" s="91" t="s">
        <v>30</v>
      </c>
      <c r="B2" s="92" t="s">
        <v>31</v>
      </c>
      <c r="C2" s="92" t="s">
        <v>32</v>
      </c>
      <c r="D2" s="93" t="s">
        <v>33</v>
      </c>
      <c r="E2" s="92" t="s">
        <v>34</v>
      </c>
      <c r="F2" s="94" t="s">
        <v>35</v>
      </c>
      <c r="G2" s="95" t="s">
        <v>36</v>
      </c>
      <c r="H2" s="96" t="s">
        <v>40</v>
      </c>
      <c r="I2" s="92" t="s">
        <v>41</v>
      </c>
      <c r="J2" s="92" t="s">
        <v>42</v>
      </c>
      <c r="K2" s="93" t="s">
        <v>43</v>
      </c>
      <c r="L2" s="96" t="s">
        <v>44</v>
      </c>
      <c r="M2" s="91" t="s">
        <v>45</v>
      </c>
      <c r="N2" s="92" t="s">
        <v>46</v>
      </c>
      <c r="O2" s="93" t="s">
        <v>47</v>
      </c>
    </row>
    <row r="3" spans="1:15">
      <c r="A3" s="97">
        <f>[2]CDVS!A3</f>
        <v>11163</v>
      </c>
      <c r="B3" s="97" t="str">
        <f>[2]CDVS!B3</f>
        <v>LUKUTWE</v>
      </c>
      <c r="C3" s="97" t="str">
        <f>[2]CDVS!C3</f>
        <v>SANTE</v>
      </c>
      <c r="D3" s="98" t="str">
        <f>[2]CDVS!D3</f>
        <v>KAMBOVE</v>
      </c>
      <c r="E3" s="99" t="s">
        <v>0</v>
      </c>
      <c r="F3" s="100">
        <v>41234</v>
      </c>
      <c r="G3" s="101">
        <v>0.23263888888888887</v>
      </c>
      <c r="H3" s="102" t="s">
        <v>48</v>
      </c>
      <c r="I3" s="103">
        <v>1</v>
      </c>
      <c r="J3" s="103">
        <v>0</v>
      </c>
      <c r="K3" s="104">
        <v>1</v>
      </c>
      <c r="L3" s="105" t="s">
        <v>48</v>
      </c>
      <c r="M3" s="106" t="s">
        <v>49</v>
      </c>
      <c r="N3" s="107" t="s">
        <v>48</v>
      </c>
      <c r="O3" s="99" t="s">
        <v>50</v>
      </c>
    </row>
    <row r="4" spans="1:15">
      <c r="A4" s="97">
        <f>[2]CDVS!A4</f>
        <v>11171</v>
      </c>
      <c r="B4" s="97" t="str">
        <f>[2]CDVS!B4</f>
        <v>KATANGA Q1</v>
      </c>
      <c r="C4" s="97" t="str">
        <f>[2]CDVS!C4</f>
        <v>EDUCATION</v>
      </c>
      <c r="D4" s="98" t="str">
        <f>[2]CDVS!D4</f>
        <v>KAMBOVE</v>
      </c>
      <c r="E4" s="108"/>
      <c r="F4" s="109"/>
      <c r="G4" s="110"/>
      <c r="H4" s="111"/>
      <c r="I4" s="112"/>
      <c r="J4" s="112"/>
      <c r="K4" s="113"/>
      <c r="L4" s="114"/>
      <c r="M4" s="115"/>
      <c r="N4" s="112"/>
      <c r="O4" s="108"/>
    </row>
    <row r="5" spans="1:15">
      <c r="A5" s="97">
        <f>[2]CDVS!A5</f>
        <v>11181</v>
      </c>
      <c r="B5" s="97" t="str">
        <f>[2]CDVS!B5</f>
        <v>KATANGA Q2</v>
      </c>
      <c r="C5" s="97" t="str">
        <f>[2]CDVS!C5</f>
        <v>EDUCATION</v>
      </c>
      <c r="D5" s="98" t="str">
        <f>[2]CDVS!D5</f>
        <v>KAMBOVE</v>
      </c>
      <c r="E5" s="108" t="s">
        <v>0</v>
      </c>
      <c r="F5" s="109">
        <v>41373</v>
      </c>
      <c r="G5" s="110">
        <v>0.12222222222222223</v>
      </c>
      <c r="H5" s="111" t="s">
        <v>48</v>
      </c>
      <c r="I5" s="112">
        <v>1</v>
      </c>
      <c r="J5" s="112">
        <v>2</v>
      </c>
      <c r="K5" s="113">
        <v>1</v>
      </c>
      <c r="L5" s="114" t="s">
        <v>48</v>
      </c>
      <c r="M5" s="115" t="s">
        <v>49</v>
      </c>
      <c r="N5" s="112" t="s">
        <v>51</v>
      </c>
      <c r="O5" s="108" t="s">
        <v>50</v>
      </c>
    </row>
    <row r="6" spans="1:15">
      <c r="A6" s="116">
        <f>[2]CDVS!A6</f>
        <v>11191</v>
      </c>
      <c r="B6" s="116" t="str">
        <f>[2]CDVS!B6</f>
        <v>BUNGU BUNGU Q1</v>
      </c>
      <c r="C6" s="116" t="str">
        <f>[2]CDVS!C6</f>
        <v>EHA</v>
      </c>
      <c r="D6" s="117" t="str">
        <f>[2]CDVS!D6</f>
        <v>KAMBOVE</v>
      </c>
      <c r="E6" s="118" t="s">
        <v>1</v>
      </c>
      <c r="F6" s="119">
        <v>41391</v>
      </c>
      <c r="G6" s="120">
        <v>0.13194444444444445</v>
      </c>
      <c r="H6" s="102" t="s">
        <v>48</v>
      </c>
      <c r="I6" s="121">
        <v>0</v>
      </c>
      <c r="J6" s="121">
        <v>0</v>
      </c>
      <c r="K6" s="122">
        <v>1</v>
      </c>
      <c r="L6" s="105" t="s">
        <v>48</v>
      </c>
      <c r="M6" s="123" t="s">
        <v>49</v>
      </c>
      <c r="N6" s="121" t="s">
        <v>48</v>
      </c>
      <c r="O6" s="118" t="s">
        <v>50</v>
      </c>
    </row>
    <row r="7" spans="1:15">
      <c r="A7" s="116">
        <f>[2]CDVS!A7</f>
        <v>11192</v>
      </c>
      <c r="B7" s="116" t="str">
        <f>[2]CDVS!B7</f>
        <v>BUNGU BUNGU Q2</v>
      </c>
      <c r="C7" s="116" t="str">
        <f>[2]CDVS!C7</f>
        <v>EHA</v>
      </c>
      <c r="D7" s="117" t="str">
        <f>[2]CDVS!D7</f>
        <v>KAMBOVE</v>
      </c>
      <c r="E7" s="108" t="s">
        <v>1</v>
      </c>
      <c r="F7" s="109">
        <v>41391</v>
      </c>
      <c r="G7" s="110">
        <v>0.13194444444444445</v>
      </c>
      <c r="H7" s="111" t="s">
        <v>48</v>
      </c>
      <c r="I7" s="112">
        <v>0</v>
      </c>
      <c r="J7" s="112">
        <v>0</v>
      </c>
      <c r="K7" s="113">
        <v>1</v>
      </c>
      <c r="L7" s="114" t="s">
        <v>48</v>
      </c>
      <c r="M7" s="115" t="s">
        <v>49</v>
      </c>
      <c r="N7" s="112" t="s">
        <v>48</v>
      </c>
      <c r="O7" s="108" t="s">
        <v>50</v>
      </c>
    </row>
    <row r="8" spans="1:15">
      <c r="A8" s="116">
        <f>[2]CDVS!A8</f>
        <v>11201</v>
      </c>
      <c r="B8" s="116" t="str">
        <f>[2]CDVS!B8</f>
        <v>KAKILA</v>
      </c>
      <c r="C8" s="116" t="str">
        <f>[2]CDVS!C8</f>
        <v>SANTE</v>
      </c>
      <c r="D8" s="117" t="str">
        <f>[2]CDVS!D8</f>
        <v>KAMBOVE</v>
      </c>
      <c r="E8" s="118" t="s">
        <v>0</v>
      </c>
      <c r="F8" s="119">
        <v>41347</v>
      </c>
      <c r="G8" s="120">
        <v>0.19791666666666666</v>
      </c>
      <c r="H8" s="102" t="s">
        <v>48</v>
      </c>
      <c r="I8" s="121">
        <v>1</v>
      </c>
      <c r="J8" s="121">
        <v>1</v>
      </c>
      <c r="K8" s="122">
        <v>3</v>
      </c>
      <c r="L8" s="105" t="s">
        <v>48</v>
      </c>
      <c r="M8" s="123" t="s">
        <v>49</v>
      </c>
      <c r="N8" s="121" t="s">
        <v>48</v>
      </c>
      <c r="O8" s="118" t="s">
        <v>50</v>
      </c>
    </row>
    <row r="9" spans="1:15">
      <c r="A9" s="116">
        <f>[2]CDVS!A9</f>
        <v>11202</v>
      </c>
      <c r="B9" s="116" t="str">
        <f>[2]CDVS!B9</f>
        <v>KANGAMBWA</v>
      </c>
      <c r="C9" s="116" t="str">
        <f>[2]CDVS!C9</f>
        <v>EHA</v>
      </c>
      <c r="D9" s="117" t="str">
        <f>[2]CDVS!D9</f>
        <v>KAMBOVE</v>
      </c>
      <c r="E9" s="108" t="s">
        <v>0</v>
      </c>
      <c r="F9" s="109">
        <v>41386</v>
      </c>
      <c r="G9" s="110">
        <v>0.19097222222222221</v>
      </c>
      <c r="H9" s="111" t="s">
        <v>48</v>
      </c>
      <c r="I9" s="112">
        <v>1</v>
      </c>
      <c r="J9" s="112">
        <v>0</v>
      </c>
      <c r="K9" s="113">
        <v>1</v>
      </c>
      <c r="L9" s="114" t="s">
        <v>48</v>
      </c>
      <c r="M9" s="115" t="s">
        <v>49</v>
      </c>
      <c r="N9" s="112" t="s">
        <v>48</v>
      </c>
      <c r="O9" s="108" t="s">
        <v>50</v>
      </c>
    </row>
    <row r="10" spans="1:15">
      <c r="A10" s="117">
        <f>[2]CDVS!A10</f>
        <v>11203</v>
      </c>
      <c r="B10" s="117" t="str">
        <f>[2]CDVS!B10</f>
        <v>SHINANGWA</v>
      </c>
      <c r="C10" s="117" t="str">
        <f>[2]CDVS!C10</f>
        <v>EDUCATION</v>
      </c>
      <c r="D10" s="124" t="str">
        <f>[2]CDVS!D10</f>
        <v>KAMBOVE</v>
      </c>
      <c r="E10" s="118" t="s">
        <v>0</v>
      </c>
      <c r="F10" s="119">
        <v>41388</v>
      </c>
      <c r="G10" s="120">
        <v>0.15625</v>
      </c>
      <c r="H10" s="102" t="s">
        <v>48</v>
      </c>
      <c r="I10" s="121">
        <v>0</v>
      </c>
      <c r="J10" s="121">
        <v>2</v>
      </c>
      <c r="K10" s="122">
        <v>1</v>
      </c>
      <c r="L10" s="105" t="s">
        <v>48</v>
      </c>
      <c r="M10" s="123" t="s">
        <v>49</v>
      </c>
      <c r="N10" s="121" t="s">
        <v>48</v>
      </c>
      <c r="O10" s="118" t="s">
        <v>50</v>
      </c>
    </row>
    <row r="11" spans="1:15">
      <c r="A11" s="117">
        <f>[2]CDVS!A11</f>
        <v>11211</v>
      </c>
      <c r="B11" s="117" t="str">
        <f>[2]CDVS!B11</f>
        <v>KATOTO</v>
      </c>
      <c r="C11" s="117" t="str">
        <f>[2]CDVS!C11</f>
        <v>EDUCATION</v>
      </c>
      <c r="D11" s="124" t="str">
        <f>[2]CDVS!D11</f>
        <v>KAMBOVE</v>
      </c>
      <c r="E11" s="108" t="s">
        <v>0</v>
      </c>
      <c r="F11" s="109">
        <v>41388</v>
      </c>
      <c r="G11" s="110">
        <v>0.15625</v>
      </c>
      <c r="H11" s="111" t="s">
        <v>48</v>
      </c>
      <c r="I11" s="112">
        <v>0</v>
      </c>
      <c r="J11" s="112">
        <v>1</v>
      </c>
      <c r="K11" s="113">
        <v>1</v>
      </c>
      <c r="L11" s="114" t="s">
        <v>48</v>
      </c>
      <c r="M11" s="115" t="s">
        <v>49</v>
      </c>
      <c r="N11" s="112" t="s">
        <v>48</v>
      </c>
      <c r="O11" s="108" t="s">
        <v>50</v>
      </c>
    </row>
    <row r="12" spans="1:15">
      <c r="A12" s="117">
        <f>[2]CDVS!A12</f>
        <v>11221</v>
      </c>
      <c r="B12" s="117" t="str">
        <f>[2]CDVS!B12</f>
        <v>LWISHA Q1&amp;Q2</v>
      </c>
      <c r="C12" s="117" t="str">
        <f>[2]CDVS!C12</f>
        <v>EHA</v>
      </c>
      <c r="D12" s="124" t="str">
        <f>[2]CDVS!D12</f>
        <v>KAMBOVE</v>
      </c>
      <c r="E12" s="118" t="s">
        <v>1</v>
      </c>
      <c r="F12" s="119">
        <v>41486</v>
      </c>
      <c r="G12" s="120">
        <v>0.11458333333333333</v>
      </c>
      <c r="H12" s="102" t="s">
        <v>48</v>
      </c>
      <c r="I12" s="121">
        <v>1</v>
      </c>
      <c r="J12" s="121">
        <v>3</v>
      </c>
      <c r="K12" s="122">
        <v>3</v>
      </c>
      <c r="L12" s="105" t="s">
        <v>48</v>
      </c>
      <c r="M12" s="123" t="s">
        <v>49</v>
      </c>
      <c r="N12" s="121" t="s">
        <v>48</v>
      </c>
      <c r="O12" s="118" t="s">
        <v>50</v>
      </c>
    </row>
    <row r="13" spans="1:15">
      <c r="A13" s="117">
        <f>[2]CDVS!A13</f>
        <v>11222</v>
      </c>
      <c r="B13" s="117" t="str">
        <f>[2]CDVS!B13</f>
        <v>LWISHA Q3&amp;Q4</v>
      </c>
      <c r="C13" s="117" t="str">
        <f>[2]CDVS!C13</f>
        <v>EHA</v>
      </c>
      <c r="D13" s="124" t="str">
        <f>[2]CDVS!D13</f>
        <v>KAMBOVE</v>
      </c>
      <c r="E13" s="118" t="s">
        <v>1</v>
      </c>
      <c r="F13" s="119">
        <v>41486</v>
      </c>
      <c r="G13" s="120">
        <v>0.11458333333333333</v>
      </c>
      <c r="H13" s="102" t="s">
        <v>48</v>
      </c>
      <c r="I13" s="121">
        <v>1</v>
      </c>
      <c r="J13" s="121">
        <v>3</v>
      </c>
      <c r="K13" s="122">
        <v>3</v>
      </c>
      <c r="L13" s="105" t="s">
        <v>48</v>
      </c>
      <c r="M13" s="123" t="s">
        <v>49</v>
      </c>
      <c r="N13" s="121" t="s">
        <v>48</v>
      </c>
      <c r="O13" s="118" t="s">
        <v>50</v>
      </c>
    </row>
    <row r="14" spans="1:15">
      <c r="A14" s="117">
        <f>[2]CDVS!A14</f>
        <v>11231</v>
      </c>
      <c r="B14" s="117" t="str">
        <f>[2]CDVS!B14</f>
        <v>KAPOLOWE GARE Q1</v>
      </c>
      <c r="C14" s="117" t="str">
        <f>[2]CDVS!C14</f>
        <v>SANTE</v>
      </c>
      <c r="D14" s="124" t="str">
        <f>[2]CDVS!D14</f>
        <v>KAMBOVE</v>
      </c>
      <c r="E14" s="118" t="s">
        <v>1</v>
      </c>
      <c r="F14" s="119">
        <v>41229</v>
      </c>
      <c r="G14" s="120">
        <v>0.23958333333333334</v>
      </c>
      <c r="H14" s="102" t="s">
        <v>48</v>
      </c>
      <c r="I14" s="121">
        <v>1</v>
      </c>
      <c r="J14" s="121">
        <v>0</v>
      </c>
      <c r="K14" s="122">
        <v>1</v>
      </c>
      <c r="L14" s="105" t="s">
        <v>48</v>
      </c>
      <c r="M14" s="123" t="s">
        <v>49</v>
      </c>
      <c r="N14" s="121" t="s">
        <v>48</v>
      </c>
      <c r="O14" s="118" t="s">
        <v>50</v>
      </c>
    </row>
    <row r="15" spans="1:15">
      <c r="A15" s="117">
        <f>[2]CDVS!A15</f>
        <v>11232</v>
      </c>
      <c r="B15" s="117" t="str">
        <f>[2]CDVS!B15</f>
        <v>KAPOLOWE GARE Q2</v>
      </c>
      <c r="C15" s="117" t="str">
        <f>[2]CDVS!C15</f>
        <v>EHA</v>
      </c>
      <c r="D15" s="124" t="str">
        <f>[2]CDVS!D15</f>
        <v>KAMBOVE</v>
      </c>
      <c r="E15" s="108" t="s">
        <v>0</v>
      </c>
      <c r="F15" s="109">
        <v>41416</v>
      </c>
      <c r="G15" s="110">
        <v>0.25694444444444448</v>
      </c>
      <c r="H15" s="111" t="s">
        <v>48</v>
      </c>
      <c r="I15" s="112">
        <v>1</v>
      </c>
      <c r="J15" s="112">
        <v>0</v>
      </c>
      <c r="K15" s="113">
        <v>2</v>
      </c>
      <c r="L15" s="114" t="s">
        <v>48</v>
      </c>
      <c r="M15" s="115" t="s">
        <v>49</v>
      </c>
      <c r="N15" s="112" t="s">
        <v>48</v>
      </c>
      <c r="O15" s="108" t="s">
        <v>50</v>
      </c>
    </row>
    <row r="16" spans="1:15">
      <c r="A16" s="117">
        <f>[2]CDVS!A16</f>
        <v>11233</v>
      </c>
      <c r="B16" s="117" t="str">
        <f>[2]CDVS!B16</f>
        <v>KAPOLOWE GARE Q3</v>
      </c>
      <c r="C16" s="117" t="str">
        <f>[2]CDVS!C16</f>
        <v>SANTE</v>
      </c>
      <c r="D16" s="124" t="str">
        <f>[2]CDVS!D16</f>
        <v>KAMBOVE</v>
      </c>
      <c r="E16" s="118" t="s">
        <v>1</v>
      </c>
      <c r="F16" s="119">
        <v>41229</v>
      </c>
      <c r="G16" s="120">
        <v>0.23958333333333334</v>
      </c>
      <c r="H16" s="102" t="s">
        <v>48</v>
      </c>
      <c r="I16" s="121">
        <v>1</v>
      </c>
      <c r="J16" s="121">
        <v>0</v>
      </c>
      <c r="K16" s="122">
        <v>1</v>
      </c>
      <c r="L16" s="105" t="s">
        <v>48</v>
      </c>
      <c r="M16" s="123" t="s">
        <v>49</v>
      </c>
      <c r="N16" s="121" t="s">
        <v>48</v>
      </c>
      <c r="O16" s="118" t="s">
        <v>50</v>
      </c>
    </row>
    <row r="17" spans="1:15">
      <c r="A17" s="117">
        <f>[2]CDVS!A17</f>
        <v>11251</v>
      </c>
      <c r="B17" s="117" t="str">
        <f>[2]CDVS!B17</f>
        <v>MBALAKA</v>
      </c>
      <c r="C17" s="117" t="str">
        <f>[2]CDVS!C17</f>
        <v>SANTE</v>
      </c>
      <c r="D17" s="124" t="str">
        <f>[2]CDVS!D17</f>
        <v>KAMBOVE</v>
      </c>
      <c r="E17" s="108" t="s">
        <v>0</v>
      </c>
      <c r="F17" s="109">
        <v>41421</v>
      </c>
      <c r="G17" s="110">
        <v>0.23263888888888887</v>
      </c>
      <c r="H17" s="111" t="s">
        <v>48</v>
      </c>
      <c r="I17" s="112">
        <v>1</v>
      </c>
      <c r="J17" s="112">
        <v>0</v>
      </c>
      <c r="K17" s="113">
        <v>1</v>
      </c>
      <c r="L17" s="114" t="s">
        <v>48</v>
      </c>
      <c r="M17" s="115" t="s">
        <v>49</v>
      </c>
      <c r="N17" s="112" t="s">
        <v>48</v>
      </c>
      <c r="O17" s="108" t="s">
        <v>50</v>
      </c>
    </row>
    <row r="18" spans="1:15">
      <c r="A18" s="117">
        <f>[2]CDVS!A18</f>
        <v>11252</v>
      </c>
      <c r="B18" s="117" t="str">
        <f>[2]CDVS!B18</f>
        <v>KAPULWA KASONGO</v>
      </c>
      <c r="C18" s="117" t="str">
        <f>[2]CDVS!C18</f>
        <v>EDUCATION</v>
      </c>
      <c r="D18" s="124" t="str">
        <f>[2]CDVS!D18</f>
        <v>KAMBOVE</v>
      </c>
      <c r="E18" s="118" t="s">
        <v>1</v>
      </c>
      <c r="F18" s="119">
        <v>41232</v>
      </c>
      <c r="G18" s="120">
        <v>0.22638888888888889</v>
      </c>
      <c r="H18" s="102" t="s">
        <v>48</v>
      </c>
      <c r="I18" s="121">
        <v>1</v>
      </c>
      <c r="J18" s="121">
        <v>0</v>
      </c>
      <c r="K18" s="122">
        <v>1</v>
      </c>
      <c r="L18" s="105" t="s">
        <v>48</v>
      </c>
      <c r="M18" s="123" t="s">
        <v>49</v>
      </c>
      <c r="N18" s="121" t="s">
        <v>48</v>
      </c>
      <c r="O18" s="118" t="s">
        <v>50</v>
      </c>
    </row>
    <row r="19" spans="1:15">
      <c r="A19" s="117">
        <f>[2]CDVS!A19</f>
        <v>11253</v>
      </c>
      <c r="B19" s="117" t="str">
        <f>[2]CDVS!B19</f>
        <v>KAPULWA MOBWA</v>
      </c>
      <c r="C19" s="117" t="str">
        <f>[2]CDVS!C19</f>
        <v>EDUCATION</v>
      </c>
      <c r="D19" s="124" t="str">
        <f>[2]CDVS!D19</f>
        <v>KAMBOVE</v>
      </c>
      <c r="E19" s="118" t="s">
        <v>1</v>
      </c>
      <c r="F19" s="119">
        <v>41232</v>
      </c>
      <c r="G19" s="120">
        <v>0.22638888888888889</v>
      </c>
      <c r="H19" s="102" t="s">
        <v>48</v>
      </c>
      <c r="I19" s="121">
        <v>1</v>
      </c>
      <c r="J19" s="121">
        <v>0</v>
      </c>
      <c r="K19" s="122">
        <v>1</v>
      </c>
      <c r="L19" s="105" t="s">
        <v>48</v>
      </c>
      <c r="M19" s="123" t="s">
        <v>49</v>
      </c>
      <c r="N19" s="121" t="s">
        <v>48</v>
      </c>
      <c r="O19" s="118" t="s">
        <v>50</v>
      </c>
    </row>
    <row r="20" spans="1:15">
      <c r="A20" s="117">
        <f>[2]CDVS!A20</f>
        <v>11254</v>
      </c>
      <c r="B20" s="117" t="str">
        <f>[2]CDVS!B20</f>
        <v>MENEKA</v>
      </c>
      <c r="C20" s="117" t="str">
        <f>[2]CDVS!C20</f>
        <v>EDUCATION</v>
      </c>
      <c r="D20" s="124" t="str">
        <f>[2]CDVS!D20</f>
        <v>KAMBOVE</v>
      </c>
      <c r="E20" s="118" t="s">
        <v>0</v>
      </c>
      <c r="F20" s="119">
        <v>41173</v>
      </c>
      <c r="G20" s="120">
        <v>9.7222222222222224E-2</v>
      </c>
      <c r="H20" s="102" t="s">
        <v>48</v>
      </c>
      <c r="I20" s="121">
        <v>0</v>
      </c>
      <c r="J20" s="121">
        <v>2</v>
      </c>
      <c r="K20" s="122">
        <v>2</v>
      </c>
      <c r="L20" s="105" t="s">
        <v>48</v>
      </c>
      <c r="M20" s="123" t="s">
        <v>49</v>
      </c>
      <c r="N20" s="121" t="s">
        <v>48</v>
      </c>
      <c r="O20" s="118" t="s">
        <v>50</v>
      </c>
    </row>
    <row r="21" spans="1:15">
      <c r="A21" s="117">
        <f>[2]CDVS!A21</f>
        <v>11255</v>
      </c>
      <c r="B21" s="117" t="str">
        <f>[2]CDVS!B21</f>
        <v>KUNDA WA NGULU</v>
      </c>
      <c r="C21" s="117" t="str">
        <f>[2]CDVS!C21</f>
        <v>EHA</v>
      </c>
      <c r="D21" s="124" t="str">
        <f>[2]CDVS!D21</f>
        <v>KAMBOVE</v>
      </c>
      <c r="E21" s="108" t="s">
        <v>0</v>
      </c>
      <c r="F21" s="109">
        <v>41201</v>
      </c>
      <c r="G21" s="110">
        <v>9.0277777777777776E-2</v>
      </c>
      <c r="H21" s="111" t="s">
        <v>48</v>
      </c>
      <c r="I21" s="112">
        <v>1</v>
      </c>
      <c r="J21" s="112">
        <v>0</v>
      </c>
      <c r="K21" s="113">
        <v>3</v>
      </c>
      <c r="L21" s="114" t="s">
        <v>48</v>
      </c>
      <c r="M21" s="115" t="s">
        <v>49</v>
      </c>
      <c r="N21" s="112" t="s">
        <v>48</v>
      </c>
      <c r="O21" s="108" t="s">
        <v>50</v>
      </c>
    </row>
    <row r="22" spans="1:15">
      <c r="A22" s="117">
        <f>[2]CDVS!A22</f>
        <v>11256</v>
      </c>
      <c r="B22" s="117" t="str">
        <f>[2]CDVS!B22</f>
        <v>LUAFU</v>
      </c>
      <c r="C22" s="117" t="str">
        <f>[2]CDVS!C22</f>
        <v>EDUCATION</v>
      </c>
      <c r="D22" s="124" t="str">
        <f>[2]CDVS!D22</f>
        <v>KAMBOVE</v>
      </c>
      <c r="E22" s="118" t="s">
        <v>0</v>
      </c>
      <c r="F22" s="119">
        <v>41232</v>
      </c>
      <c r="G22" s="120">
        <v>0.22638888888888889</v>
      </c>
      <c r="H22" s="102" t="s">
        <v>48</v>
      </c>
      <c r="I22" s="121">
        <v>1</v>
      </c>
      <c r="J22" s="121">
        <v>0</v>
      </c>
      <c r="K22" s="122">
        <v>1</v>
      </c>
      <c r="L22" s="105" t="s">
        <v>48</v>
      </c>
      <c r="M22" s="123" t="s">
        <v>49</v>
      </c>
      <c r="N22" s="121" t="s">
        <v>48</v>
      </c>
      <c r="O22" s="118" t="s">
        <v>50</v>
      </c>
    </row>
    <row r="23" spans="1:15">
      <c r="A23" s="117">
        <f>[2]CDVS!A23</f>
        <v>11261</v>
      </c>
      <c r="B23" s="117" t="str">
        <f>[2]CDVS!B23</f>
        <v>KANSALABWE Q1</v>
      </c>
      <c r="C23" s="117" t="str">
        <f>[2]CDVS!C23</f>
        <v>EHA</v>
      </c>
      <c r="D23" s="124" t="str">
        <f>[2]CDVS!D23</f>
        <v>KAMBOVE</v>
      </c>
      <c r="E23" s="118" t="s">
        <v>1</v>
      </c>
      <c r="F23" s="119">
        <v>41256</v>
      </c>
      <c r="G23" s="120">
        <v>0.21527777777777779</v>
      </c>
      <c r="H23" s="102" t="s">
        <v>48</v>
      </c>
      <c r="I23" s="121">
        <v>1</v>
      </c>
      <c r="J23" s="121">
        <v>0</v>
      </c>
      <c r="K23" s="122">
        <v>2</v>
      </c>
      <c r="L23" s="105" t="s">
        <v>48</v>
      </c>
      <c r="M23" s="123" t="s">
        <v>49</v>
      </c>
      <c r="N23" s="121" t="s">
        <v>48</v>
      </c>
      <c r="O23" s="118" t="s">
        <v>50</v>
      </c>
    </row>
    <row r="24" spans="1:15">
      <c r="A24" s="117">
        <f>[2]CDVS!A24</f>
        <v>11262</v>
      </c>
      <c r="B24" s="117" t="str">
        <f>[2]CDVS!B24</f>
        <v>KANSALABWE Q2</v>
      </c>
      <c r="C24" s="117" t="str">
        <f>[2]CDVS!C24</f>
        <v>EHA</v>
      </c>
      <c r="D24" s="124" t="str">
        <f>[2]CDVS!D24</f>
        <v>KAMBOVE</v>
      </c>
      <c r="E24" s="118" t="s">
        <v>1</v>
      </c>
      <c r="F24" s="119">
        <v>41256</v>
      </c>
      <c r="G24" s="120">
        <v>0.21527777777777779</v>
      </c>
      <c r="H24" s="102" t="s">
        <v>48</v>
      </c>
      <c r="I24" s="121">
        <v>1</v>
      </c>
      <c r="J24" s="121">
        <v>0</v>
      </c>
      <c r="K24" s="122">
        <v>2</v>
      </c>
      <c r="L24" s="105" t="s">
        <v>48</v>
      </c>
      <c r="M24" s="123" t="s">
        <v>49</v>
      </c>
      <c r="N24" s="121" t="s">
        <v>48</v>
      </c>
      <c r="O24" s="118" t="s">
        <v>50</v>
      </c>
    </row>
    <row r="25" spans="1:15">
      <c r="A25" s="117">
        <f>[2]CDVS!A25</f>
        <v>11263</v>
      </c>
      <c r="B25" s="117" t="str">
        <f>[2]CDVS!B25</f>
        <v>MITOBO</v>
      </c>
      <c r="C25" s="117" t="str">
        <f>[2]CDVS!C25</f>
        <v>EDUCATION</v>
      </c>
      <c r="D25" s="124" t="str">
        <f>[2]CDVS!D25</f>
        <v>KAMBOVE</v>
      </c>
      <c r="E25" s="108" t="s">
        <v>0</v>
      </c>
      <c r="F25" s="109">
        <v>41165</v>
      </c>
      <c r="G25" s="110">
        <v>9.0277777777777776E-2</v>
      </c>
      <c r="H25" s="111" t="s">
        <v>48</v>
      </c>
      <c r="I25" s="112">
        <v>1</v>
      </c>
      <c r="J25" s="112">
        <v>1</v>
      </c>
      <c r="K25" s="113">
        <v>2</v>
      </c>
      <c r="L25" s="114" t="s">
        <v>48</v>
      </c>
      <c r="M25" s="115" t="s">
        <v>49</v>
      </c>
      <c r="N25" s="112" t="s">
        <v>48</v>
      </c>
      <c r="O25" s="108" t="s">
        <v>50</v>
      </c>
    </row>
    <row r="26" spans="1:15">
      <c r="A26" s="117">
        <f>[2]CDVS!A26</f>
        <v>11281</v>
      </c>
      <c r="B26" s="117" t="str">
        <f>[2]CDVS!B26</f>
        <v>QUARTIER 2 LUPIDI</v>
      </c>
      <c r="C26" s="117" t="str">
        <f>[2]CDVS!C26</f>
        <v>EHA</v>
      </c>
      <c r="D26" s="124" t="str">
        <f>[2]CDVS!D26</f>
        <v>KAMBOVE</v>
      </c>
      <c r="E26" s="118" t="s">
        <v>5</v>
      </c>
      <c r="F26" s="119">
        <v>41503</v>
      </c>
      <c r="G26" s="120">
        <v>0.1388888888888889</v>
      </c>
      <c r="H26" s="102" t="s">
        <v>48</v>
      </c>
      <c r="I26" s="121">
        <v>0</v>
      </c>
      <c r="J26" s="121">
        <v>0</v>
      </c>
      <c r="K26" s="122">
        <v>3</v>
      </c>
      <c r="L26" s="105" t="s">
        <v>48</v>
      </c>
      <c r="M26" s="123" t="s">
        <v>49</v>
      </c>
      <c r="N26" s="121" t="s">
        <v>48</v>
      </c>
      <c r="O26" s="118" t="s">
        <v>50</v>
      </c>
    </row>
    <row r="27" spans="1:15">
      <c r="A27" s="117">
        <f>[2]CDVS!A27</f>
        <v>11282</v>
      </c>
      <c r="B27" s="117" t="str">
        <f>[2]CDVS!B27</f>
        <v>QUARTIER 3 LUPIDI</v>
      </c>
      <c r="C27" s="117" t="str">
        <f>[2]CDVS!C27</f>
        <v>EHA</v>
      </c>
      <c r="D27" s="124" t="str">
        <f>[2]CDVS!D27</f>
        <v>KAMBOVE</v>
      </c>
      <c r="E27" s="118" t="s">
        <v>5</v>
      </c>
      <c r="F27" s="119">
        <v>41503</v>
      </c>
      <c r="G27" s="120">
        <v>0.1388888888888889</v>
      </c>
      <c r="H27" s="102" t="s">
        <v>48</v>
      </c>
      <c r="I27" s="121">
        <v>0</v>
      </c>
      <c r="J27" s="121">
        <v>0</v>
      </c>
      <c r="K27" s="122">
        <v>3</v>
      </c>
      <c r="L27" s="105" t="s">
        <v>48</v>
      </c>
      <c r="M27" s="123" t="s">
        <v>49</v>
      </c>
      <c r="N27" s="121" t="s">
        <v>48</v>
      </c>
      <c r="O27" s="118" t="s">
        <v>50</v>
      </c>
    </row>
    <row r="28" spans="1:15">
      <c r="A28" s="117">
        <f>[2]CDVS!A28</f>
        <v>11291</v>
      </c>
      <c r="B28" s="117" t="str">
        <f>[2]CDVS!B28</f>
        <v>QUARTIER 4 LUPIDI</v>
      </c>
      <c r="C28" s="117" t="str">
        <f>[2]CDVS!C28</f>
        <v>EHA</v>
      </c>
      <c r="D28" s="124" t="str">
        <f>[2]CDVS!D28</f>
        <v>KAMBOVE</v>
      </c>
      <c r="E28" s="118" t="s">
        <v>5</v>
      </c>
      <c r="F28" s="119">
        <v>41503</v>
      </c>
      <c r="G28" s="120">
        <v>0.1388888888888889</v>
      </c>
      <c r="H28" s="102" t="s">
        <v>48</v>
      </c>
      <c r="I28" s="121">
        <v>0</v>
      </c>
      <c r="J28" s="121">
        <v>0</v>
      </c>
      <c r="K28" s="122">
        <v>3</v>
      </c>
      <c r="L28" s="105" t="s">
        <v>48</v>
      </c>
      <c r="M28" s="123" t="s">
        <v>49</v>
      </c>
      <c r="N28" s="121" t="s">
        <v>48</v>
      </c>
      <c r="O28" s="118" t="s">
        <v>50</v>
      </c>
    </row>
    <row r="29" spans="1:15">
      <c r="A29" s="117">
        <f>[2]CDVS!A29</f>
        <v>11292</v>
      </c>
      <c r="B29" s="117" t="str">
        <f>[2]CDVS!B29</f>
        <v>QUARTIER 5 LUPIDI</v>
      </c>
      <c r="C29" s="117" t="str">
        <f>[2]CDVS!C29</f>
        <v>EHA</v>
      </c>
      <c r="D29" s="124" t="str">
        <f>[2]CDVS!D29</f>
        <v>KAMBOVE</v>
      </c>
      <c r="E29" s="118" t="s">
        <v>5</v>
      </c>
      <c r="F29" s="119">
        <v>41503</v>
      </c>
      <c r="G29" s="120">
        <v>0.1388888888888889</v>
      </c>
      <c r="H29" s="102" t="s">
        <v>48</v>
      </c>
      <c r="I29" s="121">
        <v>0</v>
      </c>
      <c r="J29" s="121">
        <v>0</v>
      </c>
      <c r="K29" s="122">
        <v>3</v>
      </c>
      <c r="L29" s="105" t="s">
        <v>48</v>
      </c>
      <c r="M29" s="123" t="s">
        <v>49</v>
      </c>
      <c r="N29" s="121" t="s">
        <v>48</v>
      </c>
      <c r="O29" s="118" t="s">
        <v>50</v>
      </c>
    </row>
    <row r="30" spans="1:15">
      <c r="A30" s="117">
        <f>[2]CDVS!A30</f>
        <v>11301</v>
      </c>
      <c r="B30" s="117" t="str">
        <f>[2]CDVS!B30</f>
        <v>QUARTIER 7;LUPIDI;</v>
      </c>
      <c r="C30" s="117" t="str">
        <f>[2]CDVS!C30</f>
        <v>MARCHE</v>
      </c>
      <c r="D30" s="124" t="str">
        <f>[2]CDVS!D30</f>
        <v>KAMBOVE</v>
      </c>
      <c r="E30" s="118" t="s">
        <v>0</v>
      </c>
      <c r="F30" s="119">
        <v>41393</v>
      </c>
      <c r="G30" s="120">
        <v>0.14583333333333334</v>
      </c>
      <c r="H30" s="102" t="s">
        <v>48</v>
      </c>
      <c r="I30" s="121">
        <v>0</v>
      </c>
      <c r="J30" s="121">
        <v>0</v>
      </c>
      <c r="K30" s="122">
        <v>2</v>
      </c>
      <c r="L30" s="105" t="s">
        <v>48</v>
      </c>
      <c r="M30" s="123" t="s">
        <v>49</v>
      </c>
      <c r="N30" s="121" t="s">
        <v>48</v>
      </c>
      <c r="O30" s="118" t="s">
        <v>50</v>
      </c>
    </row>
    <row r="31" spans="1:15">
      <c r="A31" s="117">
        <f>[2]CDVS!A31</f>
        <v>11311</v>
      </c>
      <c r="B31" s="117" t="str">
        <f>[2]CDVS!B31</f>
        <v>KIBANGU Q1</v>
      </c>
      <c r="C31" s="117" t="str">
        <f>[2]CDVS!C31</f>
        <v>SANTE</v>
      </c>
      <c r="D31" s="124" t="str">
        <f>[2]CDVS!D31</f>
        <v>KAMBOVE</v>
      </c>
      <c r="E31" s="108" t="s">
        <v>1</v>
      </c>
      <c r="F31" s="109">
        <v>41347</v>
      </c>
      <c r="G31" s="110">
        <v>0.19791666666666666</v>
      </c>
      <c r="H31" s="111" t="s">
        <v>48</v>
      </c>
      <c r="I31" s="112">
        <v>1</v>
      </c>
      <c r="J31" s="112">
        <v>1</v>
      </c>
      <c r="K31" s="113">
        <v>2</v>
      </c>
      <c r="L31" s="114" t="s">
        <v>48</v>
      </c>
      <c r="M31" s="115" t="s">
        <v>49</v>
      </c>
      <c r="N31" s="112" t="s">
        <v>48</v>
      </c>
      <c r="O31" s="108" t="s">
        <v>50</v>
      </c>
    </row>
    <row r="32" spans="1:15">
      <c r="A32" s="117">
        <f>[2]CDVS!A32</f>
        <v>11312</v>
      </c>
      <c r="B32" s="117" t="str">
        <f>[2]CDVS!B32</f>
        <v>KIBANGU Q2</v>
      </c>
      <c r="C32" s="117" t="str">
        <f>[2]CDVS!C32</f>
        <v>SANTE</v>
      </c>
      <c r="D32" s="124" t="str">
        <f>[2]CDVS!D32</f>
        <v>KAMBOVE</v>
      </c>
      <c r="E32" s="118" t="s">
        <v>1</v>
      </c>
      <c r="F32" s="119">
        <v>41347</v>
      </c>
      <c r="G32" s="120">
        <v>0.19791666666666666</v>
      </c>
      <c r="H32" s="102" t="s">
        <v>48</v>
      </c>
      <c r="I32" s="121">
        <v>1</v>
      </c>
      <c r="J32" s="121">
        <v>1</v>
      </c>
      <c r="K32" s="122">
        <v>2</v>
      </c>
      <c r="L32" s="105" t="s">
        <v>48</v>
      </c>
      <c r="M32" s="123" t="s">
        <v>49</v>
      </c>
      <c r="N32" s="121" t="s">
        <v>48</v>
      </c>
      <c r="O32" s="118" t="s">
        <v>50</v>
      </c>
    </row>
    <row r="33" spans="1:15">
      <c r="A33" s="117">
        <f>[2]CDVS!A33</f>
        <v>11321</v>
      </c>
      <c r="B33" s="117" t="str">
        <f>[2]CDVS!B33</f>
        <v>KIMBOYI</v>
      </c>
      <c r="C33" s="117" t="str">
        <f>[2]CDVS!C33</f>
        <v>SANTE</v>
      </c>
      <c r="D33" s="124" t="str">
        <f>[2]CDVS!D33</f>
        <v>KAMBOVE</v>
      </c>
      <c r="E33" s="108" t="s">
        <v>0</v>
      </c>
      <c r="F33" s="109">
        <v>41347</v>
      </c>
      <c r="G33" s="110">
        <v>0.19791666666666666</v>
      </c>
      <c r="H33" s="111" t="s">
        <v>48</v>
      </c>
      <c r="I33" s="112">
        <v>1</v>
      </c>
      <c r="J33" s="112">
        <v>1</v>
      </c>
      <c r="K33" s="113">
        <v>2</v>
      </c>
      <c r="L33" s="114" t="s">
        <v>48</v>
      </c>
      <c r="M33" s="115" t="s">
        <v>49</v>
      </c>
      <c r="N33" s="112" t="s">
        <v>48</v>
      </c>
      <c r="O33" s="108" t="s">
        <v>50</v>
      </c>
    </row>
    <row r="34" spans="1:15">
      <c r="A34" s="117">
        <f>[2]CDVS!A34</f>
        <v>11322</v>
      </c>
      <c r="B34" s="117" t="str">
        <f>[2]CDVS!B34</f>
        <v>KISUNKA</v>
      </c>
      <c r="C34" s="117" t="str">
        <f>[2]CDVS!C34</f>
        <v>EDUCATION</v>
      </c>
      <c r="D34" s="124" t="str">
        <f>[2]CDVS!D34</f>
        <v>KAMBOVE</v>
      </c>
      <c r="E34" s="118" t="s">
        <v>0</v>
      </c>
      <c r="F34" s="119">
        <v>41173</v>
      </c>
      <c r="G34" s="120">
        <v>0.10416666666666667</v>
      </c>
      <c r="H34" s="102" t="s">
        <v>48</v>
      </c>
      <c r="I34" s="121">
        <v>1</v>
      </c>
      <c r="J34" s="121">
        <v>1</v>
      </c>
      <c r="K34" s="122">
        <v>2</v>
      </c>
      <c r="L34" s="105" t="s">
        <v>48</v>
      </c>
      <c r="M34" s="123" t="s">
        <v>49</v>
      </c>
      <c r="N34" s="121" t="s">
        <v>48</v>
      </c>
      <c r="O34" s="118" t="s">
        <v>50</v>
      </c>
    </row>
    <row r="35" spans="1:15">
      <c r="A35" s="117">
        <f>[2]CDVS!A35</f>
        <v>11331</v>
      </c>
      <c r="B35" s="117" t="str">
        <f>[2]CDVS!B35</f>
        <v>MWADINGUSHA</v>
      </c>
      <c r="C35" s="117" t="str">
        <f>[2]CDVS!C35</f>
        <v>EHA</v>
      </c>
      <c r="D35" s="124" t="str">
        <f>[2]CDVS!D35</f>
        <v>KAMBOVE</v>
      </c>
      <c r="E35" s="108" t="s">
        <v>7</v>
      </c>
      <c r="F35" s="109">
        <v>41503</v>
      </c>
      <c r="G35" s="110">
        <v>0.10416666666666667</v>
      </c>
      <c r="H35" s="111" t="s">
        <v>48</v>
      </c>
      <c r="I35" s="112">
        <v>1</v>
      </c>
      <c r="J35" s="112">
        <v>1</v>
      </c>
      <c r="K35" s="113">
        <v>1</v>
      </c>
      <c r="L35" s="114" t="s">
        <v>48</v>
      </c>
      <c r="M35" s="115" t="s">
        <v>49</v>
      </c>
      <c r="N35" s="112" t="s">
        <v>48</v>
      </c>
      <c r="O35" s="108" t="s">
        <v>52</v>
      </c>
    </row>
    <row r="36" spans="1:15">
      <c r="A36" s="117">
        <f>[2]CDVS!A36</f>
        <v>11332</v>
      </c>
      <c r="B36" s="117" t="str">
        <f>[2]CDVS!B36</f>
        <v>MWADINGUSHA</v>
      </c>
      <c r="C36" s="117" t="str">
        <f>[2]CDVS!C36</f>
        <v>EHA</v>
      </c>
      <c r="D36" s="124" t="str">
        <f>[2]CDVS!D36</f>
        <v>KAMBOVE</v>
      </c>
      <c r="E36" s="108" t="s">
        <v>7</v>
      </c>
      <c r="F36" s="109">
        <v>41503</v>
      </c>
      <c r="G36" s="110">
        <v>0.10416666666666667</v>
      </c>
      <c r="H36" s="111" t="s">
        <v>48</v>
      </c>
      <c r="I36" s="112">
        <v>1</v>
      </c>
      <c r="J36" s="112">
        <v>1</v>
      </c>
      <c r="K36" s="113">
        <v>1</v>
      </c>
      <c r="L36" s="114" t="s">
        <v>48</v>
      </c>
      <c r="M36" s="115" t="s">
        <v>49</v>
      </c>
      <c r="N36" s="112" t="s">
        <v>48</v>
      </c>
      <c r="O36" s="108" t="s">
        <v>52</v>
      </c>
    </row>
    <row r="37" spans="1:15">
      <c r="A37" s="117">
        <f>[2]CDVS!A37</f>
        <v>11333</v>
      </c>
      <c r="B37" s="117" t="str">
        <f>[2]CDVS!B37</f>
        <v>MWADINGUSHA</v>
      </c>
      <c r="C37" s="117" t="str">
        <f>[2]CDVS!C37</f>
        <v>EHA</v>
      </c>
      <c r="D37" s="124" t="str">
        <f>[2]CDVS!D37</f>
        <v>KAMBOVE</v>
      </c>
      <c r="E37" s="108" t="s">
        <v>7</v>
      </c>
      <c r="F37" s="109">
        <v>41503</v>
      </c>
      <c r="G37" s="110">
        <v>0.10416666666666667</v>
      </c>
      <c r="H37" s="111" t="s">
        <v>48</v>
      </c>
      <c r="I37" s="112">
        <v>1</v>
      </c>
      <c r="J37" s="112">
        <v>1</v>
      </c>
      <c r="K37" s="113">
        <v>1</v>
      </c>
      <c r="L37" s="114" t="s">
        <v>48</v>
      </c>
      <c r="M37" s="115" t="s">
        <v>49</v>
      </c>
      <c r="N37" s="112" t="s">
        <v>48</v>
      </c>
      <c r="O37" s="108" t="s">
        <v>52</v>
      </c>
    </row>
    <row r="38" spans="1:15">
      <c r="A38" s="117">
        <f>[2]CDVS!A38</f>
        <v>11334</v>
      </c>
      <c r="B38" s="117" t="str">
        <f>[2]CDVS!B38</f>
        <v>MWADINGUSHA</v>
      </c>
      <c r="C38" s="117" t="str">
        <f>[2]CDVS!C38</f>
        <v>EHA</v>
      </c>
      <c r="D38" s="124" t="str">
        <f>[2]CDVS!D38</f>
        <v>KAMBOVE</v>
      </c>
      <c r="E38" s="108" t="s">
        <v>7</v>
      </c>
      <c r="F38" s="109">
        <v>41503</v>
      </c>
      <c r="G38" s="110">
        <v>0.10416666666666667</v>
      </c>
      <c r="H38" s="111" t="s">
        <v>48</v>
      </c>
      <c r="I38" s="112">
        <v>1</v>
      </c>
      <c r="J38" s="112">
        <v>1</v>
      </c>
      <c r="K38" s="113">
        <v>1</v>
      </c>
      <c r="L38" s="114" t="s">
        <v>48</v>
      </c>
      <c r="M38" s="115" t="s">
        <v>49</v>
      </c>
      <c r="N38" s="112" t="s">
        <v>48</v>
      </c>
      <c r="O38" s="108" t="s">
        <v>52</v>
      </c>
    </row>
    <row r="39" spans="1:15">
      <c r="A39" s="117">
        <f>[2]CDVS!A39</f>
        <v>11335</v>
      </c>
      <c r="B39" s="117" t="str">
        <f>[2]CDVS!B39</f>
        <v>MWADINGUSHA</v>
      </c>
      <c r="C39" s="117" t="str">
        <f>[2]CDVS!C39</f>
        <v>EHA</v>
      </c>
      <c r="D39" s="124" t="str">
        <f>[2]CDVS!D39</f>
        <v>KAMBOVE</v>
      </c>
      <c r="E39" s="108" t="s">
        <v>7</v>
      </c>
      <c r="F39" s="109">
        <v>41503</v>
      </c>
      <c r="G39" s="110">
        <v>0.10416666666666667</v>
      </c>
      <c r="H39" s="111" t="s">
        <v>48</v>
      </c>
      <c r="I39" s="112">
        <v>1</v>
      </c>
      <c r="J39" s="112">
        <v>1</v>
      </c>
      <c r="K39" s="113">
        <v>1</v>
      </c>
      <c r="L39" s="114" t="s">
        <v>48</v>
      </c>
      <c r="M39" s="115" t="s">
        <v>49</v>
      </c>
      <c r="N39" s="112" t="s">
        <v>48</v>
      </c>
      <c r="O39" s="108" t="s">
        <v>52</v>
      </c>
    </row>
    <row r="40" spans="1:15">
      <c r="A40" s="117">
        <f>[2]CDVS!A40</f>
        <v>11336</v>
      </c>
      <c r="B40" s="117" t="str">
        <f>[2]CDVS!B40</f>
        <v>MWADINGUSHA</v>
      </c>
      <c r="C40" s="117" t="str">
        <f>[2]CDVS!C40</f>
        <v>EHA</v>
      </c>
      <c r="D40" s="124" t="str">
        <f>[2]CDVS!D40</f>
        <v>KAMBOVE</v>
      </c>
      <c r="E40" s="108" t="s">
        <v>7</v>
      </c>
      <c r="F40" s="109">
        <v>41503</v>
      </c>
      <c r="G40" s="110">
        <v>0.10416666666666667</v>
      </c>
      <c r="H40" s="111" t="s">
        <v>48</v>
      </c>
      <c r="I40" s="112">
        <v>1</v>
      </c>
      <c r="J40" s="112">
        <v>1</v>
      </c>
      <c r="K40" s="113">
        <v>1</v>
      </c>
      <c r="L40" s="114" t="s">
        <v>48</v>
      </c>
      <c r="M40" s="115" t="s">
        <v>49</v>
      </c>
      <c r="N40" s="112" t="s">
        <v>48</v>
      </c>
      <c r="O40" s="108" t="s">
        <v>52</v>
      </c>
    </row>
    <row r="41" spans="1:15">
      <c r="A41" s="117">
        <f>[2]CDVS!A41</f>
        <v>11352</v>
      </c>
      <c r="B41" s="117" t="str">
        <f>[2]CDVS!B41</f>
        <v>LUPWESHI</v>
      </c>
      <c r="C41" s="117" t="str">
        <f>[2]CDVS!C41</f>
        <v>EDUCATION</v>
      </c>
      <c r="D41" s="124" t="str">
        <f>[2]CDVS!D41</f>
        <v>KAMBOVE</v>
      </c>
      <c r="E41" s="108" t="s">
        <v>0</v>
      </c>
      <c r="F41" s="109">
        <v>41419</v>
      </c>
      <c r="G41" s="110">
        <v>4.5138888888888888E-2</v>
      </c>
      <c r="H41" s="111" t="s">
        <v>48</v>
      </c>
      <c r="I41" s="112">
        <v>2</v>
      </c>
      <c r="J41" s="112">
        <v>3</v>
      </c>
      <c r="K41" s="113">
        <v>1</v>
      </c>
      <c r="L41" s="114" t="s">
        <v>48</v>
      </c>
      <c r="M41" s="115" t="s">
        <v>49</v>
      </c>
      <c r="N41" s="112" t="s">
        <v>48</v>
      </c>
      <c r="O41" s="108" t="s">
        <v>52</v>
      </c>
    </row>
    <row r="42" spans="1:15">
      <c r="A42" s="117">
        <f>[2]CDVS!A42</f>
        <v>11361</v>
      </c>
      <c r="B42" s="117" t="str">
        <f>[2]CDVS!B42</f>
        <v>KAMPOTELA</v>
      </c>
      <c r="C42" s="117" t="str">
        <f>[2]CDVS!C42</f>
        <v>EDUCATION</v>
      </c>
      <c r="D42" s="124" t="str">
        <f>[2]CDVS!D42</f>
        <v>KAMBOVE</v>
      </c>
      <c r="E42" s="118" t="s">
        <v>0</v>
      </c>
      <c r="F42" s="119">
        <v>41204</v>
      </c>
      <c r="G42" s="120">
        <v>6.9444444444444434E-2</v>
      </c>
      <c r="H42" s="102" t="s">
        <v>48</v>
      </c>
      <c r="I42" s="121">
        <v>1</v>
      </c>
      <c r="J42" s="121">
        <v>2</v>
      </c>
      <c r="K42" s="122">
        <v>1</v>
      </c>
      <c r="L42" s="105" t="s">
        <v>48</v>
      </c>
      <c r="M42" s="123" t="s">
        <v>49</v>
      </c>
      <c r="N42" s="121" t="s">
        <v>51</v>
      </c>
      <c r="O42" s="118" t="s">
        <v>50</v>
      </c>
    </row>
    <row r="43" spans="1:15">
      <c r="A43" s="117">
        <f>[2]CDVS!A43</f>
        <v>11362</v>
      </c>
      <c r="B43" s="117" t="str">
        <f>[2]CDVS!B43</f>
        <v>KAMBWARI</v>
      </c>
      <c r="C43" s="117" t="str">
        <f>[2]CDVS!C43</f>
        <v>EDUCATION</v>
      </c>
      <c r="D43" s="124" t="str">
        <f>[2]CDVS!D43</f>
        <v>KAMBOVE</v>
      </c>
      <c r="E43" s="108" t="s">
        <v>0</v>
      </c>
      <c r="F43" s="109">
        <v>41172</v>
      </c>
      <c r="G43" s="110">
        <v>8.1944444444444445E-2</v>
      </c>
      <c r="H43" s="111" t="s">
        <v>48</v>
      </c>
      <c r="I43" s="112">
        <v>1</v>
      </c>
      <c r="J43" s="112">
        <v>0</v>
      </c>
      <c r="K43" s="113">
        <v>2</v>
      </c>
      <c r="L43" s="114" t="s">
        <v>48</v>
      </c>
      <c r="M43" s="115" t="s">
        <v>49</v>
      </c>
      <c r="N43" s="112" t="s">
        <v>51</v>
      </c>
      <c r="O43" s="108" t="s">
        <v>50</v>
      </c>
    </row>
    <row r="44" spans="1:15">
      <c r="A44" s="117">
        <f>[2]CDVS!A44</f>
        <v>11371</v>
      </c>
      <c r="B44" s="117" t="str">
        <f>[2]CDVS!B44</f>
        <v>MWABESA</v>
      </c>
      <c r="C44" s="117" t="str">
        <f>[2]CDVS!C44</f>
        <v>EDUCATION</v>
      </c>
      <c r="D44" s="124" t="str">
        <f>[2]CDVS!D44</f>
        <v>KAMBOVE</v>
      </c>
      <c r="E44" s="118" t="s">
        <v>0</v>
      </c>
      <c r="F44" s="119">
        <v>41204</v>
      </c>
      <c r="G44" s="120">
        <v>6.5972222222222224E-2</v>
      </c>
      <c r="H44" s="102" t="s">
        <v>0</v>
      </c>
      <c r="I44" s="121">
        <v>0</v>
      </c>
      <c r="J44" s="121">
        <v>0</v>
      </c>
      <c r="K44" s="122">
        <v>1</v>
      </c>
      <c r="L44" s="105" t="s">
        <v>48</v>
      </c>
      <c r="M44" s="123" t="s">
        <v>49</v>
      </c>
      <c r="N44" s="121" t="s">
        <v>53</v>
      </c>
      <c r="O44" s="118" t="s">
        <v>53</v>
      </c>
    </row>
    <row r="45" spans="1:15">
      <c r="A45" s="117">
        <f>[2]CDVS!A45</f>
        <v>11372</v>
      </c>
      <c r="B45" s="117" t="str">
        <f>[2]CDVS!B45</f>
        <v>LOMBE</v>
      </c>
      <c r="C45" s="117" t="str">
        <f>[2]CDVS!C45</f>
        <v>SANTE</v>
      </c>
      <c r="D45" s="124" t="str">
        <f>[2]CDVS!D45</f>
        <v>KAMBOVE</v>
      </c>
      <c r="E45" s="108" t="s">
        <v>0</v>
      </c>
      <c r="F45" s="109">
        <v>41237</v>
      </c>
      <c r="G45" s="110">
        <v>7.8472222222222221E-2</v>
      </c>
      <c r="H45" s="111" t="s">
        <v>48</v>
      </c>
      <c r="I45" s="112">
        <v>0</v>
      </c>
      <c r="J45" s="112">
        <v>0</v>
      </c>
      <c r="K45" s="113">
        <v>1</v>
      </c>
      <c r="L45" s="114" t="s">
        <v>48</v>
      </c>
      <c r="M45" s="115" t="s">
        <v>49</v>
      </c>
      <c r="N45" s="112" t="s">
        <v>48</v>
      </c>
      <c r="O45" s="108" t="s">
        <v>52</v>
      </c>
    </row>
    <row r="46" spans="1:15">
      <c r="A46" s="117">
        <f>[2]CDVS!A46</f>
        <v>11374</v>
      </c>
      <c r="B46" s="117" t="str">
        <f>[2]CDVS!B46</f>
        <v>KATOBYO</v>
      </c>
      <c r="C46" s="117" t="str">
        <f>[2]CDVS!C46</f>
        <v>EDUCATION</v>
      </c>
      <c r="D46" s="124" t="str">
        <f>[2]CDVS!D46</f>
        <v>KAMBOVE</v>
      </c>
      <c r="E46" s="118" t="s">
        <v>0</v>
      </c>
      <c r="F46" s="119">
        <v>41204</v>
      </c>
      <c r="G46" s="120">
        <v>6.9444444444444434E-2</v>
      </c>
      <c r="H46" s="102" t="s">
        <v>48</v>
      </c>
      <c r="I46" s="121">
        <v>1</v>
      </c>
      <c r="J46" s="121">
        <v>0</v>
      </c>
      <c r="K46" s="122">
        <v>1</v>
      </c>
      <c r="L46" s="105" t="s">
        <v>48</v>
      </c>
      <c r="M46" s="123" t="s">
        <v>49</v>
      </c>
      <c r="N46" s="121" t="s">
        <v>48</v>
      </c>
      <c r="O46" s="118" t="s">
        <v>50</v>
      </c>
    </row>
    <row r="47" spans="1:15">
      <c r="A47" s="117">
        <f>[2]CDVS!A47</f>
        <v>11375</v>
      </c>
      <c r="B47" s="117" t="str">
        <f>[2]CDVS!B47</f>
        <v>MUKELELA</v>
      </c>
      <c r="C47" s="117" t="str">
        <f>[2]CDVS!C47</f>
        <v>EDUCATION</v>
      </c>
      <c r="D47" s="124" t="str">
        <f>[2]CDVS!D47</f>
        <v>KAMBOVE</v>
      </c>
      <c r="E47" s="118" t="s">
        <v>0</v>
      </c>
      <c r="F47" s="119">
        <v>41204</v>
      </c>
      <c r="G47" s="120">
        <v>6.5972222222222224E-2</v>
      </c>
      <c r="H47" s="102" t="s">
        <v>0</v>
      </c>
      <c r="I47" s="121">
        <v>0</v>
      </c>
      <c r="J47" s="121">
        <v>0</v>
      </c>
      <c r="K47" s="122">
        <v>1</v>
      </c>
      <c r="L47" s="105" t="s">
        <v>48</v>
      </c>
      <c r="M47" s="123" t="s">
        <v>49</v>
      </c>
      <c r="N47" s="121" t="s">
        <v>53</v>
      </c>
      <c r="O47" s="118" t="s">
        <v>53</v>
      </c>
    </row>
    <row r="48" spans="1:15">
      <c r="A48" s="117">
        <f>[2]CDVS!A48</f>
        <v>11381</v>
      </c>
      <c r="B48" s="117" t="str">
        <f>[2]CDVS!B48</f>
        <v>LUKOSHI</v>
      </c>
      <c r="C48" s="117" t="str">
        <f>[2]CDVS!C48</f>
        <v>EDUCATION</v>
      </c>
      <c r="D48" s="124" t="str">
        <f>[2]CDVS!D48</f>
        <v>KAMBOVE</v>
      </c>
      <c r="E48" s="118" t="s">
        <v>0</v>
      </c>
      <c r="F48" s="119">
        <v>41419</v>
      </c>
      <c r="G48" s="120">
        <v>4.5138888888888888E-2</v>
      </c>
      <c r="H48" s="102" t="s">
        <v>48</v>
      </c>
      <c r="I48" s="121">
        <v>1</v>
      </c>
      <c r="J48" s="121">
        <v>2</v>
      </c>
      <c r="K48" s="122">
        <v>1</v>
      </c>
      <c r="L48" s="105" t="s">
        <v>48</v>
      </c>
      <c r="M48" s="123" t="s">
        <v>49</v>
      </c>
      <c r="N48" s="121" t="s">
        <v>48</v>
      </c>
      <c r="O48" s="118" t="s">
        <v>52</v>
      </c>
    </row>
    <row r="49" spans="1:15">
      <c r="A49" s="117">
        <f>[2]CDVS!A49</f>
        <v>11382</v>
      </c>
      <c r="B49" s="117" t="str">
        <f>[2]CDVS!B49</f>
        <v>MULOBILOBI</v>
      </c>
      <c r="C49" s="117" t="str">
        <f>[2]CDVS!C49</f>
        <v>EDUCATION</v>
      </c>
      <c r="D49" s="124" t="str">
        <f>[2]CDVS!D49</f>
        <v>KAMBOVE</v>
      </c>
      <c r="E49" s="118" t="s">
        <v>0</v>
      </c>
      <c r="F49" s="119">
        <v>41179</v>
      </c>
      <c r="G49" s="120">
        <v>5.9027777777777783E-2</v>
      </c>
      <c r="H49" s="102" t="s">
        <v>0</v>
      </c>
      <c r="I49" s="121">
        <v>0</v>
      </c>
      <c r="J49" s="121">
        <v>0</v>
      </c>
      <c r="K49" s="122">
        <v>2</v>
      </c>
      <c r="L49" s="105" t="s">
        <v>48</v>
      </c>
      <c r="M49" s="123" t="s">
        <v>49</v>
      </c>
      <c r="N49" s="121" t="s">
        <v>48</v>
      </c>
      <c r="O49" s="118" t="s">
        <v>50</v>
      </c>
    </row>
    <row r="50" spans="1:15">
      <c r="A50" s="117">
        <f>[2]CDVS!A50</f>
        <v>11391</v>
      </c>
      <c r="B50" s="117" t="str">
        <f>[2]CDVS!B50</f>
        <v>KANFUNGWILA</v>
      </c>
      <c r="C50" s="117" t="str">
        <f>[2]CDVS!C50</f>
        <v>EDUCATION</v>
      </c>
      <c r="D50" s="124" t="str">
        <f>[2]CDVS!D50</f>
        <v>KAMBOVE</v>
      </c>
      <c r="E50" s="108" t="s">
        <v>0</v>
      </c>
      <c r="F50" s="109">
        <v>41446</v>
      </c>
      <c r="G50" s="110">
        <v>8.3333333333333329E-2</v>
      </c>
      <c r="H50" s="111" t="s">
        <v>0</v>
      </c>
      <c r="I50" s="112">
        <v>0</v>
      </c>
      <c r="J50" s="112">
        <v>0</v>
      </c>
      <c r="K50" s="113">
        <v>1</v>
      </c>
      <c r="L50" s="114" t="s">
        <v>48</v>
      </c>
      <c r="M50" s="115" t="s">
        <v>49</v>
      </c>
      <c r="N50" s="112" t="s">
        <v>53</v>
      </c>
      <c r="O50" s="108" t="s">
        <v>53</v>
      </c>
    </row>
    <row r="51" spans="1:15">
      <c r="A51" s="97">
        <f>[2]CDVS!A51</f>
        <v>11393</v>
      </c>
      <c r="B51" s="97" t="str">
        <f>[2]CDVS!B51</f>
        <v>KIBWE</v>
      </c>
      <c r="C51" s="97" t="str">
        <f>[2]CDVS!C51</f>
        <v>EDUCATION</v>
      </c>
      <c r="D51" s="98" t="str">
        <f>[2]CDVS!D51</f>
        <v>KAMBOVE</v>
      </c>
      <c r="E51" s="108" t="s">
        <v>0</v>
      </c>
      <c r="F51" s="109">
        <v>41446</v>
      </c>
      <c r="G51" s="110">
        <v>8.3333333333333329E-2</v>
      </c>
      <c r="H51" s="111" t="s">
        <v>0</v>
      </c>
      <c r="I51" s="112">
        <v>0</v>
      </c>
      <c r="J51" s="112">
        <v>0</v>
      </c>
      <c r="K51" s="113">
        <v>1</v>
      </c>
      <c r="L51" s="114" t="s">
        <v>48</v>
      </c>
      <c r="M51" s="115" t="s">
        <v>49</v>
      </c>
      <c r="N51" s="112" t="s">
        <v>53</v>
      </c>
      <c r="O51" s="108" t="s">
        <v>53</v>
      </c>
    </row>
    <row r="52" spans="1:15">
      <c r="A52" s="97">
        <f>[2]CDVS!A52</f>
        <v>11411</v>
      </c>
      <c r="B52" s="97" t="str">
        <f>[2]CDVS!B52</f>
        <v>SHILANTEMBO</v>
      </c>
      <c r="C52" s="97" t="str">
        <f>[2]CDVS!C52</f>
        <v>EHA</v>
      </c>
      <c r="D52" s="98" t="str">
        <f>[2]CDVS!D52</f>
        <v>KAMBOVE</v>
      </c>
      <c r="E52" s="118" t="s">
        <v>0</v>
      </c>
      <c r="F52" s="119">
        <v>41386</v>
      </c>
      <c r="G52" s="120">
        <v>0.19097222222222221</v>
      </c>
      <c r="H52" s="102" t="s">
        <v>48</v>
      </c>
      <c r="I52" s="121">
        <v>1</v>
      </c>
      <c r="J52" s="121">
        <v>0</v>
      </c>
      <c r="K52" s="122">
        <v>1</v>
      </c>
      <c r="L52" s="105" t="s">
        <v>48</v>
      </c>
      <c r="M52" s="123" t="s">
        <v>49</v>
      </c>
      <c r="N52" s="121" t="s">
        <v>48</v>
      </c>
      <c r="O52" s="118" t="s">
        <v>50</v>
      </c>
    </row>
    <row r="53" spans="1:15">
      <c r="A53" s="97">
        <f>[2]CDVS!A53</f>
        <v>11421</v>
      </c>
      <c r="B53" s="97" t="str">
        <f>[2]CDVS!B53</f>
        <v>MULANDI Q1&amp;Q2</v>
      </c>
      <c r="C53" s="97" t="str">
        <f>[2]CDVS!C53</f>
        <v>TRANSPORT</v>
      </c>
      <c r="D53" s="98" t="str">
        <f>[2]CDVS!D53</f>
        <v>KAMBOVE</v>
      </c>
      <c r="E53" s="108" t="s">
        <v>1</v>
      </c>
      <c r="F53" s="109">
        <v>41498</v>
      </c>
      <c r="G53" s="110">
        <v>0.18402777777777779</v>
      </c>
      <c r="H53" s="111" t="s">
        <v>48</v>
      </c>
      <c r="I53" s="112">
        <v>1</v>
      </c>
      <c r="J53" s="112">
        <v>0</v>
      </c>
      <c r="K53" s="113">
        <v>2</v>
      </c>
      <c r="L53" s="114" t="s">
        <v>48</v>
      </c>
      <c r="M53" s="115" t="s">
        <v>49</v>
      </c>
      <c r="N53" s="112" t="s">
        <v>48</v>
      </c>
      <c r="O53" s="108" t="s">
        <v>50</v>
      </c>
    </row>
    <row r="54" spans="1:15">
      <c r="A54" s="97">
        <f>[2]CDVS!A54</f>
        <v>11422</v>
      </c>
      <c r="B54" s="97" t="str">
        <f>[2]CDVS!B54</f>
        <v>CAMP PECHEUR</v>
      </c>
      <c r="C54" s="97" t="str">
        <f>[2]CDVS!C54</f>
        <v>TRANSPORT</v>
      </c>
      <c r="D54" s="98" t="str">
        <f>[2]CDVS!D54</f>
        <v>KAMBOVE</v>
      </c>
      <c r="E54" s="118" t="s">
        <v>1</v>
      </c>
      <c r="F54" s="119">
        <v>41498</v>
      </c>
      <c r="G54" s="120">
        <v>0.18402777777777779</v>
      </c>
      <c r="H54" s="102" t="s">
        <v>48</v>
      </c>
      <c r="I54" s="121">
        <v>1</v>
      </c>
      <c r="J54" s="121">
        <v>0</v>
      </c>
      <c r="K54" s="122">
        <v>2</v>
      </c>
      <c r="L54" s="105" t="s">
        <v>48</v>
      </c>
      <c r="M54" s="123" t="s">
        <v>49</v>
      </c>
      <c r="N54" s="121" t="s">
        <v>48</v>
      </c>
      <c r="O54" s="118" t="s">
        <v>50</v>
      </c>
    </row>
    <row r="55" spans="1:15">
      <c r="A55" s="97">
        <f>[2]CDVS!A55</f>
        <v>11423</v>
      </c>
      <c r="B55" s="97" t="str">
        <f>[2]CDVS!B55</f>
        <v>KAPEYA</v>
      </c>
      <c r="C55" s="97" t="str">
        <f>[2]CDVS!C55</f>
        <v>EDUCATION</v>
      </c>
      <c r="D55" s="98" t="str">
        <f>[2]CDVS!D55</f>
        <v>KAMBOVE</v>
      </c>
      <c r="E55" s="118" t="s">
        <v>0</v>
      </c>
      <c r="F55" s="119">
        <v>41234</v>
      </c>
      <c r="G55" s="120">
        <v>0.23055555555555554</v>
      </c>
      <c r="H55" s="102" t="s">
        <v>48</v>
      </c>
      <c r="I55" s="121">
        <v>1</v>
      </c>
      <c r="J55" s="121">
        <v>0</v>
      </c>
      <c r="K55" s="122">
        <v>1</v>
      </c>
      <c r="L55" s="105" t="s">
        <v>48</v>
      </c>
      <c r="M55" s="123" t="s">
        <v>49</v>
      </c>
      <c r="N55" s="121" t="s">
        <v>48</v>
      </c>
      <c r="O55" s="118" t="s">
        <v>50</v>
      </c>
    </row>
    <row r="56" spans="1:15">
      <c r="A56" s="97">
        <f>[2]CDVS!A56</f>
        <v>11431</v>
      </c>
      <c r="B56" s="97" t="str">
        <f>[2]CDVS!B56</f>
        <v>KIDIMUDILO</v>
      </c>
      <c r="C56" s="97" t="str">
        <f>[2]CDVS!C56</f>
        <v>SANTE</v>
      </c>
      <c r="D56" s="98" t="str">
        <f>[2]CDVS!D56</f>
        <v>KAMBOVE</v>
      </c>
      <c r="E56" s="108" t="s">
        <v>0</v>
      </c>
      <c r="F56" s="109">
        <v>41229</v>
      </c>
      <c r="G56" s="110">
        <v>0.23958333333333334</v>
      </c>
      <c r="H56" s="111" t="s">
        <v>48</v>
      </c>
      <c r="I56" s="112">
        <v>0</v>
      </c>
      <c r="J56" s="112">
        <v>0</v>
      </c>
      <c r="K56" s="113">
        <v>1</v>
      </c>
      <c r="L56" s="114" t="s">
        <v>48</v>
      </c>
      <c r="M56" s="115" t="s">
        <v>49</v>
      </c>
      <c r="N56" s="112" t="s">
        <v>48</v>
      </c>
      <c r="O56" s="108" t="s">
        <v>50</v>
      </c>
    </row>
    <row r="57" spans="1:15">
      <c r="A57" s="97">
        <f>[2]CDVS!A57</f>
        <v>11432</v>
      </c>
      <c r="B57" s="97" t="str">
        <f>[2]CDVS!B57</f>
        <v>KIWEWE</v>
      </c>
      <c r="C57" s="97" t="str">
        <f>[2]CDVS!C57</f>
        <v>EDUCATION</v>
      </c>
      <c r="D57" s="98" t="str">
        <f>[2]CDVS!D57</f>
        <v>KAMBOVE</v>
      </c>
      <c r="E57" s="108" t="s">
        <v>0</v>
      </c>
      <c r="F57" s="109">
        <v>41232</v>
      </c>
      <c r="G57" s="110">
        <v>0.22638888888888889</v>
      </c>
      <c r="H57" s="111" t="s">
        <v>48</v>
      </c>
      <c r="I57" s="112">
        <v>1</v>
      </c>
      <c r="J57" s="112">
        <v>0</v>
      </c>
      <c r="K57" s="113">
        <v>1</v>
      </c>
      <c r="L57" s="114" t="s">
        <v>48</v>
      </c>
      <c r="M57" s="115" t="s">
        <v>49</v>
      </c>
      <c r="N57" s="112" t="s">
        <v>48</v>
      </c>
      <c r="O57" s="108" t="s">
        <v>50</v>
      </c>
    </row>
    <row r="58" spans="1:15">
      <c r="A58" s="97">
        <f>[2]CDVS!A58</f>
        <v>11441</v>
      </c>
      <c r="B58" s="97" t="str">
        <f>[2]CDVS!B58</f>
        <v>KAMIKOLO</v>
      </c>
      <c r="C58" s="97" t="str">
        <f>[2]CDVS!C58</f>
        <v>EHA</v>
      </c>
      <c r="D58" s="98" t="str">
        <f>[2]CDVS!D58</f>
        <v>KAMBOVE</v>
      </c>
      <c r="E58" s="118" t="s">
        <v>0</v>
      </c>
      <c r="F58" s="119">
        <v>41207</v>
      </c>
      <c r="G58" s="120">
        <v>7.7777777777777779E-2</v>
      </c>
      <c r="H58" s="102" t="s">
        <v>48</v>
      </c>
      <c r="I58" s="121">
        <v>1</v>
      </c>
      <c r="J58" s="121">
        <v>1</v>
      </c>
      <c r="K58" s="122">
        <v>2</v>
      </c>
      <c r="L58" s="105" t="s">
        <v>48</v>
      </c>
      <c r="M58" s="123" t="s">
        <v>49</v>
      </c>
      <c r="N58" s="121" t="s">
        <v>48</v>
      </c>
      <c r="O58" s="118" t="s">
        <v>50</v>
      </c>
    </row>
    <row r="59" spans="1:15">
      <c r="A59" s="97">
        <f>[2]CDVS!A59</f>
        <v>11451</v>
      </c>
      <c r="B59" s="97" t="str">
        <f>[2]CDVS!B59</f>
        <v>KIMILULU</v>
      </c>
      <c r="C59" s="97" t="str">
        <f>[2]CDVS!C59</f>
        <v>EDUCATION</v>
      </c>
      <c r="D59" s="98" t="str">
        <f>[2]CDVS!D59</f>
        <v>KAMBOVE</v>
      </c>
      <c r="E59" s="108" t="s">
        <v>0</v>
      </c>
      <c r="F59" s="109">
        <v>41204</v>
      </c>
      <c r="G59" s="110">
        <v>6.5972222222222224E-2</v>
      </c>
      <c r="H59" s="111" t="s">
        <v>0</v>
      </c>
      <c r="I59" s="112">
        <v>0</v>
      </c>
      <c r="J59" s="112">
        <v>0</v>
      </c>
      <c r="K59" s="113">
        <v>1</v>
      </c>
      <c r="L59" s="114" t="s">
        <v>48</v>
      </c>
      <c r="M59" s="115" t="s">
        <v>49</v>
      </c>
      <c r="N59" s="112" t="s">
        <v>53</v>
      </c>
      <c r="O59" s="108" t="s">
        <v>53</v>
      </c>
    </row>
    <row r="60" spans="1:15">
      <c r="A60" s="97">
        <f>[2]CDVS!A60</f>
        <v>11452</v>
      </c>
      <c r="B60" s="97" t="str">
        <f>[2]CDVS!B60</f>
        <v>LUPAJI</v>
      </c>
      <c r="C60" s="97" t="str">
        <f>[2]CDVS!C60</f>
        <v>EDUCATION</v>
      </c>
      <c r="D60" s="98" t="str">
        <f>[2]CDVS!D60</f>
        <v>KAMBOVE</v>
      </c>
      <c r="E60" s="118" t="s">
        <v>0</v>
      </c>
      <c r="F60" s="119">
        <v>41204</v>
      </c>
      <c r="G60" s="120">
        <v>6.5972222222222224E-2</v>
      </c>
      <c r="H60" s="102" t="s">
        <v>0</v>
      </c>
      <c r="I60" s="121">
        <v>0</v>
      </c>
      <c r="J60" s="121">
        <v>0</v>
      </c>
      <c r="K60" s="122">
        <v>1</v>
      </c>
      <c r="L60" s="105" t="s">
        <v>48</v>
      </c>
      <c r="M60" s="123" t="s">
        <v>49</v>
      </c>
      <c r="N60" s="121" t="s">
        <v>53</v>
      </c>
      <c r="O60" s="118" t="s">
        <v>53</v>
      </c>
    </row>
    <row r="61" spans="1:15">
      <c r="A61" s="97">
        <f>[2]CDVS!A61</f>
        <v>11462</v>
      </c>
      <c r="B61" s="97" t="str">
        <f>[2]CDVS!B61</f>
        <v>NGALU</v>
      </c>
      <c r="C61" s="97" t="str">
        <f>[2]CDVS!C61</f>
        <v>SANTE</v>
      </c>
      <c r="D61" s="98" t="str">
        <f>[2]CDVS!D61</f>
        <v>KAMBOVE</v>
      </c>
      <c r="E61" s="108" t="s">
        <v>0</v>
      </c>
      <c r="F61" s="109">
        <v>41237</v>
      </c>
      <c r="G61" s="110">
        <v>7.8472222222222221E-2</v>
      </c>
      <c r="H61" s="111" t="s">
        <v>48</v>
      </c>
      <c r="I61" s="112">
        <v>0</v>
      </c>
      <c r="J61" s="112">
        <v>0</v>
      </c>
      <c r="K61" s="113">
        <v>1</v>
      </c>
      <c r="L61" s="114" t="s">
        <v>48</v>
      </c>
      <c r="M61" s="115" t="s">
        <v>49</v>
      </c>
      <c r="N61" s="112" t="s">
        <v>48</v>
      </c>
      <c r="O61" s="108" t="s">
        <v>52</v>
      </c>
    </row>
    <row r="62" spans="1:15">
      <c r="A62" s="97">
        <f>[2]CDVS!A62</f>
        <v>11463</v>
      </c>
      <c r="B62" s="97" t="str">
        <f>[2]CDVS!B62</f>
        <v>KAVULAMISABO</v>
      </c>
      <c r="C62" s="97" t="str">
        <f>[2]CDVS!C62</f>
        <v>EHA</v>
      </c>
      <c r="D62" s="98" t="str">
        <f>[2]CDVS!D62</f>
        <v>KAMBOVE</v>
      </c>
      <c r="E62" s="118" t="s">
        <v>0</v>
      </c>
      <c r="F62" s="119">
        <v>41237</v>
      </c>
      <c r="G62" s="120">
        <v>7.8472222222222221E-2</v>
      </c>
      <c r="H62" s="102" t="s">
        <v>48</v>
      </c>
      <c r="I62" s="121">
        <v>0</v>
      </c>
      <c r="J62" s="121">
        <v>0</v>
      </c>
      <c r="K62" s="122">
        <v>1</v>
      </c>
      <c r="L62" s="105" t="s">
        <v>48</v>
      </c>
      <c r="M62" s="123" t="s">
        <v>49</v>
      </c>
      <c r="N62" s="121" t="s">
        <v>48</v>
      </c>
      <c r="O62" s="118" t="s">
        <v>52</v>
      </c>
    </row>
    <row r="63" spans="1:15">
      <c r="A63" s="97">
        <f>[2]CDVS!A63</f>
        <v>911011</v>
      </c>
      <c r="B63" s="97" t="str">
        <f>[2]CDVS!B63</f>
        <v>KAPONDAKAPONDA</v>
      </c>
      <c r="C63" s="97" t="str">
        <f>[2]CDVS!C63</f>
        <v>EHA</v>
      </c>
      <c r="D63" s="98" t="str">
        <f>[2]CDVS!D63</f>
        <v>KAMBOVE</v>
      </c>
      <c r="E63" s="108" t="s">
        <v>0</v>
      </c>
      <c r="F63" s="109">
        <v>41403</v>
      </c>
      <c r="G63" s="110">
        <v>0.12430555555555556</v>
      </c>
      <c r="H63" s="111" t="s">
        <v>48</v>
      </c>
      <c r="I63" s="112">
        <v>0</v>
      </c>
      <c r="J63" s="112">
        <v>0</v>
      </c>
      <c r="K63" s="113">
        <v>1</v>
      </c>
      <c r="L63" s="114" t="s">
        <v>48</v>
      </c>
      <c r="M63" s="115" t="s">
        <v>49</v>
      </c>
      <c r="N63" s="112" t="s">
        <v>48</v>
      </c>
      <c r="O63" s="108" t="s">
        <v>52</v>
      </c>
    </row>
    <row r="64" spans="1:15">
      <c r="A64" s="97">
        <f>[2]CDVS!A64</f>
        <v>911014.1</v>
      </c>
      <c r="B64" s="97" t="str">
        <f>[2]CDVS!B64</f>
        <v>KABALE Q1-4</v>
      </c>
      <c r="C64" s="97" t="str">
        <f>[2]CDVS!C64</f>
        <v>EDUCATION</v>
      </c>
      <c r="D64" s="98" t="str">
        <f>[2]CDVS!D64</f>
        <v>KAMBOVE</v>
      </c>
      <c r="E64" s="108" t="s">
        <v>0</v>
      </c>
      <c r="F64" s="109">
        <v>41172</v>
      </c>
      <c r="G64" s="110">
        <v>8.1944444444444445E-2</v>
      </c>
      <c r="H64" s="111" t="s">
        <v>48</v>
      </c>
      <c r="I64" s="112">
        <v>1</v>
      </c>
      <c r="J64" s="112">
        <v>1</v>
      </c>
      <c r="K64" s="113">
        <v>2</v>
      </c>
      <c r="L64" s="114" t="s">
        <v>48</v>
      </c>
      <c r="M64" s="115" t="s">
        <v>49</v>
      </c>
      <c r="N64" s="112" t="s">
        <v>48</v>
      </c>
      <c r="O64" s="108" t="s">
        <v>50</v>
      </c>
    </row>
    <row r="65" spans="1:15">
      <c r="A65" s="97">
        <f>[2]CDVS!A65</f>
        <v>911014.2</v>
      </c>
      <c r="B65" s="97" t="str">
        <f>[2]CDVS!B65</f>
        <v>KABALE Q2-3</v>
      </c>
      <c r="C65" s="97" t="str">
        <f>[2]CDVS!C65</f>
        <v>EDUCATION</v>
      </c>
      <c r="D65" s="98" t="str">
        <f>[2]CDVS!D65</f>
        <v>KAMBOVE</v>
      </c>
      <c r="E65" s="118" t="s">
        <v>0</v>
      </c>
      <c r="F65" s="119">
        <v>41419</v>
      </c>
      <c r="G65" s="120">
        <v>4.5138888888888888E-2</v>
      </c>
      <c r="H65" s="102" t="s">
        <v>48</v>
      </c>
      <c r="I65" s="121">
        <v>1</v>
      </c>
      <c r="J65" s="121">
        <v>2</v>
      </c>
      <c r="K65" s="122">
        <v>1</v>
      </c>
      <c r="L65" s="105" t="s">
        <v>48</v>
      </c>
      <c r="M65" s="123" t="s">
        <v>49</v>
      </c>
      <c r="N65" s="121" t="s">
        <v>48</v>
      </c>
      <c r="O65" s="118" t="s">
        <v>52</v>
      </c>
    </row>
    <row r="66" spans="1:15">
      <c r="A66" s="97">
        <f>[2]CDVS!A66</f>
        <v>12043</v>
      </c>
      <c r="B66" s="97" t="str">
        <f>[2]CDVS!B66</f>
        <v>KASANGULAKASANGULA</v>
      </c>
      <c r="C66" s="97" t="str">
        <f>[2]CDVS!C66</f>
        <v>EDUCATION</v>
      </c>
      <c r="D66" s="98" t="str">
        <f>[2]CDVS!D66</f>
        <v>KASENGA</v>
      </c>
      <c r="E66" s="108" t="s">
        <v>8</v>
      </c>
      <c r="F66" s="109">
        <v>41227</v>
      </c>
      <c r="G66" s="110">
        <v>9.375E-2</v>
      </c>
      <c r="H66" s="111" t="s">
        <v>48</v>
      </c>
      <c r="I66" s="112">
        <v>5</v>
      </c>
      <c r="J66" s="112">
        <v>6</v>
      </c>
      <c r="K66" s="113">
        <v>1</v>
      </c>
      <c r="L66" s="114" t="s">
        <v>48</v>
      </c>
      <c r="M66" s="115" t="s">
        <v>49</v>
      </c>
      <c r="N66" s="112" t="s">
        <v>48</v>
      </c>
      <c r="O66" s="108" t="s">
        <v>50</v>
      </c>
    </row>
    <row r="67" spans="1:15">
      <c r="A67" s="97">
        <f>[2]CDVS!A67</f>
        <v>911021</v>
      </c>
      <c r="B67" s="97" t="str">
        <f>[2]CDVS!B67</f>
        <v>KIBWEKIBWE 2</v>
      </c>
      <c r="C67" s="97" t="str">
        <f>[2]CDVS!C67</f>
        <v>SANTE</v>
      </c>
      <c r="D67" s="98" t="str">
        <f>[2]CDVS!D67</f>
        <v>KAMBOVE</v>
      </c>
      <c r="E67" s="118" t="s">
        <v>0</v>
      </c>
      <c r="F67" s="119">
        <v>41187</v>
      </c>
      <c r="G67" s="120">
        <v>7.9861111111111105E-2</v>
      </c>
      <c r="H67" s="102" t="s">
        <v>48</v>
      </c>
      <c r="I67" s="121">
        <v>1</v>
      </c>
      <c r="J67" s="121">
        <v>0</v>
      </c>
      <c r="K67" s="122">
        <v>1</v>
      </c>
      <c r="L67" s="105" t="s">
        <v>48</v>
      </c>
      <c r="M67" s="123" t="s">
        <v>49</v>
      </c>
      <c r="N67" s="121" t="s">
        <v>51</v>
      </c>
      <c r="O67" s="118" t="s">
        <v>50</v>
      </c>
    </row>
    <row r="68" spans="1:15">
      <c r="A68" s="97">
        <f>[2]CDVS!A68</f>
        <v>911023.1</v>
      </c>
      <c r="B68" s="97" t="str">
        <f>[2]CDVS!B68</f>
        <v>KABUNGU 2</v>
      </c>
      <c r="C68" s="97" t="str">
        <f>[2]CDVS!C68</f>
        <v>SANTE</v>
      </c>
      <c r="D68" s="98" t="str">
        <f>[2]CDVS!D68</f>
        <v>KAMBOVE</v>
      </c>
      <c r="E68" s="108" t="s">
        <v>0</v>
      </c>
      <c r="F68" s="109">
        <v>41422</v>
      </c>
      <c r="G68" s="110">
        <v>0.13541666666666666</v>
      </c>
      <c r="H68" s="111" t="s">
        <v>48</v>
      </c>
      <c r="I68" s="112">
        <v>0</v>
      </c>
      <c r="J68" s="112">
        <v>1</v>
      </c>
      <c r="K68" s="113">
        <v>1</v>
      </c>
      <c r="L68" s="114" t="s">
        <v>48</v>
      </c>
      <c r="M68" s="115" t="s">
        <v>49</v>
      </c>
      <c r="N68" s="112" t="s">
        <v>48</v>
      </c>
      <c r="O68" s="108" t="s">
        <v>50</v>
      </c>
    </row>
    <row r="69" spans="1:15">
      <c r="A69" s="97">
        <f>[2]CDVS!A69</f>
        <v>911024</v>
      </c>
      <c r="B69" s="97" t="str">
        <f>[2]CDVS!B69</f>
        <v>KILILA BOMBWE</v>
      </c>
      <c r="C69" s="97" t="str">
        <f>[2]CDVS!C69</f>
        <v>EDUCATION</v>
      </c>
      <c r="D69" s="98" t="str">
        <f>[2]CDVS!D69</f>
        <v>KAMBOVE</v>
      </c>
      <c r="E69" s="118" t="s">
        <v>0</v>
      </c>
      <c r="F69" s="119">
        <v>41172</v>
      </c>
      <c r="G69" s="120">
        <v>5.9027777777777783E-2</v>
      </c>
      <c r="H69" s="102" t="s">
        <v>48</v>
      </c>
      <c r="I69" s="121">
        <v>1</v>
      </c>
      <c r="J69" s="121">
        <v>0</v>
      </c>
      <c r="K69" s="122">
        <v>2</v>
      </c>
      <c r="L69" s="105" t="s">
        <v>48</v>
      </c>
      <c r="M69" s="123" t="s">
        <v>49</v>
      </c>
      <c r="N69" s="121" t="s">
        <v>51</v>
      </c>
      <c r="O69" s="118" t="s">
        <v>52</v>
      </c>
    </row>
    <row r="70" spans="1:15">
      <c r="A70" s="97">
        <f>[2]CDVS!A70</f>
        <v>911031</v>
      </c>
      <c r="B70" s="97" t="str">
        <f>[2]CDVS!B70</f>
        <v>KIMANO  Q1</v>
      </c>
      <c r="C70" s="97" t="str">
        <f>[2]CDVS!C70</f>
        <v>SANTE</v>
      </c>
      <c r="D70" s="98" t="str">
        <f>[2]CDVS!D70</f>
        <v>KAMBOVE</v>
      </c>
      <c r="E70" s="108" t="s">
        <v>0</v>
      </c>
      <c r="F70" s="109">
        <v>41421</v>
      </c>
      <c r="G70" s="110">
        <v>0.13541666666666666</v>
      </c>
      <c r="H70" s="111" t="s">
        <v>48</v>
      </c>
      <c r="I70" s="112">
        <v>2</v>
      </c>
      <c r="J70" s="112">
        <v>0</v>
      </c>
      <c r="K70" s="113">
        <v>1</v>
      </c>
      <c r="L70" s="114" t="s">
        <v>48</v>
      </c>
      <c r="M70" s="115" t="s">
        <v>49</v>
      </c>
      <c r="N70" s="112" t="s">
        <v>48</v>
      </c>
      <c r="O70" s="108" t="s">
        <v>52</v>
      </c>
    </row>
    <row r="71" spans="1:15">
      <c r="A71" s="97">
        <f>[2]CDVS!A71</f>
        <v>911034</v>
      </c>
      <c r="B71" s="97" t="str">
        <f>[2]CDVS!B71</f>
        <v>KISUNGU</v>
      </c>
      <c r="C71" s="97" t="str">
        <f>[2]CDVS!C71</f>
        <v>EDUCATION</v>
      </c>
      <c r="D71" s="98" t="str">
        <f>[2]CDVS!D71</f>
        <v>KAMBOVE</v>
      </c>
      <c r="E71" s="118" t="s">
        <v>0</v>
      </c>
      <c r="F71" s="119">
        <v>41172</v>
      </c>
      <c r="G71" s="120">
        <v>8.1944444444444445E-2</v>
      </c>
      <c r="H71" s="102" t="s">
        <v>48</v>
      </c>
      <c r="I71" s="121">
        <v>0</v>
      </c>
      <c r="J71" s="121">
        <v>0</v>
      </c>
      <c r="K71" s="122">
        <v>2</v>
      </c>
      <c r="L71" s="105" t="s">
        <v>48</v>
      </c>
      <c r="M71" s="123" t="s">
        <v>49</v>
      </c>
      <c r="N71" s="121" t="s">
        <v>48</v>
      </c>
      <c r="O71" s="118" t="s">
        <v>50</v>
      </c>
    </row>
    <row r="72" spans="1:15">
      <c r="A72" s="97">
        <f>[2]CDVS!A72</f>
        <v>911041</v>
      </c>
      <c r="B72" s="97" t="str">
        <f>[2]CDVS!B72</f>
        <v>KITANA  Q2</v>
      </c>
      <c r="C72" s="97" t="str">
        <f>[2]CDVS!C72</f>
        <v>TRANSPORT</v>
      </c>
      <c r="D72" s="98" t="str">
        <f>[2]CDVS!D72</f>
        <v>KAMBOVE</v>
      </c>
      <c r="E72" s="108" t="s">
        <v>0</v>
      </c>
      <c r="F72" s="109">
        <v>41481</v>
      </c>
      <c r="G72" s="110">
        <v>9.0277777777777776E-2</v>
      </c>
      <c r="H72" s="111" t="s">
        <v>48</v>
      </c>
      <c r="I72" s="112">
        <v>0</v>
      </c>
      <c r="J72" s="112">
        <v>0</v>
      </c>
      <c r="K72" s="113">
        <v>1</v>
      </c>
      <c r="L72" s="114" t="s">
        <v>48</v>
      </c>
      <c r="M72" s="115" t="s">
        <v>49</v>
      </c>
      <c r="N72" s="112" t="s">
        <v>48</v>
      </c>
      <c r="O72" s="108" t="s">
        <v>50</v>
      </c>
    </row>
    <row r="73" spans="1:15">
      <c r="A73" s="97">
        <f>[2]CDVS!A73</f>
        <v>911044</v>
      </c>
      <c r="B73" s="97" t="str">
        <f>[2]CDVS!B73</f>
        <v>KUBITWE</v>
      </c>
      <c r="C73" s="97" t="str">
        <f>[2]CDVS!C73</f>
        <v>EDUCATION</v>
      </c>
      <c r="D73" s="98" t="str">
        <f>[2]CDVS!D73</f>
        <v>KAMBOVE</v>
      </c>
      <c r="E73" s="118" t="s">
        <v>0</v>
      </c>
      <c r="F73" s="119">
        <v>41388</v>
      </c>
      <c r="G73" s="120">
        <v>0.15625</v>
      </c>
      <c r="H73" s="102" t="s">
        <v>0</v>
      </c>
      <c r="I73" s="121">
        <v>0</v>
      </c>
      <c r="J73" s="121">
        <v>0</v>
      </c>
      <c r="K73" s="122">
        <v>1</v>
      </c>
      <c r="L73" s="105" t="s">
        <v>48</v>
      </c>
      <c r="M73" s="123" t="s">
        <v>49</v>
      </c>
      <c r="N73" s="121" t="s">
        <v>0</v>
      </c>
      <c r="O73" s="118" t="s">
        <v>53</v>
      </c>
    </row>
    <row r="74" spans="1:15">
      <c r="A74" s="97">
        <f>[2]CDVS!A74</f>
        <v>911054</v>
      </c>
      <c r="B74" s="97" t="str">
        <f>[2]CDVS!B74</f>
        <v>LOMBELOMBE 2</v>
      </c>
      <c r="C74" s="97" t="str">
        <f>[2]CDVS!C74</f>
        <v>EDUCATION</v>
      </c>
      <c r="D74" s="98" t="str">
        <f>[2]CDVS!D74</f>
        <v>KAMBOVE</v>
      </c>
      <c r="E74" s="108" t="s">
        <v>0</v>
      </c>
      <c r="F74" s="109">
        <v>41204</v>
      </c>
      <c r="G74" s="110">
        <v>6.5972222222222224E-2</v>
      </c>
      <c r="H74" s="111" t="s">
        <v>0</v>
      </c>
      <c r="I74" s="112">
        <v>0</v>
      </c>
      <c r="J74" s="112">
        <v>0</v>
      </c>
      <c r="K74" s="113">
        <v>1</v>
      </c>
      <c r="L74" s="114" t="s">
        <v>48</v>
      </c>
      <c r="M74" s="115" t="s">
        <v>49</v>
      </c>
      <c r="N74" s="112"/>
      <c r="O74" s="108"/>
    </row>
    <row r="75" spans="1:15">
      <c r="A75" s="97">
        <f>[2]CDVS!A75</f>
        <v>911061</v>
      </c>
      <c r="B75" s="97" t="str">
        <f>[2]CDVS!B75</f>
        <v>Q. DJEMS</v>
      </c>
      <c r="C75" s="97" t="str">
        <f>[2]CDVS!C75</f>
        <v>MARCHE</v>
      </c>
      <c r="D75" s="98" t="str">
        <f>[2]CDVS!D75</f>
        <v>KAMBOVE</v>
      </c>
      <c r="E75" s="118" t="s">
        <v>0</v>
      </c>
      <c r="F75" s="119">
        <v>41438</v>
      </c>
      <c r="G75" s="120">
        <v>9.0277777777777776E-2</v>
      </c>
      <c r="H75" s="102" t="s">
        <v>48</v>
      </c>
      <c r="I75" s="121">
        <v>1</v>
      </c>
      <c r="J75" s="121">
        <v>0</v>
      </c>
      <c r="K75" s="122">
        <v>1</v>
      </c>
      <c r="L75" s="105" t="s">
        <v>48</v>
      </c>
      <c r="M75" s="123" t="s">
        <v>49</v>
      </c>
      <c r="N75" s="121" t="s">
        <v>48</v>
      </c>
      <c r="O75" s="118" t="s">
        <v>50</v>
      </c>
    </row>
    <row r="76" spans="1:15">
      <c r="A76" s="97">
        <f>[2]CDVS!A76</f>
        <v>911064.1</v>
      </c>
      <c r="B76" s="97" t="str">
        <f>[2]CDVS!B76</f>
        <v>LUKUNKI1</v>
      </c>
      <c r="C76" s="97" t="str">
        <f>[2]CDVS!C76</f>
        <v>EDUCATION</v>
      </c>
      <c r="D76" s="98" t="str">
        <f>[2]CDVS!D76</f>
        <v>KAMBOVE</v>
      </c>
      <c r="E76" s="118" t="s">
        <v>1</v>
      </c>
      <c r="F76" s="119">
        <v>41171</v>
      </c>
      <c r="G76" s="120">
        <v>0.13541666666666666</v>
      </c>
      <c r="H76" s="102" t="s">
        <v>48</v>
      </c>
      <c r="I76" s="121">
        <v>1</v>
      </c>
      <c r="J76" s="121">
        <v>3</v>
      </c>
      <c r="K76" s="122">
        <v>2</v>
      </c>
      <c r="L76" s="105" t="s">
        <v>48</v>
      </c>
      <c r="M76" s="123" t="s">
        <v>49</v>
      </c>
      <c r="N76" s="121" t="s">
        <v>48</v>
      </c>
      <c r="O76" s="118" t="s">
        <v>52</v>
      </c>
    </row>
    <row r="77" spans="1:15">
      <c r="A77" s="97">
        <f>[2]CDVS!A77</f>
        <v>911064.2</v>
      </c>
      <c r="B77" s="97" t="str">
        <f>[2]CDVS!B77</f>
        <v>LUKUNKI2</v>
      </c>
      <c r="C77" s="97" t="str">
        <f>[2]CDVS!C77</f>
        <v>EDUCATION</v>
      </c>
      <c r="D77" s="98" t="str">
        <f>[2]CDVS!D77</f>
        <v>KAMBOVE</v>
      </c>
      <c r="E77" s="118" t="s">
        <v>1</v>
      </c>
      <c r="F77" s="119">
        <v>41171</v>
      </c>
      <c r="G77" s="120">
        <v>0.13541666666666666</v>
      </c>
      <c r="H77" s="102" t="s">
        <v>48</v>
      </c>
      <c r="I77" s="121">
        <v>1</v>
      </c>
      <c r="J77" s="121">
        <v>3</v>
      </c>
      <c r="K77" s="122">
        <v>2</v>
      </c>
      <c r="L77" s="105" t="s">
        <v>48</v>
      </c>
      <c r="M77" s="123" t="s">
        <v>49</v>
      </c>
      <c r="N77" s="121" t="s">
        <v>48</v>
      </c>
      <c r="O77" s="118" t="s">
        <v>52</v>
      </c>
    </row>
    <row r="78" spans="1:15">
      <c r="A78" s="97">
        <f>[2]CDVS!A78</f>
        <v>911071.1</v>
      </c>
      <c r="B78" s="97" t="str">
        <f>[2]CDVS!B78</f>
        <v>Q.KAWAMA</v>
      </c>
      <c r="C78" s="97" t="str">
        <f>[2]CDVS!C78</f>
        <v>SANTE</v>
      </c>
      <c r="D78" s="98" t="str">
        <f>[2]CDVS!D78</f>
        <v>KAMBOVE</v>
      </c>
      <c r="E78" s="108" t="s">
        <v>0</v>
      </c>
      <c r="F78" s="109">
        <v>41478</v>
      </c>
      <c r="G78" s="110">
        <v>8.5416666666666655E-2</v>
      </c>
      <c r="H78" s="111" t="s">
        <v>48</v>
      </c>
      <c r="I78" s="112">
        <v>1</v>
      </c>
      <c r="J78" s="112">
        <v>3</v>
      </c>
      <c r="K78" s="113">
        <v>1</v>
      </c>
      <c r="L78" s="114" t="s">
        <v>48</v>
      </c>
      <c r="M78" s="115" t="s">
        <v>49</v>
      </c>
      <c r="N78" s="112" t="s">
        <v>48</v>
      </c>
      <c r="O78" s="108" t="s">
        <v>52</v>
      </c>
    </row>
    <row r="79" spans="1:15">
      <c r="A79" s="97">
        <f>[2]CDVS!A79</f>
        <v>911071.2</v>
      </c>
      <c r="B79" s="97" t="str">
        <f>[2]CDVS!B79</f>
        <v>QUARTIER COMMERCIAL</v>
      </c>
      <c r="C79" s="97" t="str">
        <f>[2]CDVS!C79</f>
        <v>EHA</v>
      </c>
      <c r="D79" s="98" t="str">
        <f>[2]CDVS!D79</f>
        <v>KAMBOVE</v>
      </c>
      <c r="E79" s="118" t="s">
        <v>0</v>
      </c>
      <c r="F79" s="119">
        <v>41415</v>
      </c>
      <c r="G79" s="120">
        <v>9.7222222222222224E-2</v>
      </c>
      <c r="H79" s="102" t="s">
        <v>48</v>
      </c>
      <c r="I79" s="121">
        <v>2</v>
      </c>
      <c r="J79" s="121">
        <v>0</v>
      </c>
      <c r="K79" s="122">
        <v>1</v>
      </c>
      <c r="L79" s="105" t="s">
        <v>48</v>
      </c>
      <c r="M79" s="123" t="s">
        <v>49</v>
      </c>
      <c r="N79" s="121" t="s">
        <v>48</v>
      </c>
      <c r="O79" s="118" t="s">
        <v>50</v>
      </c>
    </row>
    <row r="80" spans="1:15">
      <c r="A80" s="97">
        <f>[2]CDVS!A80</f>
        <v>911073</v>
      </c>
      <c r="B80" s="97" t="str">
        <f>[2]CDVS!B80</f>
        <v>MUKUMBI Q3</v>
      </c>
      <c r="C80" s="97" t="str">
        <f>[2]CDVS!C80</f>
        <v>SANTE</v>
      </c>
      <c r="D80" s="98" t="str">
        <f>[2]CDVS!D80</f>
        <v>KAMBOVE</v>
      </c>
      <c r="E80" s="108" t="s">
        <v>0</v>
      </c>
      <c r="F80" s="109">
        <v>41418</v>
      </c>
      <c r="G80" s="110">
        <v>0.13541666666666666</v>
      </c>
      <c r="H80" s="111" t="s">
        <v>48</v>
      </c>
      <c r="I80" s="112">
        <v>0</v>
      </c>
      <c r="J80" s="112">
        <v>1</v>
      </c>
      <c r="K80" s="113">
        <v>1</v>
      </c>
      <c r="L80" s="114" t="s">
        <v>48</v>
      </c>
      <c r="M80" s="115" t="s">
        <v>49</v>
      </c>
      <c r="N80" s="112" t="s">
        <v>48</v>
      </c>
      <c r="O80" s="108" t="s">
        <v>52</v>
      </c>
    </row>
    <row r="81" spans="1:15">
      <c r="A81" s="97">
        <f>[2]CDVS!A81</f>
        <v>911082.1</v>
      </c>
      <c r="B81" s="97" t="str">
        <f>[2]CDVS!B81</f>
        <v>KYABO</v>
      </c>
      <c r="C81" s="97" t="str">
        <f>[2]CDVS!C81</f>
        <v>SANTE</v>
      </c>
      <c r="D81" s="98" t="str">
        <f>[2]CDVS!D81</f>
        <v>KAMBOVE</v>
      </c>
      <c r="E81" s="118" t="s">
        <v>0</v>
      </c>
      <c r="F81" s="119">
        <v>41377</v>
      </c>
      <c r="G81" s="120">
        <v>9.7222222222222224E-2</v>
      </c>
      <c r="H81" s="102" t="s">
        <v>48</v>
      </c>
      <c r="I81" s="121">
        <v>0</v>
      </c>
      <c r="J81" s="121">
        <v>1</v>
      </c>
      <c r="K81" s="122">
        <v>2</v>
      </c>
      <c r="L81" s="105" t="s">
        <v>48</v>
      </c>
      <c r="M81" s="123" t="s">
        <v>49</v>
      </c>
      <c r="N81" s="121" t="s">
        <v>48</v>
      </c>
      <c r="O81" s="118" t="s">
        <v>50</v>
      </c>
    </row>
    <row r="82" spans="1:15">
      <c r="A82" s="97">
        <f>[2]CDVS!A82</f>
        <v>911083</v>
      </c>
      <c r="B82" s="97" t="str">
        <f>[2]CDVS!B82</f>
        <v>NDAKATA Q5</v>
      </c>
      <c r="C82" s="97" t="str">
        <f>[2]CDVS!C82</f>
        <v>SANTE</v>
      </c>
      <c r="D82" s="98" t="str">
        <f>[2]CDVS!D82</f>
        <v>KAMBOVE</v>
      </c>
      <c r="E82" s="108" t="s">
        <v>0</v>
      </c>
      <c r="F82" s="109">
        <v>41596</v>
      </c>
      <c r="G82" s="110">
        <v>8.1250000000000003E-2</v>
      </c>
      <c r="H82" s="111" t="s">
        <v>0</v>
      </c>
      <c r="I82" s="112">
        <v>0</v>
      </c>
      <c r="J82" s="112">
        <v>0</v>
      </c>
      <c r="K82" s="113">
        <v>1</v>
      </c>
      <c r="L82" s="114" t="s">
        <v>48</v>
      </c>
      <c r="M82" s="115" t="s">
        <v>49</v>
      </c>
      <c r="N82" s="112" t="s">
        <v>53</v>
      </c>
      <c r="O82" s="108" t="s">
        <v>53</v>
      </c>
    </row>
    <row r="83" spans="1:15">
      <c r="A83" s="97">
        <f>[2]CDVS!A83</f>
        <v>911084</v>
      </c>
      <c r="B83" s="97" t="str">
        <f>[2]CDVS!B83</f>
        <v>NDAKATA Q2</v>
      </c>
      <c r="C83" s="97" t="str">
        <f>[2]CDVS!C83</f>
        <v>EDUCATION</v>
      </c>
      <c r="D83" s="98" t="str">
        <f>[2]CDVS!D83</f>
        <v>KAMBOVE</v>
      </c>
      <c r="E83" s="118" t="s">
        <v>0</v>
      </c>
      <c r="F83" s="119">
        <v>41143</v>
      </c>
      <c r="G83" s="120">
        <v>6.25E-2</v>
      </c>
      <c r="H83" s="102" t="s">
        <v>48</v>
      </c>
      <c r="I83" s="121">
        <v>1</v>
      </c>
      <c r="J83" s="121">
        <v>1</v>
      </c>
      <c r="K83" s="122">
        <v>1</v>
      </c>
      <c r="L83" s="105" t="s">
        <v>48</v>
      </c>
      <c r="M83" s="123" t="s">
        <v>49</v>
      </c>
      <c r="N83" s="121" t="s">
        <v>48</v>
      </c>
      <c r="O83" s="118" t="s">
        <v>50</v>
      </c>
    </row>
    <row r="84" spans="1:15">
      <c r="A84" s="97">
        <f>[2]CDVS!A84</f>
        <v>911091</v>
      </c>
      <c r="B84" s="97" t="str">
        <f>[2]CDVS!B84</f>
        <v>SHAMPENGE</v>
      </c>
      <c r="C84" s="97" t="str">
        <f>[2]CDVS!C84</f>
        <v>SANTE</v>
      </c>
      <c r="D84" s="98" t="str">
        <f>[2]CDVS!D84</f>
        <v>KAMBOVE</v>
      </c>
      <c r="E84" s="108" t="s">
        <v>0</v>
      </c>
      <c r="F84" s="109">
        <v>41422</v>
      </c>
      <c r="G84" s="110">
        <v>0.13541666666666666</v>
      </c>
      <c r="H84" s="111" t="s">
        <v>48</v>
      </c>
      <c r="I84" s="112">
        <v>0</v>
      </c>
      <c r="J84" s="112">
        <v>1</v>
      </c>
      <c r="K84" s="113">
        <v>1</v>
      </c>
      <c r="L84" s="114" t="s">
        <v>48</v>
      </c>
      <c r="M84" s="115" t="s">
        <v>49</v>
      </c>
      <c r="N84" s="112" t="s">
        <v>48</v>
      </c>
      <c r="O84" s="108" t="s">
        <v>52</v>
      </c>
    </row>
    <row r="85" spans="1:15">
      <c r="A85" s="97">
        <f>[2]CDVS!A85</f>
        <v>911094</v>
      </c>
      <c r="B85" s="97" t="str">
        <f>[2]CDVS!B85</f>
        <v>NSAYA  Q2</v>
      </c>
      <c r="C85" s="97" t="str">
        <f>[2]CDVS!C85</f>
        <v>TRANSPORT</v>
      </c>
      <c r="D85" s="98" t="str">
        <f>[2]CDVS!D85</f>
        <v>KAMBOVE</v>
      </c>
      <c r="E85" s="118" t="s">
        <v>0</v>
      </c>
      <c r="F85" s="119">
        <v>41481</v>
      </c>
      <c r="G85" s="120">
        <v>9.0277777777777776E-2</v>
      </c>
      <c r="H85" s="102" t="s">
        <v>48</v>
      </c>
      <c r="I85" s="121">
        <v>2</v>
      </c>
      <c r="J85" s="121">
        <v>2</v>
      </c>
      <c r="K85" s="122">
        <v>1</v>
      </c>
      <c r="L85" s="105" t="s">
        <v>48</v>
      </c>
      <c r="M85" s="123" t="s">
        <v>49</v>
      </c>
      <c r="N85" s="121" t="s">
        <v>48</v>
      </c>
      <c r="O85" s="118" t="s">
        <v>52</v>
      </c>
    </row>
    <row r="86" spans="1:15">
      <c r="A86" s="97">
        <f>[2]CDVS!A86</f>
        <v>911114</v>
      </c>
      <c r="B86" s="97" t="str">
        <f>[2]CDVS!B86</f>
        <v>QUARTIER 1LUPIDI</v>
      </c>
      <c r="C86" s="97" t="str">
        <f>[2]CDVS!C86</f>
        <v>EHA</v>
      </c>
      <c r="D86" s="98" t="str">
        <f>[2]CDVS!D86</f>
        <v>KAMBOVE</v>
      </c>
      <c r="E86" s="118" t="s">
        <v>5</v>
      </c>
      <c r="F86" s="119">
        <v>41503</v>
      </c>
      <c r="G86" s="120">
        <v>0.1388888888888889</v>
      </c>
      <c r="H86" s="102" t="s">
        <v>48</v>
      </c>
      <c r="I86" s="121">
        <v>0</v>
      </c>
      <c r="J86" s="121">
        <v>0</v>
      </c>
      <c r="K86" s="122">
        <v>3</v>
      </c>
      <c r="L86" s="105" t="s">
        <v>48</v>
      </c>
      <c r="M86" s="123" t="s">
        <v>49</v>
      </c>
      <c r="N86" s="121" t="s">
        <v>48</v>
      </c>
      <c r="O86" s="118" t="s">
        <v>50</v>
      </c>
    </row>
    <row r="87" spans="1:15">
      <c r="A87" s="97">
        <f>[2]CDVS!A87</f>
        <v>911124</v>
      </c>
      <c r="B87" s="97" t="str">
        <f>[2]CDVS!B87</f>
        <v>SATUMBA</v>
      </c>
      <c r="C87" s="97" t="str">
        <f>[2]CDVS!C87</f>
        <v>EHA</v>
      </c>
      <c r="D87" s="98" t="str">
        <f>[2]CDVS!D87</f>
        <v>KAMBOVE</v>
      </c>
      <c r="E87" s="118" t="s">
        <v>0</v>
      </c>
      <c r="F87" s="119">
        <v>41386</v>
      </c>
      <c r="G87" s="120">
        <v>0.19097222222222221</v>
      </c>
      <c r="H87" s="102" t="s">
        <v>48</v>
      </c>
      <c r="I87" s="121">
        <v>1</v>
      </c>
      <c r="J87" s="121">
        <v>0</v>
      </c>
      <c r="K87" s="122">
        <v>1</v>
      </c>
      <c r="L87" s="105" t="s">
        <v>48</v>
      </c>
      <c r="M87" s="123" t="s">
        <v>49</v>
      </c>
      <c r="N87" s="121" t="s">
        <v>48</v>
      </c>
      <c r="O87" s="118" t="s">
        <v>50</v>
      </c>
    </row>
    <row r="88" spans="1:15">
      <c r="A88" s="97">
        <f>[2]CDVS!A88</f>
        <v>911131</v>
      </c>
      <c r="B88" s="97" t="str">
        <f>[2]CDVS!B88</f>
        <v>NKUNKA</v>
      </c>
      <c r="C88" s="97" t="str">
        <f>[2]CDVS!C88</f>
        <v>SANTE</v>
      </c>
      <c r="D88" s="98" t="str">
        <f>[2]CDVS!D88</f>
        <v>KAMBOVE</v>
      </c>
      <c r="E88" s="108" t="s">
        <v>0</v>
      </c>
      <c r="F88" s="109">
        <v>41436</v>
      </c>
      <c r="G88" s="110">
        <v>4.5138888888888888E-2</v>
      </c>
      <c r="H88" s="111" t="s">
        <v>0</v>
      </c>
      <c r="I88" s="112">
        <v>0</v>
      </c>
      <c r="J88" s="112">
        <v>0</v>
      </c>
      <c r="K88" s="113">
        <v>1</v>
      </c>
      <c r="L88" s="114" t="s">
        <v>48</v>
      </c>
      <c r="M88" s="115" t="s">
        <v>49</v>
      </c>
      <c r="N88" s="112"/>
      <c r="O88" s="108"/>
    </row>
    <row r="89" spans="1:15">
      <c r="A89" s="97">
        <f>[2]CDVS!A89</f>
        <v>911134</v>
      </c>
      <c r="B89" s="97" t="str">
        <f>[2]CDVS!B89</f>
        <v>MIDINGI1</v>
      </c>
      <c r="C89" s="97" t="str">
        <f>[2]CDVS!C89</f>
        <v>SANTE</v>
      </c>
      <c r="D89" s="98" t="str">
        <f>[2]CDVS!D89</f>
        <v>KAMBOVE</v>
      </c>
      <c r="E89" s="118" t="s">
        <v>0</v>
      </c>
      <c r="F89" s="119">
        <v>41436</v>
      </c>
      <c r="G89" s="120">
        <v>4.5138888888888888E-2</v>
      </c>
      <c r="H89" s="102" t="s">
        <v>0</v>
      </c>
      <c r="I89" s="121">
        <v>0</v>
      </c>
      <c r="J89" s="121">
        <v>0</v>
      </c>
      <c r="K89" s="122">
        <v>1</v>
      </c>
      <c r="L89" s="105" t="s">
        <v>48</v>
      </c>
      <c r="M89" s="123" t="s">
        <v>49</v>
      </c>
      <c r="N89" s="121"/>
      <c r="O89" s="118"/>
    </row>
    <row r="90" spans="1:15">
      <c r="A90" s="97">
        <f>[2]CDVS!A90</f>
        <v>911141</v>
      </c>
      <c r="B90" s="97" t="str">
        <f>[2]CDVS!B90</f>
        <v>KITWA</v>
      </c>
      <c r="C90" s="97" t="str">
        <f>[2]CDVS!C90</f>
        <v>EHA</v>
      </c>
      <c r="D90" s="98" t="str">
        <f>[2]CDVS!D90</f>
        <v>KAMBOVE</v>
      </c>
      <c r="E90" s="108" t="s">
        <v>0</v>
      </c>
      <c r="F90" s="109">
        <v>41233</v>
      </c>
      <c r="G90" s="110">
        <v>4.2361111111111106E-2</v>
      </c>
      <c r="H90" s="111" t="s">
        <v>48</v>
      </c>
      <c r="I90" s="112">
        <v>0</v>
      </c>
      <c r="J90" s="112">
        <v>0</v>
      </c>
      <c r="K90" s="113">
        <v>1</v>
      </c>
      <c r="L90" s="114" t="s">
        <v>48</v>
      </c>
      <c r="M90" s="115" t="s">
        <v>49</v>
      </c>
      <c r="N90" s="112" t="s">
        <v>48</v>
      </c>
      <c r="O90" s="108" t="s">
        <v>52</v>
      </c>
    </row>
    <row r="91" spans="1:15">
      <c r="A91" s="97">
        <f>[2]CDVS!A91</f>
        <v>911144.1</v>
      </c>
      <c r="B91" s="97" t="str">
        <f>[2]CDVS!B91</f>
        <v>MIKONKWA</v>
      </c>
      <c r="C91" s="97" t="str">
        <f>[2]CDVS!C91</f>
        <v>EDUCATION</v>
      </c>
      <c r="D91" s="98" t="str">
        <f>[2]CDVS!D91</f>
        <v>KAMBOVE</v>
      </c>
      <c r="E91" s="118" t="s">
        <v>0</v>
      </c>
      <c r="F91" s="119">
        <v>41179</v>
      </c>
      <c r="G91" s="120">
        <v>0.10416666666666667</v>
      </c>
      <c r="H91" s="102" t="s">
        <v>0</v>
      </c>
      <c r="I91" s="121">
        <v>0</v>
      </c>
      <c r="J91" s="121">
        <v>0</v>
      </c>
      <c r="K91" s="122">
        <v>2</v>
      </c>
      <c r="L91" s="105" t="s">
        <v>48</v>
      </c>
      <c r="M91" s="123" t="s">
        <v>49</v>
      </c>
      <c r="N91" s="121"/>
      <c r="O91" s="118"/>
    </row>
    <row r="92" spans="1:15">
      <c r="A92" s="97">
        <f>[2]CDVS!A92</f>
        <v>911144.2</v>
      </c>
      <c r="B92" s="97" t="str">
        <f>[2]CDVS!B92</f>
        <v>LUKILA</v>
      </c>
      <c r="C92" s="97" t="str">
        <f>[2]CDVS!C92</f>
        <v>MARCHE</v>
      </c>
      <c r="D92" s="98" t="str">
        <f>[2]CDVS!D92</f>
        <v>KAMBOVE</v>
      </c>
      <c r="E92" s="108" t="s">
        <v>0</v>
      </c>
      <c r="F92" s="109">
        <v>41418</v>
      </c>
      <c r="G92" s="110">
        <v>7.0833333333333331E-2</v>
      </c>
      <c r="H92" s="111" t="s">
        <v>48</v>
      </c>
      <c r="I92" s="112">
        <v>3</v>
      </c>
      <c r="J92" s="112">
        <v>0</v>
      </c>
      <c r="K92" s="113">
        <v>4</v>
      </c>
      <c r="L92" s="114" t="s">
        <v>48</v>
      </c>
      <c r="M92" s="115" t="s">
        <v>49</v>
      </c>
      <c r="N92" s="112" t="s">
        <v>48</v>
      </c>
      <c r="O92" s="108" t="s">
        <v>50</v>
      </c>
    </row>
    <row r="93" spans="1:15">
      <c r="A93" s="97">
        <f>[2]CDVS!A93</f>
        <v>911154</v>
      </c>
      <c r="B93" s="97" t="str">
        <f>[2]CDVS!B93</f>
        <v>MUMENA (SOURCE)</v>
      </c>
      <c r="C93" s="97" t="str">
        <f>[2]CDVS!C93</f>
        <v>SANTE</v>
      </c>
      <c r="D93" s="98" t="str">
        <f>[2]CDVS!D93</f>
        <v>KAMBOVE</v>
      </c>
      <c r="E93" s="118" t="s">
        <v>0</v>
      </c>
      <c r="F93" s="119">
        <v>41237</v>
      </c>
      <c r="G93" s="120">
        <v>7.8472222222222221E-2</v>
      </c>
      <c r="H93" s="102" t="s">
        <v>48</v>
      </c>
      <c r="I93" s="121">
        <v>0</v>
      </c>
      <c r="J93" s="121">
        <v>0</v>
      </c>
      <c r="K93" s="122">
        <v>1</v>
      </c>
      <c r="L93" s="105" t="s">
        <v>48</v>
      </c>
      <c r="M93" s="123" t="s">
        <v>49</v>
      </c>
      <c r="N93" s="121" t="s">
        <v>48</v>
      </c>
      <c r="O93" s="118" t="s">
        <v>52</v>
      </c>
    </row>
    <row r="94" spans="1:15">
      <c r="A94" s="97">
        <f>[2]CDVS!A94</f>
        <v>11392</v>
      </c>
      <c r="B94" s="97" t="str">
        <f>[2]CDVS!B94</f>
        <v>NKISAMBA</v>
      </c>
      <c r="C94" s="97" t="str">
        <f>[2]CDVS!C94</f>
        <v>SANTE</v>
      </c>
      <c r="D94" s="98" t="str">
        <f>[2]CDVS!D94</f>
        <v>KAMBOVE</v>
      </c>
      <c r="E94" s="108" t="s">
        <v>0</v>
      </c>
      <c r="F94" s="109">
        <v>41249</v>
      </c>
      <c r="G94" s="110">
        <v>0.10069444444444443</v>
      </c>
      <c r="H94" s="111" t="s">
        <v>48</v>
      </c>
      <c r="I94" s="112">
        <v>2</v>
      </c>
      <c r="J94" s="112">
        <v>0</v>
      </c>
      <c r="K94" s="113">
        <v>1</v>
      </c>
      <c r="L94" s="114" t="s">
        <v>48</v>
      </c>
      <c r="M94" s="115" t="s">
        <v>49</v>
      </c>
      <c r="N94" s="112" t="s">
        <v>48</v>
      </c>
      <c r="O94" s="108" t="s">
        <v>50</v>
      </c>
    </row>
    <row r="95" spans="1:15">
      <c r="A95" s="97">
        <f>[2]CDVS!A95</f>
        <v>11401</v>
      </c>
      <c r="B95" s="97" t="str">
        <f>[2]CDVS!B95</f>
        <v>QUARTIER 1ER;KYEMBE;</v>
      </c>
      <c r="C95" s="97" t="str">
        <f>[2]CDVS!C95</f>
        <v>SANTE</v>
      </c>
      <c r="D95" s="98" t="str">
        <f>[2]CDVS!D95</f>
        <v>KAMBOVE</v>
      </c>
      <c r="E95" s="118" t="s">
        <v>1</v>
      </c>
      <c r="F95" s="119">
        <v>41249</v>
      </c>
      <c r="G95" s="120">
        <v>0.10069444444444443</v>
      </c>
      <c r="H95" s="102" t="s">
        <v>48</v>
      </c>
      <c r="I95" s="121">
        <v>3</v>
      </c>
      <c r="J95" s="121">
        <v>6</v>
      </c>
      <c r="K95" s="122">
        <v>1</v>
      </c>
      <c r="L95" s="105" t="s">
        <v>48</v>
      </c>
      <c r="M95" s="123" t="s">
        <v>49</v>
      </c>
      <c r="N95" s="121" t="s">
        <v>48</v>
      </c>
      <c r="O95" s="118" t="s">
        <v>50</v>
      </c>
    </row>
    <row r="96" spans="1:15">
      <c r="A96" s="97">
        <f>[2]CDVS!A96</f>
        <v>11402</v>
      </c>
      <c r="B96" s="97" t="str">
        <f>[2]CDVS!B96</f>
        <v>QUARTIER 2;KYEMBE;</v>
      </c>
      <c r="C96" s="97" t="str">
        <f>[2]CDVS!C96</f>
        <v>SANTE</v>
      </c>
      <c r="D96" s="98" t="str">
        <f>[2]CDVS!D96</f>
        <v>KAMBOVE</v>
      </c>
      <c r="E96" s="118" t="s">
        <v>1</v>
      </c>
      <c r="F96" s="119">
        <v>41249</v>
      </c>
      <c r="G96" s="120">
        <v>0.10069444444444443</v>
      </c>
      <c r="H96" s="102" t="s">
        <v>48</v>
      </c>
      <c r="I96" s="121">
        <v>3</v>
      </c>
      <c r="J96" s="121">
        <v>6</v>
      </c>
      <c r="K96" s="122">
        <v>1</v>
      </c>
      <c r="L96" s="105" t="s">
        <v>48</v>
      </c>
      <c r="M96" s="123" t="s">
        <v>49</v>
      </c>
      <c r="N96" s="121" t="s">
        <v>48</v>
      </c>
      <c r="O96" s="118" t="s">
        <v>50</v>
      </c>
    </row>
    <row r="97" spans="1:15">
      <c r="A97" s="97">
        <f>[2]CDVS!A97</f>
        <v>912074</v>
      </c>
      <c r="B97" s="97" t="str">
        <f>[2]CDVS!B97</f>
        <v>KAMBIKO</v>
      </c>
      <c r="C97" s="97" t="str">
        <f>[2]CDVS!C97</f>
        <v>EDUCATION</v>
      </c>
      <c r="D97" s="98" t="str">
        <f>[2]CDVS!D97</f>
        <v>KASENGA</v>
      </c>
      <c r="E97" s="108" t="s">
        <v>8</v>
      </c>
      <c r="F97" s="109">
        <v>41227</v>
      </c>
      <c r="G97" s="110">
        <v>9.375E-2</v>
      </c>
      <c r="H97" s="111" t="s">
        <v>48</v>
      </c>
      <c r="I97" s="112">
        <v>5</v>
      </c>
      <c r="J97" s="112">
        <v>6</v>
      </c>
      <c r="K97" s="113">
        <v>1</v>
      </c>
      <c r="L97" s="114" t="s">
        <v>48</v>
      </c>
      <c r="M97" s="115" t="s">
        <v>49</v>
      </c>
      <c r="N97" s="112" t="s">
        <v>48</v>
      </c>
      <c r="O97" s="108" t="s">
        <v>50</v>
      </c>
    </row>
    <row r="98" spans="1:15">
      <c r="A98" s="97">
        <f>[2]CDVS!A98</f>
        <v>912093</v>
      </c>
      <c r="B98" s="97" t="str">
        <f>[2]CDVS!B98</f>
        <v>MWANSHA</v>
      </c>
      <c r="C98" s="97" t="str">
        <f>[2]CDVS!C98</f>
        <v>EDUCATION</v>
      </c>
      <c r="D98" s="98" t="str">
        <f>[2]CDVS!D98</f>
        <v>KASENGA</v>
      </c>
      <c r="E98" s="108" t="s">
        <v>0</v>
      </c>
      <c r="F98" s="109">
        <v>41227</v>
      </c>
      <c r="G98" s="110">
        <v>9.375E-2</v>
      </c>
      <c r="H98" s="111" t="s">
        <v>48</v>
      </c>
      <c r="I98" s="112">
        <v>5</v>
      </c>
      <c r="J98" s="112">
        <v>1</v>
      </c>
      <c r="K98" s="113">
        <v>4</v>
      </c>
      <c r="L98" s="114" t="s">
        <v>48</v>
      </c>
      <c r="M98" s="115" t="s">
        <v>49</v>
      </c>
      <c r="N98" s="112" t="s">
        <v>48</v>
      </c>
      <c r="O98" s="108" t="s">
        <v>50</v>
      </c>
    </row>
    <row r="99" spans="1:15">
      <c r="A99" s="97">
        <f>[2]CDVS!A99</f>
        <v>12044</v>
      </c>
      <c r="B99" s="97" t="str">
        <f>[2]CDVS!B99</f>
        <v>LUBUKO</v>
      </c>
      <c r="C99" s="97" t="str">
        <f>[2]CDVS!C99</f>
        <v>EDUCATION</v>
      </c>
      <c r="D99" s="98" t="str">
        <f>[2]CDVS!D99</f>
        <v>KASENGA</v>
      </c>
      <c r="E99" s="108" t="s">
        <v>8</v>
      </c>
      <c r="F99" s="109">
        <v>41227</v>
      </c>
      <c r="G99" s="110">
        <v>9.375E-2</v>
      </c>
      <c r="H99" s="111" t="s">
        <v>48</v>
      </c>
      <c r="I99" s="112">
        <v>5</v>
      </c>
      <c r="J99" s="112">
        <v>6</v>
      </c>
      <c r="K99" s="113">
        <v>1</v>
      </c>
      <c r="L99" s="114" t="s">
        <v>48</v>
      </c>
      <c r="M99" s="115" t="s">
        <v>49</v>
      </c>
      <c r="N99" s="112" t="s">
        <v>48</v>
      </c>
      <c r="O99" s="108" t="s">
        <v>50</v>
      </c>
    </row>
    <row r="100" spans="1:15">
      <c r="A100" s="97">
        <f>[2]CDVS!A100</f>
        <v>13011</v>
      </c>
      <c r="B100" s="97" t="str">
        <f>[2]CDVS!B100</f>
        <v>MIKOMBO</v>
      </c>
      <c r="C100" s="97" t="str">
        <f>[2]CDVS!C100</f>
        <v>EDUCATION</v>
      </c>
      <c r="D100" s="98" t="str">
        <f>[2]CDVS!D100</f>
        <v>KIPUSHI</v>
      </c>
      <c r="E100" s="108" t="s">
        <v>0</v>
      </c>
      <c r="F100" s="109">
        <v>41214</v>
      </c>
      <c r="G100" s="110">
        <v>6.9444444444444434E-2</v>
      </c>
      <c r="H100" s="111" t="s">
        <v>48</v>
      </c>
      <c r="I100" s="112">
        <v>0</v>
      </c>
      <c r="J100" s="112">
        <v>0</v>
      </c>
      <c r="K100" s="113">
        <v>0</v>
      </c>
      <c r="L100" s="114" t="s">
        <v>48</v>
      </c>
      <c r="M100" s="115" t="s">
        <v>49</v>
      </c>
      <c r="N100" s="112" t="s">
        <v>48</v>
      </c>
      <c r="O100" s="108" t="s">
        <v>52</v>
      </c>
    </row>
    <row r="101" spans="1:15">
      <c r="A101" s="125">
        <f>[2]CDVS!A101</f>
        <v>13012</v>
      </c>
      <c r="B101" s="125" t="str">
        <f>[2]CDVS!B101</f>
        <v>KAMBIKILA</v>
      </c>
      <c r="C101" s="125" t="str">
        <f>[2]CDVS!C101</f>
        <v>EHA</v>
      </c>
      <c r="D101" s="126" t="str">
        <f>[2]CDVS!D101</f>
        <v>KIPUSHI</v>
      </c>
      <c r="E101" s="118" t="s">
        <v>0</v>
      </c>
      <c r="F101" s="119">
        <v>41130</v>
      </c>
      <c r="G101" s="120">
        <v>9.0277777777777776E-2</v>
      </c>
      <c r="H101" s="102" t="s">
        <v>48</v>
      </c>
      <c r="I101" s="121">
        <v>1</v>
      </c>
      <c r="J101" s="121">
        <v>0</v>
      </c>
      <c r="K101" s="122">
        <v>2</v>
      </c>
      <c r="L101" s="105" t="s">
        <v>48</v>
      </c>
      <c r="M101" s="123" t="s">
        <v>49</v>
      </c>
      <c r="N101" s="121" t="s">
        <v>51</v>
      </c>
      <c r="O101" s="118" t="s">
        <v>52</v>
      </c>
    </row>
    <row r="102" spans="1:15">
      <c r="A102" s="125">
        <f>[2]CDVS!A102</f>
        <v>13014</v>
      </c>
      <c r="B102" s="125" t="str">
        <f>[2]CDVS!B102</f>
        <v>CEPSE MABAYA</v>
      </c>
      <c r="C102" s="125" t="str">
        <f>[2]CDVS!C102</f>
        <v>EHA</v>
      </c>
      <c r="D102" s="126" t="str">
        <f>[2]CDVS!D102</f>
        <v>KIPUSHI</v>
      </c>
      <c r="E102" s="108" t="s">
        <v>0</v>
      </c>
      <c r="F102" s="109">
        <v>41409</v>
      </c>
      <c r="G102" s="110">
        <v>6.5972222222222224E-2</v>
      </c>
      <c r="H102" s="111" t="s">
        <v>48</v>
      </c>
      <c r="I102" s="112">
        <v>0</v>
      </c>
      <c r="J102" s="112">
        <v>0</v>
      </c>
      <c r="K102" s="113">
        <v>2</v>
      </c>
      <c r="L102" s="114" t="s">
        <v>48</v>
      </c>
      <c r="M102" s="115" t="s">
        <v>49</v>
      </c>
      <c r="N102" s="112" t="s">
        <v>51</v>
      </c>
      <c r="O102" s="108" t="s">
        <v>52</v>
      </c>
    </row>
    <row r="103" spans="1:15">
      <c r="A103" s="125">
        <f>[2]CDVS!A103</f>
        <v>13015</v>
      </c>
      <c r="B103" s="125" t="str">
        <f>[2]CDVS!B103</f>
        <v>KAMAKANGA</v>
      </c>
      <c r="C103" s="125" t="str">
        <f>[2]CDVS!C103</f>
        <v>EHA</v>
      </c>
      <c r="D103" s="126" t="str">
        <f>[2]CDVS!D103</f>
        <v>KIPUSHI</v>
      </c>
      <c r="E103" s="118" t="s">
        <v>0</v>
      </c>
      <c r="F103" s="119">
        <v>41145</v>
      </c>
      <c r="G103" s="120">
        <v>8.5416666666666655E-2</v>
      </c>
      <c r="H103" s="102" t="s">
        <v>48</v>
      </c>
      <c r="I103" s="121">
        <v>0</v>
      </c>
      <c r="J103" s="121">
        <v>0</v>
      </c>
      <c r="K103" s="122">
        <v>2</v>
      </c>
      <c r="L103" s="105" t="s">
        <v>48</v>
      </c>
      <c r="M103" s="123" t="s">
        <v>49</v>
      </c>
      <c r="N103" s="121" t="s">
        <v>48</v>
      </c>
      <c r="O103" s="118" t="s">
        <v>52</v>
      </c>
    </row>
    <row r="104" spans="1:15">
      <c r="A104" s="125">
        <f>[2]CDVS!A104</f>
        <v>13022</v>
      </c>
      <c r="B104" s="125" t="str">
        <f>[2]CDVS!B104</f>
        <v>DILANDA KISALE</v>
      </c>
      <c r="C104" s="125" t="str">
        <f>[2]CDVS!C104</f>
        <v>EDUCATION</v>
      </c>
      <c r="D104" s="126" t="str">
        <f>[2]CDVS!D104</f>
        <v>KIPUSHI</v>
      </c>
      <c r="E104" s="108" t="s">
        <v>0</v>
      </c>
      <c r="F104" s="109">
        <v>41415</v>
      </c>
      <c r="G104" s="110">
        <v>9.375E-2</v>
      </c>
      <c r="H104" s="111" t="s">
        <v>48</v>
      </c>
      <c r="I104" s="112">
        <v>0</v>
      </c>
      <c r="J104" s="112">
        <v>0</v>
      </c>
      <c r="K104" s="113">
        <v>2</v>
      </c>
      <c r="L104" s="114" t="s">
        <v>48</v>
      </c>
      <c r="M104" s="115" t="s">
        <v>49</v>
      </c>
      <c r="N104" s="112" t="s">
        <v>48</v>
      </c>
      <c r="O104" s="108" t="s">
        <v>50</v>
      </c>
    </row>
    <row r="105" spans="1:15">
      <c r="A105" s="125">
        <f>[2]CDVS!A105</f>
        <v>13031</v>
      </c>
      <c r="B105" s="125" t="str">
        <f>[2]CDVS!B105</f>
        <v>PETRO</v>
      </c>
      <c r="C105" s="125" t="str">
        <f>[2]CDVS!C105</f>
        <v>EHA</v>
      </c>
      <c r="D105" s="126" t="str">
        <f>[2]CDVS!D105</f>
        <v>KIPUSHI</v>
      </c>
      <c r="E105" s="118" t="s">
        <v>0</v>
      </c>
      <c r="F105" s="119">
        <v>41389</v>
      </c>
      <c r="G105" s="120">
        <v>6.25E-2</v>
      </c>
      <c r="H105" s="102" t="s">
        <v>48</v>
      </c>
      <c r="I105" s="121">
        <v>0</v>
      </c>
      <c r="J105" s="121">
        <v>0</v>
      </c>
      <c r="K105" s="122">
        <v>3</v>
      </c>
      <c r="L105" s="105" t="s">
        <v>48</v>
      </c>
      <c r="M105" s="123" t="s">
        <v>49</v>
      </c>
      <c r="N105" s="121" t="s">
        <v>48</v>
      </c>
      <c r="O105" s="118" t="s">
        <v>52</v>
      </c>
    </row>
    <row r="106" spans="1:15">
      <c r="A106" s="125">
        <f>[2]CDVS!A106</f>
        <v>13032</v>
      </c>
      <c r="B106" s="125" t="str">
        <f>[2]CDVS!B106</f>
        <v>DJEMS</v>
      </c>
      <c r="C106" s="125" t="str">
        <f>[2]CDVS!C106</f>
        <v>EHA</v>
      </c>
      <c r="D106" s="126" t="str">
        <f>[2]CDVS!D106</f>
        <v>KIPUSHI</v>
      </c>
      <c r="E106" s="108" t="s">
        <v>0</v>
      </c>
      <c r="F106" s="109">
        <v>41409</v>
      </c>
      <c r="G106" s="110">
        <v>6.5972222222222224E-2</v>
      </c>
      <c r="H106" s="111" t="s">
        <v>48</v>
      </c>
      <c r="I106" s="112">
        <v>0</v>
      </c>
      <c r="J106" s="112">
        <v>0</v>
      </c>
      <c r="K106" s="113">
        <v>2</v>
      </c>
      <c r="L106" s="114" t="s">
        <v>48</v>
      </c>
      <c r="M106" s="115" t="s">
        <v>49</v>
      </c>
      <c r="N106" s="112" t="s">
        <v>48</v>
      </c>
      <c r="O106" s="108" t="s">
        <v>50</v>
      </c>
    </row>
    <row r="107" spans="1:15">
      <c r="A107" s="125">
        <f>[2]CDVS!A107</f>
        <v>13033</v>
      </c>
      <c r="B107" s="125" t="str">
        <f>[2]CDVS!B107</f>
        <v>JACQUIE</v>
      </c>
      <c r="C107" s="125" t="str">
        <f>[2]CDVS!C107</f>
        <v>EHA</v>
      </c>
      <c r="D107" s="126" t="str">
        <f>[2]CDVS!D107</f>
        <v>KIPUSHI</v>
      </c>
      <c r="E107" s="118" t="s">
        <v>0</v>
      </c>
      <c r="F107" s="119">
        <v>41389</v>
      </c>
      <c r="G107" s="120">
        <v>6.25E-2</v>
      </c>
      <c r="H107" s="102" t="s">
        <v>48</v>
      </c>
      <c r="I107" s="121">
        <v>0</v>
      </c>
      <c r="J107" s="121">
        <v>0</v>
      </c>
      <c r="K107" s="122">
        <v>3</v>
      </c>
      <c r="L107" s="105" t="s">
        <v>48</v>
      </c>
      <c r="M107" s="123" t="s">
        <v>49</v>
      </c>
      <c r="N107" s="121" t="s">
        <v>51</v>
      </c>
      <c r="O107" s="118"/>
    </row>
    <row r="108" spans="1:15">
      <c r="A108" s="125">
        <f>[2]CDVS!A108</f>
        <v>13034</v>
      </c>
      <c r="B108" s="125" t="str">
        <f>[2]CDVS!B108</f>
        <v>FIKUPA 1</v>
      </c>
      <c r="C108" s="125" t="str">
        <f>[2]CDVS!C108</f>
        <v>EDUCATION</v>
      </c>
      <c r="D108" s="126" t="str">
        <f>[2]CDVS!D108</f>
        <v>KIPUSHI</v>
      </c>
      <c r="E108" s="108" t="s">
        <v>0</v>
      </c>
      <c r="F108" s="109">
        <v>41389</v>
      </c>
      <c r="G108" s="110">
        <v>0.16666666666666666</v>
      </c>
      <c r="H108" s="111" t="s">
        <v>48</v>
      </c>
      <c r="I108" s="112">
        <v>0</v>
      </c>
      <c r="J108" s="112">
        <v>0</v>
      </c>
      <c r="K108" s="113">
        <v>2</v>
      </c>
      <c r="L108" s="114" t="s">
        <v>48</v>
      </c>
      <c r="M108" s="115" t="s">
        <v>49</v>
      </c>
      <c r="N108" s="112" t="s">
        <v>48</v>
      </c>
      <c r="O108" s="108" t="s">
        <v>50</v>
      </c>
    </row>
    <row r="109" spans="1:15">
      <c r="A109" s="125">
        <f>[2]CDVS!A109</f>
        <v>13035</v>
      </c>
      <c r="B109" s="125" t="str">
        <f>[2]CDVS!B109</f>
        <v>MYUNGA</v>
      </c>
      <c r="C109" s="125" t="str">
        <f>[2]CDVS!C109</f>
        <v>EHA</v>
      </c>
      <c r="D109" s="126" t="str">
        <f>[2]CDVS!D109</f>
        <v>KIPUSHI</v>
      </c>
      <c r="E109" s="118" t="s">
        <v>0</v>
      </c>
      <c r="F109" s="119">
        <v>41389</v>
      </c>
      <c r="G109" s="120">
        <v>6.25E-2</v>
      </c>
      <c r="H109" s="102" t="s">
        <v>48</v>
      </c>
      <c r="I109" s="121">
        <v>0</v>
      </c>
      <c r="J109" s="121">
        <v>0</v>
      </c>
      <c r="K109" s="122">
        <v>3</v>
      </c>
      <c r="L109" s="105" t="s">
        <v>48</v>
      </c>
      <c r="M109" s="123" t="s">
        <v>49</v>
      </c>
      <c r="N109" s="121" t="s">
        <v>48</v>
      </c>
      <c r="O109" s="118" t="s">
        <v>52</v>
      </c>
    </row>
    <row r="110" spans="1:15">
      <c r="A110" s="125">
        <f>[2]CDVS!A110</f>
        <v>13041</v>
      </c>
      <c r="B110" s="125" t="str">
        <f>[2]CDVS!B110</f>
        <v>KASANGULA</v>
      </c>
      <c r="C110" s="125" t="str">
        <f>[2]CDVS!C110</f>
        <v>EDUCATION</v>
      </c>
      <c r="D110" s="126" t="str">
        <f>[2]CDVS!D110</f>
        <v>KIPUSHI</v>
      </c>
      <c r="E110" s="108" t="s">
        <v>1</v>
      </c>
      <c r="F110" s="109">
        <v>41074</v>
      </c>
      <c r="G110" s="110">
        <v>9.0277777777777776E-2</v>
      </c>
      <c r="H110" s="111" t="s">
        <v>48</v>
      </c>
      <c r="I110" s="112">
        <v>1</v>
      </c>
      <c r="J110" s="112">
        <v>3</v>
      </c>
      <c r="K110" s="113">
        <v>2</v>
      </c>
      <c r="L110" s="114" t="s">
        <v>48</v>
      </c>
      <c r="M110" s="115" t="s">
        <v>49</v>
      </c>
      <c r="N110" s="112" t="s">
        <v>48</v>
      </c>
      <c r="O110" s="108" t="s">
        <v>50</v>
      </c>
    </row>
    <row r="111" spans="1:15">
      <c r="A111" s="125">
        <f>[2]CDVS!A111</f>
        <v>13042</v>
      </c>
      <c r="B111" s="125" t="str">
        <f>[2]CDVS!B111</f>
        <v>NYANSALANDE</v>
      </c>
      <c r="C111" s="125" t="str">
        <f>[2]CDVS!C111</f>
        <v>EHA</v>
      </c>
      <c r="D111" s="126" t="str">
        <f>[2]CDVS!D111</f>
        <v>KIPUSHI</v>
      </c>
      <c r="E111" s="118" t="s">
        <v>0</v>
      </c>
      <c r="F111" s="119">
        <v>41198</v>
      </c>
      <c r="G111" s="120">
        <v>8.6805555555555566E-2</v>
      </c>
      <c r="H111" s="102" t="s">
        <v>48</v>
      </c>
      <c r="I111" s="121">
        <v>1</v>
      </c>
      <c r="J111" s="121">
        <v>0</v>
      </c>
      <c r="K111" s="122">
        <v>1</v>
      </c>
      <c r="L111" s="105" t="s">
        <v>48</v>
      </c>
      <c r="M111" s="123" t="s">
        <v>49</v>
      </c>
      <c r="N111" s="121" t="s">
        <v>51</v>
      </c>
      <c r="O111" s="118" t="s">
        <v>52</v>
      </c>
    </row>
    <row r="112" spans="1:15">
      <c r="A112" s="125">
        <f>[2]CDVS!A112</f>
        <v>13043</v>
      </c>
      <c r="B112" s="125" t="str">
        <f>[2]CDVS!B112</f>
        <v>MUBOTE</v>
      </c>
      <c r="C112" s="125" t="str">
        <f>[2]CDVS!C112</f>
        <v>EHA</v>
      </c>
      <c r="D112" s="126" t="str">
        <f>[2]CDVS!D112</f>
        <v>KIPUSHI</v>
      </c>
      <c r="E112" s="108" t="s">
        <v>0</v>
      </c>
      <c r="F112" s="109">
        <v>41198</v>
      </c>
      <c r="G112" s="110">
        <v>8.6805555555555566E-2</v>
      </c>
      <c r="H112" s="111" t="s">
        <v>48</v>
      </c>
      <c r="I112" s="112">
        <v>0</v>
      </c>
      <c r="J112" s="112">
        <v>0</v>
      </c>
      <c r="K112" s="113">
        <v>1</v>
      </c>
      <c r="L112" s="114" t="s">
        <v>48</v>
      </c>
      <c r="M112" s="115" t="s">
        <v>49</v>
      </c>
      <c r="N112" s="112" t="s">
        <v>48</v>
      </c>
      <c r="O112" s="108" t="s">
        <v>52</v>
      </c>
    </row>
    <row r="113" spans="1:15">
      <c r="A113" s="125">
        <f>[2]CDVS!A113</f>
        <v>13044</v>
      </c>
      <c r="B113" s="125" t="str">
        <f>[2]CDVS!B113</f>
        <v>LUMATA</v>
      </c>
      <c r="C113" s="125" t="str">
        <f>[2]CDVS!C113</f>
        <v>EDUCATION</v>
      </c>
      <c r="D113" s="126" t="str">
        <f>[2]CDVS!D113</f>
        <v>KIPUSHI</v>
      </c>
      <c r="E113" s="108" t="s">
        <v>1</v>
      </c>
      <c r="F113" s="109">
        <v>41074</v>
      </c>
      <c r="G113" s="110">
        <v>9.0277777777777776E-2</v>
      </c>
      <c r="H113" s="111" t="s">
        <v>48</v>
      </c>
      <c r="I113" s="112">
        <v>1</v>
      </c>
      <c r="J113" s="112">
        <v>3</v>
      </c>
      <c r="K113" s="113">
        <v>2</v>
      </c>
      <c r="L113" s="114" t="s">
        <v>48</v>
      </c>
      <c r="M113" s="115" t="s">
        <v>49</v>
      </c>
      <c r="N113" s="112" t="s">
        <v>48</v>
      </c>
      <c r="O113" s="108" t="s">
        <v>50</v>
      </c>
    </row>
    <row r="114" spans="1:15">
      <c r="A114" s="125">
        <f>[2]CDVS!A114</f>
        <v>13046</v>
      </c>
      <c r="B114" s="125" t="str">
        <f>[2]CDVS!B114</f>
        <v>KIFUKULA</v>
      </c>
      <c r="C114" s="125" t="str">
        <f>[2]CDVS!C114</f>
        <v>MARCHE</v>
      </c>
      <c r="D114" s="126" t="str">
        <f>[2]CDVS!D114</f>
        <v>KIPUSHI</v>
      </c>
      <c r="E114" s="108" t="s">
        <v>0</v>
      </c>
      <c r="F114" s="109">
        <v>41326</v>
      </c>
      <c r="G114" s="110">
        <v>0.17013888888888887</v>
      </c>
      <c r="H114" s="111" t="s">
        <v>48</v>
      </c>
      <c r="I114" s="112">
        <v>0</v>
      </c>
      <c r="J114" s="112">
        <v>0</v>
      </c>
      <c r="K114" s="113">
        <v>1</v>
      </c>
      <c r="L114" s="114" t="s">
        <v>48</v>
      </c>
      <c r="M114" s="115" t="s">
        <v>49</v>
      </c>
      <c r="N114" s="112" t="s">
        <v>48</v>
      </c>
      <c r="O114" s="108" t="s">
        <v>50</v>
      </c>
    </row>
    <row r="115" spans="1:15">
      <c r="A115" s="125">
        <f>[2]CDVS!A115</f>
        <v>13047</v>
      </c>
      <c r="B115" s="125" t="str">
        <f>[2]CDVS!B115</f>
        <v>MAKWACHA</v>
      </c>
      <c r="C115" s="125" t="str">
        <f>[2]CDVS!C115</f>
        <v>EHA</v>
      </c>
      <c r="D115" s="126" t="str">
        <f>[2]CDVS!D115</f>
        <v>KIPUSHI</v>
      </c>
      <c r="E115" s="118" t="s">
        <v>0</v>
      </c>
      <c r="F115" s="119">
        <v>41198</v>
      </c>
      <c r="G115" s="120">
        <v>8.6805555555555566E-2</v>
      </c>
      <c r="H115" s="102" t="s">
        <v>48</v>
      </c>
      <c r="I115" s="121">
        <v>0</v>
      </c>
      <c r="J115" s="121">
        <v>0</v>
      </c>
      <c r="K115" s="122">
        <v>1</v>
      </c>
      <c r="L115" s="105" t="s">
        <v>48</v>
      </c>
      <c r="M115" s="123" t="s">
        <v>49</v>
      </c>
      <c r="N115" s="121" t="s">
        <v>48</v>
      </c>
      <c r="O115" s="118" t="s">
        <v>52</v>
      </c>
    </row>
    <row r="116" spans="1:15">
      <c r="A116" s="125">
        <f>[2]CDVS!A116</f>
        <v>13051</v>
      </c>
      <c r="B116" s="125" t="str">
        <f>[2]CDVS!B116</f>
        <v>SUMBILILI</v>
      </c>
      <c r="C116" s="125" t="str">
        <f>[2]CDVS!C116</f>
        <v>EHA</v>
      </c>
      <c r="D116" s="126" t="str">
        <f>[2]CDVS!D116</f>
        <v>KIPUSHI</v>
      </c>
      <c r="E116" s="108" t="s">
        <v>0</v>
      </c>
      <c r="F116" s="109">
        <v>41198</v>
      </c>
      <c r="G116" s="110">
        <v>8.6805555555555566E-2</v>
      </c>
      <c r="H116" s="111" t="s">
        <v>48</v>
      </c>
      <c r="I116" s="112">
        <v>0</v>
      </c>
      <c r="J116" s="112">
        <v>0</v>
      </c>
      <c r="K116" s="113">
        <v>1</v>
      </c>
      <c r="L116" s="114" t="s">
        <v>48</v>
      </c>
      <c r="M116" s="115" t="s">
        <v>49</v>
      </c>
      <c r="N116" s="112" t="s">
        <v>48</v>
      </c>
      <c r="O116" s="108" t="s">
        <v>50</v>
      </c>
    </row>
    <row r="117" spans="1:15">
      <c r="A117" s="125">
        <f>[2]CDVS!A117</f>
        <v>13052</v>
      </c>
      <c r="B117" s="125" t="str">
        <f>[2]CDVS!B117</f>
        <v>KIMONO</v>
      </c>
      <c r="C117" s="125" t="str">
        <f>[2]CDVS!C117</f>
        <v>EHA</v>
      </c>
      <c r="D117" s="126" t="str">
        <f>[2]CDVS!D117</f>
        <v>KIPUSHI</v>
      </c>
      <c r="E117" s="118" t="s">
        <v>0</v>
      </c>
      <c r="F117" s="119">
        <v>41198</v>
      </c>
      <c r="G117" s="120">
        <v>8.6805555555555566E-2</v>
      </c>
      <c r="H117" s="102" t="s">
        <v>48</v>
      </c>
      <c r="I117" s="121">
        <v>0</v>
      </c>
      <c r="J117" s="121">
        <v>0</v>
      </c>
      <c r="K117" s="122">
        <v>1</v>
      </c>
      <c r="L117" s="105" t="s">
        <v>48</v>
      </c>
      <c r="M117" s="123" t="s">
        <v>49</v>
      </c>
      <c r="N117" s="121" t="s">
        <v>48</v>
      </c>
      <c r="O117" s="118" t="s">
        <v>52</v>
      </c>
    </row>
    <row r="118" spans="1:15">
      <c r="A118" s="125">
        <f>[2]CDVS!A118</f>
        <v>13054</v>
      </c>
      <c r="B118" s="125" t="str">
        <f>[2]CDVS!B118</f>
        <v>MUSOSHI/MWALIMU</v>
      </c>
      <c r="C118" s="125" t="str">
        <f>[2]CDVS!C118</f>
        <v>EDUCATION</v>
      </c>
      <c r="D118" s="126" t="str">
        <f>[2]CDVS!D118</f>
        <v>KIPUSHI</v>
      </c>
      <c r="E118" s="118" t="s">
        <v>1</v>
      </c>
      <c r="F118" s="119">
        <v>41389</v>
      </c>
      <c r="G118" s="120">
        <v>0.16666666666666666</v>
      </c>
      <c r="H118" s="102" t="s">
        <v>48</v>
      </c>
      <c r="I118" s="121">
        <v>0</v>
      </c>
      <c r="J118" s="121">
        <v>0</v>
      </c>
      <c r="K118" s="122">
        <v>2</v>
      </c>
      <c r="L118" s="105" t="s">
        <v>48</v>
      </c>
      <c r="M118" s="123" t="s">
        <v>49</v>
      </c>
      <c r="N118" s="121" t="s">
        <v>48</v>
      </c>
      <c r="O118" s="118" t="s">
        <v>50</v>
      </c>
    </row>
    <row r="119" spans="1:15">
      <c r="A119" s="125">
        <f>[2]CDVS!A119</f>
        <v>13055</v>
      </c>
      <c r="B119" s="125" t="str">
        <f>[2]CDVS!B119</f>
        <v>MUSOSHI/MAMPALA</v>
      </c>
      <c r="C119" s="125" t="str">
        <f>[2]CDVS!C119</f>
        <v>EDUCATION</v>
      </c>
      <c r="D119" s="126" t="str">
        <f>[2]CDVS!D119</f>
        <v>KIPUSHI</v>
      </c>
      <c r="E119" s="108" t="s">
        <v>1</v>
      </c>
      <c r="F119" s="109">
        <v>41389</v>
      </c>
      <c r="G119" s="110">
        <v>0.16666666666666666</v>
      </c>
      <c r="H119" s="111" t="s">
        <v>48</v>
      </c>
      <c r="I119" s="112">
        <v>0</v>
      </c>
      <c r="J119" s="112">
        <v>0</v>
      </c>
      <c r="K119" s="113">
        <v>2</v>
      </c>
      <c r="L119" s="114" t="s">
        <v>48</v>
      </c>
      <c r="M119" s="115" t="s">
        <v>49</v>
      </c>
      <c r="N119" s="112" t="s">
        <v>48</v>
      </c>
      <c r="O119" s="108" t="s">
        <v>50</v>
      </c>
    </row>
    <row r="120" spans="1:15">
      <c r="A120" s="125">
        <f>[2]CDVS!A120</f>
        <v>13056</v>
      </c>
      <c r="B120" s="125" t="str">
        <f>[2]CDVS!B120</f>
        <v>MWAWA NGOY</v>
      </c>
      <c r="C120" s="125" t="str">
        <f>[2]CDVS!C120</f>
        <v>EDUCATION</v>
      </c>
      <c r="D120" s="126" t="str">
        <f>[2]CDVS!D120</f>
        <v>KIPUSHI</v>
      </c>
      <c r="E120" s="118" t="s">
        <v>0</v>
      </c>
      <c r="F120" s="119">
        <v>41214</v>
      </c>
      <c r="G120" s="120">
        <v>0.11805555555555557</v>
      </c>
      <c r="H120" s="102" t="s">
        <v>0</v>
      </c>
      <c r="I120" s="121">
        <v>0</v>
      </c>
      <c r="J120" s="121">
        <v>0</v>
      </c>
      <c r="K120" s="122">
        <v>2</v>
      </c>
      <c r="L120" s="105" t="s">
        <v>48</v>
      </c>
      <c r="M120" s="123" t="s">
        <v>49</v>
      </c>
      <c r="N120" s="121" t="s">
        <v>53</v>
      </c>
      <c r="O120" s="118" t="s">
        <v>53</v>
      </c>
    </row>
    <row r="121" spans="1:15">
      <c r="A121" s="125">
        <f>[2]CDVS!A121</f>
        <v>13057</v>
      </c>
      <c r="B121" s="125" t="str">
        <f>[2]CDVS!B121</f>
        <v>MWAWA NYEMBO</v>
      </c>
      <c r="C121" s="125" t="str">
        <f>[2]CDVS!C121</f>
        <v>TRANSPORT</v>
      </c>
      <c r="D121" s="126" t="str">
        <f>[2]CDVS!D121</f>
        <v>KIPUSHI</v>
      </c>
      <c r="E121" s="108" t="s">
        <v>0</v>
      </c>
      <c r="F121" s="109">
        <v>41534</v>
      </c>
      <c r="G121" s="110">
        <v>0.10416666666666667</v>
      </c>
      <c r="H121" s="111" t="s">
        <v>48</v>
      </c>
      <c r="I121" s="112">
        <v>1</v>
      </c>
      <c r="J121" s="112">
        <v>0</v>
      </c>
      <c r="K121" s="113">
        <v>1</v>
      </c>
      <c r="L121" s="114" t="s">
        <v>48</v>
      </c>
      <c r="M121" s="115" t="s">
        <v>54</v>
      </c>
      <c r="N121" s="112" t="s">
        <v>48</v>
      </c>
      <c r="O121" s="108" t="s">
        <v>52</v>
      </c>
    </row>
    <row r="122" spans="1:15">
      <c r="A122" s="125">
        <f>[2]CDVS!A122</f>
        <v>13058</v>
      </c>
      <c r="B122" s="125" t="str">
        <f>[2]CDVS!B122</f>
        <v>MAMPA</v>
      </c>
      <c r="C122" s="125" t="str">
        <f>[2]CDVS!C122</f>
        <v>EHA</v>
      </c>
      <c r="D122" s="126" t="str">
        <f>[2]CDVS!D122</f>
        <v>KIPUSHI</v>
      </c>
      <c r="E122" s="118" t="s">
        <v>0</v>
      </c>
      <c r="F122" s="119">
        <v>41101</v>
      </c>
      <c r="G122" s="120">
        <v>9.7222222222222224E-2</v>
      </c>
      <c r="H122" s="102" t="s">
        <v>48</v>
      </c>
      <c r="I122" s="121">
        <v>1</v>
      </c>
      <c r="J122" s="121">
        <v>0</v>
      </c>
      <c r="K122" s="122">
        <v>2</v>
      </c>
      <c r="L122" s="105" t="s">
        <v>48</v>
      </c>
      <c r="M122" s="123" t="s">
        <v>49</v>
      </c>
      <c r="N122" s="121" t="s">
        <v>51</v>
      </c>
      <c r="O122" s="118" t="s">
        <v>52</v>
      </c>
    </row>
    <row r="123" spans="1:15">
      <c r="A123" s="125">
        <f>[2]CDVS!A123</f>
        <v>13061</v>
      </c>
      <c r="B123" s="125" t="str">
        <f>[2]CDVS!B123</f>
        <v>KANYAKA</v>
      </c>
      <c r="C123" s="125" t="str">
        <f>[2]CDVS!C123</f>
        <v>MARCHE</v>
      </c>
      <c r="D123" s="126" t="str">
        <f>[2]CDVS!D123</f>
        <v>KIPUSHI</v>
      </c>
      <c r="E123" s="108" t="s">
        <v>0</v>
      </c>
      <c r="F123" s="109">
        <v>41326</v>
      </c>
      <c r="G123" s="110">
        <v>0.17013888888888887</v>
      </c>
      <c r="H123" s="111" t="s">
        <v>48</v>
      </c>
      <c r="I123" s="112">
        <v>1</v>
      </c>
      <c r="J123" s="112">
        <v>0</v>
      </c>
      <c r="K123" s="113">
        <v>1</v>
      </c>
      <c r="L123" s="114" t="s">
        <v>48</v>
      </c>
      <c r="M123" s="115" t="s">
        <v>49</v>
      </c>
      <c r="N123" s="112" t="s">
        <v>48</v>
      </c>
      <c r="O123" s="108" t="s">
        <v>52</v>
      </c>
    </row>
    <row r="124" spans="1:15">
      <c r="A124" s="125">
        <f>[2]CDVS!A124</f>
        <v>13062</v>
      </c>
      <c r="B124" s="125" t="str">
        <f>[2]CDVS!B124</f>
        <v>BAYA</v>
      </c>
      <c r="C124" s="125" t="str">
        <f>[2]CDVS!C124</f>
        <v>EHA</v>
      </c>
      <c r="D124" s="126" t="str">
        <f>[2]CDVS!D124</f>
        <v>KIPUSHI</v>
      </c>
      <c r="E124" s="118" t="s">
        <v>0</v>
      </c>
      <c r="F124" s="119">
        <v>41198</v>
      </c>
      <c r="G124" s="120">
        <v>8.6805555555555566E-2</v>
      </c>
      <c r="H124" s="102" t="s">
        <v>48</v>
      </c>
      <c r="I124" s="121">
        <v>0</v>
      </c>
      <c r="J124" s="121">
        <v>0</v>
      </c>
      <c r="K124" s="122">
        <v>1</v>
      </c>
      <c r="L124" s="105" t="s">
        <v>48</v>
      </c>
      <c r="M124" s="123" t="s">
        <v>49</v>
      </c>
      <c r="N124" s="121" t="s">
        <v>48</v>
      </c>
      <c r="O124" s="118" t="s">
        <v>52</v>
      </c>
    </row>
    <row r="125" spans="1:15">
      <c r="A125" s="125">
        <f>[2]CDVS!A125</f>
        <v>13063</v>
      </c>
      <c r="B125" s="125" t="str">
        <f>[2]CDVS!B125</f>
        <v>PIERRE MANGAYABO</v>
      </c>
      <c r="C125" s="125" t="str">
        <f>[2]CDVS!C125</f>
        <v>TRANSPORT</v>
      </c>
      <c r="D125" s="126" t="str">
        <f>[2]CDVS!D125</f>
        <v>KIPUSHI</v>
      </c>
      <c r="E125" s="108" t="s">
        <v>0</v>
      </c>
      <c r="F125" s="109">
        <v>41534</v>
      </c>
      <c r="G125" s="110">
        <v>0.10416666666666667</v>
      </c>
      <c r="H125" s="111" t="s">
        <v>48</v>
      </c>
      <c r="I125" s="112">
        <v>0</v>
      </c>
      <c r="J125" s="112">
        <v>0</v>
      </c>
      <c r="K125" s="113">
        <v>1</v>
      </c>
      <c r="L125" s="114" t="s">
        <v>48</v>
      </c>
      <c r="M125" s="115" t="s">
        <v>54</v>
      </c>
      <c r="N125" s="112" t="s">
        <v>51</v>
      </c>
      <c r="O125" s="108" t="s">
        <v>52</v>
      </c>
    </row>
    <row r="126" spans="1:15">
      <c r="A126" s="125">
        <f>[2]CDVS!A126</f>
        <v>13064</v>
      </c>
      <c r="B126" s="125" t="str">
        <f>[2]CDVS!B126</f>
        <v>MUKANGA MUKE</v>
      </c>
      <c r="C126" s="125" t="str">
        <f>[2]CDVS!C126</f>
        <v>EHA</v>
      </c>
      <c r="D126" s="126" t="str">
        <f>[2]CDVS!D126</f>
        <v>KIPUSHI</v>
      </c>
      <c r="E126" s="118" t="s">
        <v>0</v>
      </c>
      <c r="F126" s="119">
        <v>41198</v>
      </c>
      <c r="G126" s="120">
        <v>8.6805555555555566E-2</v>
      </c>
      <c r="H126" s="102" t="s">
        <v>48</v>
      </c>
      <c r="I126" s="121">
        <v>0</v>
      </c>
      <c r="J126" s="121">
        <v>0</v>
      </c>
      <c r="K126" s="122">
        <v>1</v>
      </c>
      <c r="L126" s="105" t="s">
        <v>48</v>
      </c>
      <c r="M126" s="123" t="s">
        <v>49</v>
      </c>
      <c r="N126" s="121" t="s">
        <v>48</v>
      </c>
      <c r="O126" s="118" t="s">
        <v>50</v>
      </c>
    </row>
    <row r="127" spans="1:15">
      <c r="A127" s="125">
        <f>[2]CDVS!A127</f>
        <v>13065</v>
      </c>
      <c r="B127" s="125" t="str">
        <f>[2]CDVS!B127</f>
        <v>NSHINGA</v>
      </c>
      <c r="C127" s="125" t="str">
        <f>[2]CDVS!C127</f>
        <v>EHA</v>
      </c>
      <c r="D127" s="126" t="str">
        <f>[2]CDVS!D127</f>
        <v>KIPUSHI</v>
      </c>
      <c r="E127" s="108" t="s">
        <v>0</v>
      </c>
      <c r="F127" s="109">
        <v>41198</v>
      </c>
      <c r="G127" s="110">
        <v>8.6805555555555566E-2</v>
      </c>
      <c r="H127" s="111" t="s">
        <v>48</v>
      </c>
      <c r="I127" s="112">
        <v>0</v>
      </c>
      <c r="J127" s="112">
        <v>0</v>
      </c>
      <c r="K127" s="113">
        <v>1</v>
      </c>
      <c r="L127" s="114" t="s">
        <v>48</v>
      </c>
      <c r="M127" s="115" t="s">
        <v>49</v>
      </c>
      <c r="N127" s="112" t="s">
        <v>48</v>
      </c>
      <c r="O127" s="108" t="s">
        <v>52</v>
      </c>
    </row>
    <row r="128" spans="1:15">
      <c r="A128" s="125">
        <f>[2]CDVS!A128</f>
        <v>13071</v>
      </c>
      <c r="B128" s="125" t="str">
        <f>[2]CDVS!B128</f>
        <v>MIMBULU QI</v>
      </c>
      <c r="C128" s="125" t="str">
        <f>[2]CDVS!C128</f>
        <v>MARCHE</v>
      </c>
      <c r="D128" s="126" t="str">
        <f>[2]CDVS!D128</f>
        <v>KIPUSHI</v>
      </c>
      <c r="E128" s="118" t="s">
        <v>8</v>
      </c>
      <c r="F128" s="119">
        <v>41144</v>
      </c>
      <c r="G128" s="120">
        <v>4.8611111111111112E-2</v>
      </c>
      <c r="H128" s="102" t="s">
        <v>48</v>
      </c>
      <c r="I128" s="121">
        <v>1</v>
      </c>
      <c r="J128" s="121">
        <v>0</v>
      </c>
      <c r="K128" s="122">
        <v>2</v>
      </c>
      <c r="L128" s="105" t="s">
        <v>48</v>
      </c>
      <c r="M128" s="123" t="s">
        <v>49</v>
      </c>
      <c r="N128" s="121" t="s">
        <v>48</v>
      </c>
      <c r="O128" s="118" t="s">
        <v>50</v>
      </c>
    </row>
    <row r="129" spans="1:15">
      <c r="A129" s="125">
        <f>[2]CDVS!A129</f>
        <v>13072</v>
      </c>
      <c r="B129" s="125" t="str">
        <f>[2]CDVS!B129</f>
        <v>KINGANDU</v>
      </c>
      <c r="C129" s="125" t="str">
        <f>[2]CDVS!C129</f>
        <v>TRANSPORT</v>
      </c>
      <c r="D129" s="126" t="str">
        <f>[2]CDVS!D129</f>
        <v>KIPUSHI</v>
      </c>
      <c r="E129" s="108" t="s">
        <v>0</v>
      </c>
      <c r="F129" s="109">
        <v>41474</v>
      </c>
      <c r="G129" s="110">
        <v>6.805555555555555E-2</v>
      </c>
      <c r="H129" s="111" t="s">
        <v>48</v>
      </c>
      <c r="I129" s="112">
        <v>0</v>
      </c>
      <c r="J129" s="112">
        <v>0</v>
      </c>
      <c r="K129" s="113">
        <v>1</v>
      </c>
      <c r="L129" s="114" t="s">
        <v>48</v>
      </c>
      <c r="M129" s="115" t="s">
        <v>49</v>
      </c>
      <c r="N129" s="112" t="s">
        <v>48</v>
      </c>
      <c r="O129" s="108" t="s">
        <v>50</v>
      </c>
    </row>
    <row r="130" spans="1:15">
      <c r="A130" s="125">
        <f>[2]CDVS!A130</f>
        <v>13073</v>
      </c>
      <c r="B130" s="125" t="str">
        <f>[2]CDVS!B130</f>
        <v>MIMBULU Q II</v>
      </c>
      <c r="C130" s="125" t="str">
        <f>[2]CDVS!C130</f>
        <v>MARCHE</v>
      </c>
      <c r="D130" s="126" t="str">
        <f>[2]CDVS!D130</f>
        <v>KIPUSHI</v>
      </c>
      <c r="E130" s="118" t="s">
        <v>8</v>
      </c>
      <c r="F130" s="119">
        <v>41144</v>
      </c>
      <c r="G130" s="120">
        <v>4.8611111111111112E-2</v>
      </c>
      <c r="H130" s="102" t="s">
        <v>48</v>
      </c>
      <c r="I130" s="121">
        <v>1</v>
      </c>
      <c r="J130" s="121">
        <v>0</v>
      </c>
      <c r="K130" s="122">
        <v>2</v>
      </c>
      <c r="L130" s="105" t="s">
        <v>48</v>
      </c>
      <c r="M130" s="123" t="s">
        <v>49</v>
      </c>
      <c r="N130" s="121" t="s">
        <v>48</v>
      </c>
      <c r="O130" s="118" t="s">
        <v>50</v>
      </c>
    </row>
    <row r="131" spans="1:15">
      <c r="A131" s="125">
        <f>[2]CDVS!A131</f>
        <v>13074</v>
      </c>
      <c r="B131" s="125" t="str">
        <f>[2]CDVS!B131</f>
        <v>MIMBULU Q III</v>
      </c>
      <c r="C131" s="125" t="str">
        <f>[2]CDVS!C131</f>
        <v>MARCHE</v>
      </c>
      <c r="D131" s="126" t="str">
        <f>[2]CDVS!D131</f>
        <v>KIPUSHI</v>
      </c>
      <c r="E131" s="118" t="s">
        <v>8</v>
      </c>
      <c r="F131" s="119">
        <v>41144</v>
      </c>
      <c r="G131" s="120">
        <v>4.8611111111111112E-2</v>
      </c>
      <c r="H131" s="102" t="s">
        <v>48</v>
      </c>
      <c r="I131" s="121">
        <v>1</v>
      </c>
      <c r="J131" s="121">
        <v>0</v>
      </c>
      <c r="K131" s="122">
        <v>2</v>
      </c>
      <c r="L131" s="105" t="s">
        <v>48</v>
      </c>
      <c r="M131" s="123" t="s">
        <v>49</v>
      </c>
      <c r="N131" s="121" t="s">
        <v>48</v>
      </c>
      <c r="O131" s="118" t="s">
        <v>50</v>
      </c>
    </row>
    <row r="132" spans="1:15">
      <c r="A132" s="125">
        <f>[2]CDVS!A132</f>
        <v>13081</v>
      </c>
      <c r="B132" s="125" t="str">
        <f>[2]CDVS!B132</f>
        <v>MUKULUBWE</v>
      </c>
      <c r="C132" s="125" t="str">
        <f>[2]CDVS!C132</f>
        <v>EHA</v>
      </c>
      <c r="D132" s="126" t="str">
        <f>[2]CDVS!D132</f>
        <v>KIPUSHI</v>
      </c>
      <c r="E132" s="118" t="s">
        <v>0</v>
      </c>
      <c r="F132" s="119">
        <v>41409</v>
      </c>
      <c r="G132" s="120">
        <v>9.375E-2</v>
      </c>
      <c r="H132" s="102" t="s">
        <v>48</v>
      </c>
      <c r="I132" s="121">
        <v>0</v>
      </c>
      <c r="J132" s="121">
        <v>0</v>
      </c>
      <c r="K132" s="122">
        <v>2</v>
      </c>
      <c r="L132" s="105" t="s">
        <v>48</v>
      </c>
      <c r="M132" s="123" t="s">
        <v>49</v>
      </c>
      <c r="N132" s="121" t="s">
        <v>48</v>
      </c>
      <c r="O132" s="118" t="s">
        <v>50</v>
      </c>
    </row>
    <row r="133" spans="1:15">
      <c r="A133" s="125">
        <f>[2]CDVS!A133</f>
        <v>13082</v>
      </c>
      <c r="B133" s="125" t="str">
        <f>[2]CDVS!B133</f>
        <v>KAKOKE</v>
      </c>
      <c r="C133" s="125" t="str">
        <f>[2]CDVS!C133</f>
        <v>EDUCATION</v>
      </c>
      <c r="D133" s="126" t="str">
        <f>[2]CDVS!D133</f>
        <v>KIPUSHI</v>
      </c>
      <c r="E133" s="108" t="s">
        <v>0</v>
      </c>
      <c r="F133" s="109">
        <v>41415</v>
      </c>
      <c r="G133" s="110">
        <v>8.6805555555555566E-2</v>
      </c>
      <c r="H133" s="111" t="s">
        <v>48</v>
      </c>
      <c r="I133" s="112">
        <v>0</v>
      </c>
      <c r="J133" s="112">
        <v>0</v>
      </c>
      <c r="K133" s="113">
        <v>2</v>
      </c>
      <c r="L133" s="114" t="s">
        <v>48</v>
      </c>
      <c r="M133" s="115" t="s">
        <v>49</v>
      </c>
      <c r="N133" s="112" t="s">
        <v>48</v>
      </c>
      <c r="O133" s="108" t="s">
        <v>50</v>
      </c>
    </row>
    <row r="134" spans="1:15">
      <c r="A134" s="125">
        <f>[2]CDVS!A134</f>
        <v>13083</v>
      </c>
      <c r="B134" s="125" t="str">
        <f>[2]CDVS!B134</f>
        <v>KANYAMESHI/LUFALANGA</v>
      </c>
      <c r="C134" s="125" t="str">
        <f>[2]CDVS!C134</f>
        <v>EHA</v>
      </c>
      <c r="D134" s="126" t="str">
        <f>[2]CDVS!D134</f>
        <v>KIPUSHI</v>
      </c>
      <c r="E134" s="118" t="s">
        <v>0</v>
      </c>
      <c r="F134" s="119">
        <v>41409</v>
      </c>
      <c r="G134" s="120">
        <v>9.375E-2</v>
      </c>
      <c r="H134" s="102" t="s">
        <v>48</v>
      </c>
      <c r="I134" s="121">
        <v>0</v>
      </c>
      <c r="J134" s="121">
        <v>0</v>
      </c>
      <c r="K134" s="122">
        <v>2</v>
      </c>
      <c r="L134" s="105" t="s">
        <v>48</v>
      </c>
      <c r="M134" s="123" t="s">
        <v>49</v>
      </c>
      <c r="N134" s="121" t="s">
        <v>48</v>
      </c>
      <c r="O134" s="118" t="s">
        <v>50</v>
      </c>
    </row>
    <row r="135" spans="1:15">
      <c r="A135" s="125">
        <f>[2]CDVS!A135</f>
        <v>13084</v>
      </c>
      <c r="B135" s="125" t="str">
        <f>[2]CDVS!B135</f>
        <v>KANYEMENSHI(CEPSI)/KAYEYE</v>
      </c>
      <c r="C135" s="125" t="str">
        <f>[2]CDVS!C135</f>
        <v>EDUCATION</v>
      </c>
      <c r="D135" s="126" t="str">
        <f>[2]CDVS!D135</f>
        <v>KIPUSHI</v>
      </c>
      <c r="E135" s="108" t="s">
        <v>0</v>
      </c>
      <c r="F135" s="109">
        <v>41074</v>
      </c>
      <c r="G135" s="110">
        <v>0.10416666666666667</v>
      </c>
      <c r="H135" s="111" t="s">
        <v>48</v>
      </c>
      <c r="I135" s="112">
        <v>1</v>
      </c>
      <c r="J135" s="112">
        <v>7</v>
      </c>
      <c r="K135" s="113">
        <v>2</v>
      </c>
      <c r="L135" s="114" t="s">
        <v>48</v>
      </c>
      <c r="M135" s="115" t="s">
        <v>49</v>
      </c>
      <c r="N135" s="112" t="s">
        <v>48</v>
      </c>
      <c r="O135" s="108" t="s">
        <v>52</v>
      </c>
    </row>
    <row r="136" spans="1:15">
      <c r="A136" s="125">
        <f>[2]CDVS!A136</f>
        <v>13086</v>
      </c>
      <c r="B136" s="125" t="str">
        <f>[2]CDVS!B136</f>
        <v>MUNAMA PONT</v>
      </c>
      <c r="C136" s="125" t="str">
        <f>[2]CDVS!C136</f>
        <v>EDUCATION</v>
      </c>
      <c r="D136" s="126" t="str">
        <f>[2]CDVS!D136</f>
        <v>KIPUSHI</v>
      </c>
      <c r="E136" s="118" t="s">
        <v>0</v>
      </c>
      <c r="F136" s="119">
        <v>41198</v>
      </c>
      <c r="G136" s="120">
        <v>6.0416666666666667E-2</v>
      </c>
      <c r="H136" s="102" t="s">
        <v>48</v>
      </c>
      <c r="I136" s="121">
        <v>1</v>
      </c>
      <c r="J136" s="121">
        <v>0</v>
      </c>
      <c r="K136" s="122">
        <v>2</v>
      </c>
      <c r="L136" s="105" t="s">
        <v>48</v>
      </c>
      <c r="M136" s="123" t="s">
        <v>49</v>
      </c>
      <c r="N136" s="121" t="s">
        <v>48</v>
      </c>
      <c r="O136" s="118" t="s">
        <v>50</v>
      </c>
    </row>
    <row r="137" spans="1:15">
      <c r="A137" s="125">
        <f>[2]CDVS!A137</f>
        <v>13091</v>
      </c>
      <c r="B137" s="125" t="str">
        <f>[2]CDVS!B137</f>
        <v>KWAMPISHA</v>
      </c>
      <c r="C137" s="125" t="str">
        <f>[2]CDVS!C137</f>
        <v>EDUCATION</v>
      </c>
      <c r="D137" s="126" t="str">
        <f>[2]CDVS!D137</f>
        <v>KIPUSHI</v>
      </c>
      <c r="E137" s="108" t="s">
        <v>0</v>
      </c>
      <c r="F137" s="109">
        <v>41234</v>
      </c>
      <c r="G137" s="110">
        <v>0.13194444444444445</v>
      </c>
      <c r="H137" s="111" t="s">
        <v>48</v>
      </c>
      <c r="I137" s="112">
        <v>0</v>
      </c>
      <c r="J137" s="112">
        <v>0</v>
      </c>
      <c r="K137" s="113">
        <v>1</v>
      </c>
      <c r="L137" s="114" t="s">
        <v>48</v>
      </c>
      <c r="M137" s="115" t="s">
        <v>49</v>
      </c>
      <c r="N137" s="112" t="s">
        <v>48</v>
      </c>
      <c r="O137" s="108" t="s">
        <v>50</v>
      </c>
    </row>
    <row r="138" spans="1:15">
      <c r="A138" s="125">
        <f>[2]CDVS!A138</f>
        <v>13092</v>
      </c>
      <c r="B138" s="125" t="str">
        <f>[2]CDVS!B138</f>
        <v>MUKOMA</v>
      </c>
      <c r="C138" s="125" t="str">
        <f>[2]CDVS!C138</f>
        <v>EHA</v>
      </c>
      <c r="D138" s="126" t="str">
        <f>[2]CDVS!D138</f>
        <v>KIPUSHI</v>
      </c>
      <c r="E138" s="118" t="s">
        <v>0</v>
      </c>
      <c r="F138" s="119">
        <v>41474</v>
      </c>
      <c r="G138" s="120">
        <v>5.2083333333333336E-2</v>
      </c>
      <c r="H138" s="102" t="s">
        <v>48</v>
      </c>
      <c r="I138" s="121">
        <v>0</v>
      </c>
      <c r="J138" s="121">
        <v>0</v>
      </c>
      <c r="K138" s="122">
        <v>2</v>
      </c>
      <c r="L138" s="105" t="s">
        <v>48</v>
      </c>
      <c r="M138" s="123" t="s">
        <v>49</v>
      </c>
      <c r="N138" s="121" t="s">
        <v>48</v>
      </c>
      <c r="O138" s="118" t="s">
        <v>50</v>
      </c>
    </row>
    <row r="139" spans="1:15">
      <c r="A139" s="125">
        <f>[2]CDVS!A139</f>
        <v>13101</v>
      </c>
      <c r="B139" s="125" t="str">
        <f>[2]CDVS!B139</f>
        <v>KIPOPO VILLAGE 1</v>
      </c>
      <c r="C139" s="125" t="str">
        <f>[2]CDVS!C139</f>
        <v>MARCHE</v>
      </c>
      <c r="D139" s="126" t="str">
        <f>[2]CDVS!D139</f>
        <v>KIPUSHI</v>
      </c>
      <c r="E139" s="108" t="s">
        <v>1</v>
      </c>
      <c r="F139" s="109">
        <v>41162</v>
      </c>
      <c r="G139" s="110">
        <v>4.8611111111111112E-2</v>
      </c>
      <c r="H139" s="111" t="s">
        <v>48</v>
      </c>
      <c r="I139" s="112">
        <v>1</v>
      </c>
      <c r="J139" s="112">
        <v>0</v>
      </c>
      <c r="K139" s="113">
        <v>1</v>
      </c>
      <c r="L139" s="114" t="s">
        <v>48</v>
      </c>
      <c r="M139" s="115" t="s">
        <v>49</v>
      </c>
      <c r="N139" s="112" t="s">
        <v>48</v>
      </c>
      <c r="O139" s="108" t="s">
        <v>50</v>
      </c>
    </row>
    <row r="140" spans="1:15">
      <c r="A140" s="125">
        <f>[2]CDVS!A140</f>
        <v>13102</v>
      </c>
      <c r="B140" s="125" t="str">
        <f>[2]CDVS!B140</f>
        <v>KASHIMBALA</v>
      </c>
      <c r="C140" s="125" t="str">
        <f>[2]CDVS!C140</f>
        <v>EHA</v>
      </c>
      <c r="D140" s="126" t="str">
        <f>[2]CDVS!D140</f>
        <v>KIPUSHI</v>
      </c>
      <c r="E140" s="118" t="s">
        <v>0</v>
      </c>
      <c r="F140" s="119">
        <v>41143</v>
      </c>
      <c r="G140" s="120">
        <v>5.5555555555555552E-2</v>
      </c>
      <c r="H140" s="102" t="s">
        <v>48</v>
      </c>
      <c r="I140" s="121">
        <v>1</v>
      </c>
      <c r="J140" s="121">
        <v>0</v>
      </c>
      <c r="K140" s="122">
        <v>3</v>
      </c>
      <c r="L140" s="105" t="s">
        <v>48</v>
      </c>
      <c r="M140" s="123" t="s">
        <v>49</v>
      </c>
      <c r="N140" s="121" t="s">
        <v>48</v>
      </c>
      <c r="O140" s="118" t="s">
        <v>52</v>
      </c>
    </row>
    <row r="141" spans="1:15">
      <c r="A141" s="125">
        <f>[2]CDVS!A141</f>
        <v>13103</v>
      </c>
      <c r="B141" s="125" t="str">
        <f>[2]CDVS!B141</f>
        <v>KALUKUNI</v>
      </c>
      <c r="C141" s="125" t="str">
        <f>[2]CDVS!C141</f>
        <v>EHA</v>
      </c>
      <c r="D141" s="126" t="str">
        <f>[2]CDVS!D141</f>
        <v>KIPUSHI</v>
      </c>
      <c r="E141" s="108" t="s">
        <v>0</v>
      </c>
      <c r="F141" s="109">
        <v>41409</v>
      </c>
      <c r="G141" s="110">
        <v>9.375E-2</v>
      </c>
      <c r="H141" s="111" t="s">
        <v>48</v>
      </c>
      <c r="I141" s="112">
        <v>0</v>
      </c>
      <c r="J141" s="112">
        <v>0</v>
      </c>
      <c r="K141" s="113">
        <v>2</v>
      </c>
      <c r="L141" s="114" t="s">
        <v>48</v>
      </c>
      <c r="M141" s="115" t="s">
        <v>49</v>
      </c>
      <c r="N141" s="112" t="s">
        <v>48</v>
      </c>
      <c r="O141" s="108" t="s">
        <v>50</v>
      </c>
    </row>
    <row r="142" spans="1:15">
      <c r="A142" s="125">
        <f>[2]CDVS!A142</f>
        <v>13104</v>
      </c>
      <c r="B142" s="125" t="str">
        <f>[2]CDVS!B142</f>
        <v>KASOKOTA</v>
      </c>
      <c r="C142" s="125" t="str">
        <f>[2]CDVS!C142</f>
        <v>EDUCATION</v>
      </c>
      <c r="D142" s="126" t="str">
        <f>[2]CDVS!D142</f>
        <v>KIPUSHI</v>
      </c>
      <c r="E142" s="118" t="s">
        <v>0</v>
      </c>
      <c r="F142" s="119">
        <v>41389</v>
      </c>
      <c r="G142" s="120">
        <v>0.16666666666666666</v>
      </c>
      <c r="H142" s="102" t="s">
        <v>48</v>
      </c>
      <c r="I142" s="121">
        <v>0</v>
      </c>
      <c r="J142" s="121">
        <v>0</v>
      </c>
      <c r="K142" s="122">
        <v>2</v>
      </c>
      <c r="L142" s="105" t="s">
        <v>48</v>
      </c>
      <c r="M142" s="123" t="s">
        <v>49</v>
      </c>
      <c r="N142" s="121" t="s">
        <v>48</v>
      </c>
      <c r="O142" s="118" t="s">
        <v>50</v>
      </c>
    </row>
    <row r="143" spans="1:15">
      <c r="A143" s="125">
        <f>[2]CDVS!A143</f>
        <v>13106</v>
      </c>
      <c r="B143" s="125" t="str">
        <f>[2]CDVS!B143</f>
        <v>KIPOPO VILLAGE 2</v>
      </c>
      <c r="C143" s="125" t="str">
        <f>[2]CDVS!C143</f>
        <v>MARCHE</v>
      </c>
      <c r="D143" s="126" t="str">
        <f>[2]CDVS!D143</f>
        <v>KIPUSHI</v>
      </c>
      <c r="E143" s="108" t="s">
        <v>1</v>
      </c>
      <c r="F143" s="109">
        <v>41162</v>
      </c>
      <c r="G143" s="110">
        <v>4.8611111111111112E-2</v>
      </c>
      <c r="H143" s="111" t="s">
        <v>48</v>
      </c>
      <c r="I143" s="112">
        <v>1</v>
      </c>
      <c r="J143" s="112">
        <v>0</v>
      </c>
      <c r="K143" s="113">
        <v>1</v>
      </c>
      <c r="L143" s="114" t="s">
        <v>48</v>
      </c>
      <c r="M143" s="115" t="s">
        <v>49</v>
      </c>
      <c r="N143" s="112" t="s">
        <v>48</v>
      </c>
      <c r="O143" s="108" t="s">
        <v>50</v>
      </c>
    </row>
    <row r="144" spans="1:15">
      <c r="A144" s="125">
        <f>[2]CDVS!A144</f>
        <v>13113</v>
      </c>
      <c r="B144" s="125" t="str">
        <f>[2]CDVS!B144</f>
        <v>YANDISHA</v>
      </c>
      <c r="C144" s="125" t="str">
        <f>[2]CDVS!C144</f>
        <v>EHA</v>
      </c>
      <c r="D144" s="126" t="str">
        <f>[2]CDVS!D144</f>
        <v>KIPUSHI</v>
      </c>
      <c r="E144" s="118" t="s">
        <v>0</v>
      </c>
      <c r="F144" s="119">
        <v>41214</v>
      </c>
      <c r="G144" s="120">
        <v>6.25E-2</v>
      </c>
      <c r="H144" s="102" t="s">
        <v>48</v>
      </c>
      <c r="I144" s="121">
        <v>0</v>
      </c>
      <c r="J144" s="121">
        <v>0</v>
      </c>
      <c r="K144" s="122">
        <v>1</v>
      </c>
      <c r="L144" s="105" t="s">
        <v>48</v>
      </c>
      <c r="M144" s="123" t="s">
        <v>49</v>
      </c>
      <c r="N144" s="121" t="s">
        <v>48</v>
      </c>
      <c r="O144" s="118" t="s">
        <v>50</v>
      </c>
    </row>
    <row r="145" spans="1:15">
      <c r="A145" s="125">
        <f>[2]CDVS!A145</f>
        <v>13114</v>
      </c>
      <c r="B145" s="125" t="str">
        <f>[2]CDVS!B145</f>
        <v>DILEFWE</v>
      </c>
      <c r="C145" s="125" t="str">
        <f>[2]CDVS!C145</f>
        <v>EHA</v>
      </c>
      <c r="D145" s="126" t="str">
        <f>[2]CDVS!D145</f>
        <v>KIPUSHI</v>
      </c>
      <c r="E145" s="108" t="s">
        <v>0</v>
      </c>
      <c r="F145" s="109">
        <v>41214</v>
      </c>
      <c r="G145" s="110">
        <v>6.25E-2</v>
      </c>
      <c r="H145" s="111" t="s">
        <v>48</v>
      </c>
      <c r="I145" s="112">
        <v>0</v>
      </c>
      <c r="J145" s="112">
        <v>0</v>
      </c>
      <c r="K145" s="113">
        <v>1</v>
      </c>
      <c r="L145" s="114" t="s">
        <v>48</v>
      </c>
      <c r="M145" s="115" t="s">
        <v>49</v>
      </c>
      <c r="N145" s="112" t="s">
        <v>48</v>
      </c>
      <c r="O145" s="108" t="s">
        <v>50</v>
      </c>
    </row>
    <row r="146" spans="1:15">
      <c r="A146" s="125">
        <f>[2]CDVS!A146</f>
        <v>12014</v>
      </c>
      <c r="B146" s="125" t="str">
        <f>[2]CDVS!B146</f>
        <v>LUTANDULA</v>
      </c>
      <c r="C146" s="125" t="str">
        <f>[2]CDVS!C146</f>
        <v>SANTE</v>
      </c>
      <c r="D146" s="126" t="str">
        <f>[2]CDVS!D146</f>
        <v>KASENGA</v>
      </c>
      <c r="E146" s="118" t="s">
        <v>0</v>
      </c>
      <c r="F146" s="127">
        <v>41386</v>
      </c>
      <c r="G146" s="120">
        <v>5.6944444444444443E-2</v>
      </c>
      <c r="H146" s="102" t="s">
        <v>0</v>
      </c>
      <c r="I146" s="121">
        <v>0</v>
      </c>
      <c r="J146" s="121">
        <v>0</v>
      </c>
      <c r="K146" s="122">
        <v>1</v>
      </c>
      <c r="L146" s="105" t="s">
        <v>48</v>
      </c>
      <c r="M146" s="123" t="s">
        <v>49</v>
      </c>
      <c r="N146" s="121" t="s">
        <v>53</v>
      </c>
      <c r="O146" s="118"/>
    </row>
    <row r="147" spans="1:15">
      <c r="A147" s="125">
        <f>[2]CDVS!A147</f>
        <v>12016</v>
      </c>
      <c r="B147" s="125" t="str">
        <f>[2]CDVS!B147</f>
        <v>KATETE</v>
      </c>
      <c r="C147" s="125" t="str">
        <f>[2]CDVS!C147</f>
        <v>EDUCATION</v>
      </c>
      <c r="D147" s="126" t="str">
        <f>[2]CDVS!D147</f>
        <v>KASENGA</v>
      </c>
      <c r="E147" s="108" t="s">
        <v>0</v>
      </c>
      <c r="F147" s="109">
        <v>41199</v>
      </c>
      <c r="G147" s="110">
        <v>3.4722222222222224E-2</v>
      </c>
      <c r="H147" s="111" t="s">
        <v>48</v>
      </c>
      <c r="I147" s="112">
        <v>0</v>
      </c>
      <c r="J147" s="112">
        <v>1</v>
      </c>
      <c r="K147" s="113">
        <v>2</v>
      </c>
      <c r="L147" s="114" t="s">
        <v>48</v>
      </c>
      <c r="M147" s="115" t="s">
        <v>49</v>
      </c>
      <c r="N147" s="112" t="s">
        <v>48</v>
      </c>
      <c r="O147" s="108" t="s">
        <v>50</v>
      </c>
    </row>
    <row r="148" spans="1:15">
      <c r="A148" s="125">
        <f>[2]CDVS!A148</f>
        <v>12031</v>
      </c>
      <c r="B148" s="125" t="str">
        <f>[2]CDVS!B148</f>
        <v>LUBANDA1-KALULU</v>
      </c>
      <c r="C148" s="125" t="str">
        <f>[2]CDVS!C148</f>
        <v>SANTE</v>
      </c>
      <c r="D148" s="126" t="str">
        <f>[2]CDVS!D148</f>
        <v>KASENGA</v>
      </c>
      <c r="E148" s="118" t="s">
        <v>0</v>
      </c>
      <c r="F148" s="119">
        <v>41386</v>
      </c>
      <c r="G148" s="120">
        <v>5.6944444444444443E-2</v>
      </c>
      <c r="H148" s="102" t="s">
        <v>0</v>
      </c>
      <c r="I148" s="121">
        <v>0</v>
      </c>
      <c r="J148" s="121">
        <v>0</v>
      </c>
      <c r="K148" s="122">
        <v>1</v>
      </c>
      <c r="L148" s="105" t="s">
        <v>48</v>
      </c>
      <c r="M148" s="123" t="s">
        <v>49</v>
      </c>
      <c r="N148" s="121" t="s">
        <v>53</v>
      </c>
      <c r="O148" s="118"/>
    </row>
    <row r="149" spans="1:15">
      <c r="A149" s="125">
        <f>[2]CDVS!A149</f>
        <v>12033</v>
      </c>
      <c r="B149" s="125" t="str">
        <f>[2]CDVS!B149</f>
        <v>LUBANDA2-NKEKA</v>
      </c>
      <c r="C149" s="125" t="str">
        <f>[2]CDVS!C149</f>
        <v>MARCHE</v>
      </c>
      <c r="D149" s="126" t="str">
        <f>[2]CDVS!D149</f>
        <v>KASENGA</v>
      </c>
      <c r="E149" s="108" t="s">
        <v>0</v>
      </c>
      <c r="F149" s="109">
        <v>41384</v>
      </c>
      <c r="G149" s="110">
        <v>3.9583333333333331E-2</v>
      </c>
      <c r="H149" s="111" t="s">
        <v>0</v>
      </c>
      <c r="I149" s="112">
        <v>0</v>
      </c>
      <c r="J149" s="112">
        <v>0</v>
      </c>
      <c r="K149" s="113">
        <v>1</v>
      </c>
      <c r="L149" s="114" t="s">
        <v>48</v>
      </c>
      <c r="M149" s="115" t="s">
        <v>49</v>
      </c>
      <c r="N149" s="112" t="s">
        <v>48</v>
      </c>
      <c r="O149" s="108" t="s">
        <v>53</v>
      </c>
    </row>
    <row r="150" spans="1:15">
      <c r="A150" s="125">
        <f>[2]CDVS!A150</f>
        <v>12034</v>
      </c>
      <c r="B150" s="125" t="str">
        <f>[2]CDVS!B150</f>
        <v>KATUBA</v>
      </c>
      <c r="C150" s="125" t="str">
        <f>[2]CDVS!C150</f>
        <v>EDUCATION</v>
      </c>
      <c r="D150" s="126" t="str">
        <f>[2]CDVS!D150</f>
        <v>KASENGA</v>
      </c>
      <c r="E150" s="118" t="s">
        <v>0</v>
      </c>
      <c r="F150" s="119">
        <v>40946</v>
      </c>
      <c r="G150" s="120">
        <v>6.1111111111111116E-2</v>
      </c>
      <c r="H150" s="102" t="s">
        <v>48</v>
      </c>
      <c r="I150" s="121">
        <v>0</v>
      </c>
      <c r="J150" s="121">
        <v>1</v>
      </c>
      <c r="K150" s="122">
        <v>1</v>
      </c>
      <c r="L150" s="105" t="s">
        <v>48</v>
      </c>
      <c r="M150" s="123" t="s">
        <v>49</v>
      </c>
      <c r="N150" s="121" t="s">
        <v>48</v>
      </c>
      <c r="O150" s="118" t="s">
        <v>50</v>
      </c>
    </row>
    <row r="151" spans="1:15">
      <c r="A151" s="128">
        <f>[2]CDVS!A151</f>
        <v>12052</v>
      </c>
      <c r="B151" s="128" t="str">
        <f>[2]CDVS!B151</f>
        <v>AEROPORT+KYAMBA/KYENGE</v>
      </c>
      <c r="C151" s="128" t="str">
        <f>[2]CDVS!C151</f>
        <v>SANTE</v>
      </c>
      <c r="D151" s="129" t="str">
        <f>[2]CDVS!D151</f>
        <v>KASENGA</v>
      </c>
      <c r="E151" s="108" t="s">
        <v>0</v>
      </c>
      <c r="F151" s="109">
        <v>41386</v>
      </c>
      <c r="G151" s="110">
        <v>5.6944444444444443E-2</v>
      </c>
      <c r="H151" s="111" t="s">
        <v>0</v>
      </c>
      <c r="I151" s="112">
        <v>0</v>
      </c>
      <c r="J151" s="112">
        <v>0</v>
      </c>
      <c r="K151" s="113">
        <v>1</v>
      </c>
      <c r="L151" s="114" t="s">
        <v>48</v>
      </c>
      <c r="M151" s="115" t="s">
        <v>49</v>
      </c>
      <c r="N151" s="112" t="s">
        <v>53</v>
      </c>
      <c r="O151" s="108" t="s">
        <v>53</v>
      </c>
    </row>
    <row r="152" spans="1:15">
      <c r="A152" s="128">
        <f>[2]CDVS!A152</f>
        <v>12055</v>
      </c>
      <c r="B152" s="128" t="str">
        <f>[2]CDVS!B152</f>
        <v>MULENGA</v>
      </c>
      <c r="C152" s="128" t="str">
        <f>[2]CDVS!C152</f>
        <v>SANTE</v>
      </c>
      <c r="D152" s="129" t="str">
        <f>[2]CDVS!D152</f>
        <v>KASENGA</v>
      </c>
      <c r="E152" s="118" t="s">
        <v>0</v>
      </c>
      <c r="F152" s="119">
        <v>41386</v>
      </c>
      <c r="G152" s="120">
        <v>5.6944444444444443E-2</v>
      </c>
      <c r="H152" s="102" t="s">
        <v>0</v>
      </c>
      <c r="I152" s="121">
        <v>0</v>
      </c>
      <c r="J152" s="121">
        <v>0</v>
      </c>
      <c r="K152" s="122">
        <v>1</v>
      </c>
      <c r="L152" s="105" t="s">
        <v>48</v>
      </c>
      <c r="M152" s="123" t="s">
        <v>49</v>
      </c>
      <c r="N152" s="121" t="s">
        <v>53</v>
      </c>
      <c r="O152" s="118"/>
    </row>
    <row r="153" spans="1:15">
      <c r="A153" s="128">
        <f>[2]CDVS!A153</f>
        <v>12121</v>
      </c>
      <c r="B153" s="128" t="str">
        <f>[2]CDVS!B153</f>
        <v>NSANGE</v>
      </c>
      <c r="C153" s="128" t="str">
        <f>[2]CDVS!C153</f>
        <v>EDUCATION</v>
      </c>
      <c r="D153" s="129" t="str">
        <f>[2]CDVS!D153</f>
        <v>KASENGA</v>
      </c>
      <c r="E153" s="108" t="s">
        <v>0</v>
      </c>
      <c r="F153" s="109">
        <v>41324</v>
      </c>
      <c r="G153" s="110">
        <v>0.10416666666666667</v>
      </c>
      <c r="H153" s="111" t="s">
        <v>0</v>
      </c>
      <c r="I153" s="112">
        <v>0</v>
      </c>
      <c r="J153" s="112">
        <v>0</v>
      </c>
      <c r="K153" s="113">
        <v>1</v>
      </c>
      <c r="L153" s="114" t="s">
        <v>48</v>
      </c>
      <c r="M153" s="115" t="s">
        <v>49</v>
      </c>
      <c r="N153" s="112"/>
      <c r="O153" s="108"/>
    </row>
    <row r="154" spans="1:15">
      <c r="A154" s="128">
        <f>[2]CDVS!A154</f>
        <v>12124</v>
      </c>
      <c r="B154" s="128" t="str">
        <f>[2]CDVS!B154</f>
        <v>NSONTA-KILOLO</v>
      </c>
      <c r="C154" s="128" t="str">
        <f>[2]CDVS!C154</f>
        <v>EDUCATION</v>
      </c>
      <c r="D154" s="129" t="str">
        <f>[2]CDVS!D154</f>
        <v>KASENGA</v>
      </c>
      <c r="E154" s="118" t="s">
        <v>0</v>
      </c>
      <c r="F154" s="119">
        <v>41324</v>
      </c>
      <c r="G154" s="120">
        <v>0.10416666666666667</v>
      </c>
      <c r="H154" s="102" t="s">
        <v>0</v>
      </c>
      <c r="I154" s="121">
        <v>0</v>
      </c>
      <c r="J154" s="121">
        <v>0</v>
      </c>
      <c r="K154" s="122">
        <v>1</v>
      </c>
      <c r="L154" s="105" t="s">
        <v>48</v>
      </c>
      <c r="M154" s="123" t="s">
        <v>49</v>
      </c>
      <c r="N154" s="121" t="s">
        <v>53</v>
      </c>
      <c r="O154" s="118" t="s">
        <v>53</v>
      </c>
    </row>
    <row r="155" spans="1:15">
      <c r="A155" s="128">
        <f>[2]CDVS!A155</f>
        <v>12125</v>
      </c>
      <c r="B155" s="128" t="str">
        <f>[2]CDVS!B155</f>
        <v>BOWA</v>
      </c>
      <c r="C155" s="128" t="str">
        <f>[2]CDVS!C155</f>
        <v>EDUCATION</v>
      </c>
      <c r="D155" s="129" t="str">
        <f>[2]CDVS!D155</f>
        <v>KASENGA</v>
      </c>
      <c r="E155" s="108" t="s">
        <v>0</v>
      </c>
      <c r="F155" s="109">
        <v>41324</v>
      </c>
      <c r="G155" s="110">
        <v>0.10416666666666667</v>
      </c>
      <c r="H155" s="111" t="s">
        <v>0</v>
      </c>
      <c r="I155" s="112">
        <v>0</v>
      </c>
      <c r="J155" s="112">
        <v>0</v>
      </c>
      <c r="K155" s="113">
        <v>1</v>
      </c>
      <c r="L155" s="114" t="s">
        <v>48</v>
      </c>
      <c r="M155" s="115" t="s">
        <v>49</v>
      </c>
      <c r="N155" s="112" t="s">
        <v>53</v>
      </c>
      <c r="O155" s="108" t="s">
        <v>53</v>
      </c>
    </row>
    <row r="156" spans="1:15">
      <c r="A156" s="128">
        <f>[2]CDVS!A156</f>
        <v>12131</v>
      </c>
      <c r="B156" s="128" t="str">
        <f>[2]CDVS!B156</f>
        <v>KANSWE</v>
      </c>
      <c r="C156" s="128" t="str">
        <f>[2]CDVS!C156</f>
        <v>EDUCATION</v>
      </c>
      <c r="D156" s="129" t="str">
        <f>[2]CDVS!D156</f>
        <v>KASENGA</v>
      </c>
      <c r="E156" s="118" t="s">
        <v>0</v>
      </c>
      <c r="F156" s="119">
        <v>41356</v>
      </c>
      <c r="G156" s="120">
        <v>0.10069444444444443</v>
      </c>
      <c r="H156" s="102" t="s">
        <v>0</v>
      </c>
      <c r="I156" s="121">
        <v>0</v>
      </c>
      <c r="J156" s="121">
        <v>0</v>
      </c>
      <c r="K156" s="122">
        <v>1</v>
      </c>
      <c r="L156" s="105" t="s">
        <v>48</v>
      </c>
      <c r="M156" s="123" t="s">
        <v>49</v>
      </c>
      <c r="N156" s="121"/>
      <c r="O156" s="118" t="s">
        <v>53</v>
      </c>
    </row>
    <row r="157" spans="1:15">
      <c r="A157" s="128">
        <f>[2]CDVS!A157</f>
        <v>12132</v>
      </c>
      <c r="B157" s="128" t="str">
        <f>[2]CDVS!B157</f>
        <v>MUKOBE</v>
      </c>
      <c r="C157" s="128" t="str">
        <f>[2]CDVS!C157</f>
        <v>EDUCATION</v>
      </c>
      <c r="D157" s="129" t="str">
        <f>[2]CDVS!D157</f>
        <v>KASENGA</v>
      </c>
      <c r="E157" s="108" t="s">
        <v>0</v>
      </c>
      <c r="F157" s="109">
        <v>41356</v>
      </c>
      <c r="G157" s="110">
        <v>0.10069444444444443</v>
      </c>
      <c r="H157" s="111" t="s">
        <v>48</v>
      </c>
      <c r="I157" s="112">
        <v>0</v>
      </c>
      <c r="J157" s="112">
        <v>0</v>
      </c>
      <c r="K157" s="113">
        <v>1</v>
      </c>
      <c r="L157" s="114" t="s">
        <v>48</v>
      </c>
      <c r="M157" s="115" t="s">
        <v>49</v>
      </c>
      <c r="N157" s="112"/>
      <c r="O157" s="108" t="s">
        <v>53</v>
      </c>
    </row>
    <row r="158" spans="1:15">
      <c r="A158" s="128">
        <f>[2]CDVS!A158</f>
        <v>12133</v>
      </c>
      <c r="B158" s="128" t="str">
        <f>[2]CDVS!B158</f>
        <v>KALU NDI</v>
      </c>
      <c r="C158" s="128" t="str">
        <f>[2]CDVS!C158</f>
        <v>EDUCATION</v>
      </c>
      <c r="D158" s="129" t="str">
        <f>[2]CDVS!D158</f>
        <v>KASENGA</v>
      </c>
      <c r="E158" s="118" t="s">
        <v>0</v>
      </c>
      <c r="F158" s="119">
        <v>41356</v>
      </c>
      <c r="G158" s="120">
        <v>0.10069444444444443</v>
      </c>
      <c r="H158" s="102" t="s">
        <v>0</v>
      </c>
      <c r="I158" s="121">
        <v>0</v>
      </c>
      <c r="J158" s="121">
        <v>0</v>
      </c>
      <c r="K158" s="122">
        <v>1</v>
      </c>
      <c r="L158" s="105" t="s">
        <v>48</v>
      </c>
      <c r="M158" s="123" t="s">
        <v>49</v>
      </c>
      <c r="N158" s="121"/>
      <c r="O158" s="118"/>
    </row>
    <row r="159" spans="1:15">
      <c r="A159" s="128">
        <f>[2]CDVS!A159</f>
        <v>12134</v>
      </c>
      <c r="B159" s="128" t="str">
        <f>[2]CDVS!B159</f>
        <v>KAYUMBA2</v>
      </c>
      <c r="C159" s="128" t="str">
        <f>[2]CDVS!C159</f>
        <v>EDUCATION</v>
      </c>
      <c r="D159" s="129" t="str">
        <f>[2]CDVS!D159</f>
        <v>KASENGA</v>
      </c>
      <c r="E159" s="108" t="s">
        <v>0</v>
      </c>
      <c r="F159" s="109">
        <v>41356</v>
      </c>
      <c r="G159" s="110">
        <v>0.10069444444444443</v>
      </c>
      <c r="H159" s="111" t="s">
        <v>0</v>
      </c>
      <c r="I159" s="112">
        <v>0</v>
      </c>
      <c r="J159" s="112">
        <v>0</v>
      </c>
      <c r="K159" s="113">
        <v>0</v>
      </c>
      <c r="L159" s="114" t="s">
        <v>48</v>
      </c>
      <c r="M159" s="115" t="s">
        <v>49</v>
      </c>
      <c r="N159" s="112"/>
      <c r="O159" s="108"/>
    </row>
    <row r="160" spans="1:15">
      <c r="A160" s="128">
        <f>[2]CDVS!A160</f>
        <v>12135</v>
      </c>
      <c r="B160" s="128" t="str">
        <f>[2]CDVS!B160</f>
        <v>KYANSAMBALE</v>
      </c>
      <c r="C160" s="128" t="str">
        <f>[2]CDVS!C160</f>
        <v>EDUCATION</v>
      </c>
      <c r="D160" s="129" t="str">
        <f>[2]CDVS!D160</f>
        <v>KASENGA</v>
      </c>
      <c r="E160" s="118" t="s">
        <v>0</v>
      </c>
      <c r="F160" s="119">
        <v>41356</v>
      </c>
      <c r="G160" s="120">
        <v>0.10069444444444443</v>
      </c>
      <c r="H160" s="102" t="s">
        <v>0</v>
      </c>
      <c r="I160" s="121">
        <v>0</v>
      </c>
      <c r="J160" s="121">
        <v>0</v>
      </c>
      <c r="K160" s="122">
        <v>1</v>
      </c>
      <c r="L160" s="105" t="s">
        <v>48</v>
      </c>
      <c r="M160" s="123" t="s">
        <v>49</v>
      </c>
      <c r="N160" s="121"/>
      <c r="O160" s="118"/>
    </row>
    <row r="161" spans="1:15">
      <c r="A161" s="128">
        <f>[2]CDVS!A161</f>
        <v>12136</v>
      </c>
      <c r="B161" s="128" t="str">
        <f>[2]CDVS!B161</f>
        <v>KITIMUNA</v>
      </c>
      <c r="C161" s="128" t="str">
        <f>[2]CDVS!C161</f>
        <v>EDUCATION</v>
      </c>
      <c r="D161" s="129" t="str">
        <f>[2]CDVS!D161</f>
        <v>KASENGA</v>
      </c>
      <c r="E161" s="108" t="s">
        <v>0</v>
      </c>
      <c r="F161" s="109">
        <v>41356</v>
      </c>
      <c r="G161" s="110">
        <v>0.10069444444444443</v>
      </c>
      <c r="H161" s="111" t="s">
        <v>0</v>
      </c>
      <c r="I161" s="112">
        <v>0</v>
      </c>
      <c r="J161" s="112">
        <v>0</v>
      </c>
      <c r="K161" s="113">
        <v>1</v>
      </c>
      <c r="L161" s="114" t="s">
        <v>48</v>
      </c>
      <c r="M161" s="115" t="s">
        <v>49</v>
      </c>
      <c r="N161" s="112"/>
      <c r="O161" s="108"/>
    </row>
    <row r="162" spans="1:15">
      <c r="A162" s="128">
        <f>[2]CDVS!A162</f>
        <v>12137</v>
      </c>
      <c r="B162" s="128" t="str">
        <f>[2]CDVS!B162</f>
        <v>KASEKA+KITUNGU+NKENDE</v>
      </c>
      <c r="C162" s="128" t="str">
        <f>[2]CDVS!C162</f>
        <v>EDUCATION</v>
      </c>
      <c r="D162" s="129" t="str">
        <f>[2]CDVS!D162</f>
        <v>KASENGA</v>
      </c>
      <c r="E162" s="118" t="s">
        <v>8</v>
      </c>
      <c r="F162" s="119">
        <v>41356</v>
      </c>
      <c r="G162" s="120">
        <v>0.10069444444444443</v>
      </c>
      <c r="H162" s="102" t="s">
        <v>0</v>
      </c>
      <c r="I162" s="121">
        <v>0</v>
      </c>
      <c r="J162" s="121">
        <v>0</v>
      </c>
      <c r="K162" s="122">
        <v>1</v>
      </c>
      <c r="L162" s="105" t="s">
        <v>48</v>
      </c>
      <c r="M162" s="123" t="s">
        <v>49</v>
      </c>
      <c r="N162" s="121"/>
      <c r="O162" s="118"/>
    </row>
    <row r="163" spans="1:15">
      <c r="A163" s="128">
        <f>[2]CDVS!A163</f>
        <v>12139</v>
      </c>
      <c r="B163" s="128" t="str">
        <f>[2]CDVS!B163</f>
        <v>MUKOBE 2</v>
      </c>
      <c r="C163" s="128" t="str">
        <f>[2]CDVS!C163</f>
        <v>MARCHE</v>
      </c>
      <c r="D163" s="129" t="str">
        <f>[2]CDVS!D163</f>
        <v>KASENGA</v>
      </c>
      <c r="E163" s="108" t="s">
        <v>0</v>
      </c>
      <c r="F163" s="109">
        <v>41389</v>
      </c>
      <c r="G163" s="110">
        <v>8.6805555555555566E-2</v>
      </c>
      <c r="H163" s="111" t="s">
        <v>0</v>
      </c>
      <c r="I163" s="112">
        <v>0</v>
      </c>
      <c r="J163" s="112">
        <v>0</v>
      </c>
      <c r="K163" s="113">
        <v>1</v>
      </c>
      <c r="L163" s="114" t="s">
        <v>48</v>
      </c>
      <c r="M163" s="115" t="s">
        <v>49</v>
      </c>
      <c r="N163" s="112" t="s">
        <v>53</v>
      </c>
      <c r="O163" s="108" t="s">
        <v>53</v>
      </c>
    </row>
    <row r="164" spans="1:15">
      <c r="A164" s="128">
        <f>[2]CDVS!A164</f>
        <v>12141</v>
      </c>
      <c r="B164" s="128" t="str">
        <f>[2]CDVS!B164</f>
        <v>KAPILI</v>
      </c>
      <c r="C164" s="128" t="str">
        <f>[2]CDVS!C164</f>
        <v>EDUCATION</v>
      </c>
      <c r="D164" s="129" t="str">
        <f>[2]CDVS!D164</f>
        <v>KASENGA</v>
      </c>
      <c r="E164" s="118" t="s">
        <v>0</v>
      </c>
      <c r="F164" s="119">
        <v>41356</v>
      </c>
      <c r="G164" s="120">
        <v>0.10069444444444443</v>
      </c>
      <c r="H164" s="102" t="s">
        <v>0</v>
      </c>
      <c r="I164" s="121">
        <v>0</v>
      </c>
      <c r="J164" s="121">
        <v>0</v>
      </c>
      <c r="K164" s="122">
        <v>1</v>
      </c>
      <c r="L164" s="105" t="s">
        <v>48</v>
      </c>
      <c r="M164" s="123" t="s">
        <v>49</v>
      </c>
      <c r="N164" s="121"/>
      <c r="O164" s="118"/>
    </row>
    <row r="165" spans="1:15">
      <c r="A165" s="128">
        <f>[2]CDVS!A165</f>
        <v>12142</v>
      </c>
      <c r="B165" s="128" t="str">
        <f>[2]CDVS!B165</f>
        <v>KABUTULA+KUNDA</v>
      </c>
      <c r="C165" s="128" t="str">
        <f>[2]CDVS!C165</f>
        <v>EDUCATION</v>
      </c>
      <c r="D165" s="129" t="str">
        <f>[2]CDVS!D165</f>
        <v>KASENGA</v>
      </c>
      <c r="E165" s="108" t="s">
        <v>0</v>
      </c>
      <c r="F165" s="109">
        <v>41356</v>
      </c>
      <c r="G165" s="110">
        <v>0.10069444444444443</v>
      </c>
      <c r="H165" s="111" t="s">
        <v>0</v>
      </c>
      <c r="I165" s="112">
        <v>0</v>
      </c>
      <c r="J165" s="112">
        <v>0</v>
      </c>
      <c r="K165" s="113">
        <v>1</v>
      </c>
      <c r="L165" s="114" t="s">
        <v>48</v>
      </c>
      <c r="M165" s="115" t="s">
        <v>49</v>
      </c>
      <c r="N165" s="112"/>
      <c r="O165" s="108"/>
    </row>
    <row r="166" spans="1:15">
      <c r="A166" s="128">
        <f>[2]CDVS!A166</f>
        <v>12143</v>
      </c>
      <c r="B166" s="128" t="str">
        <f>[2]CDVS!B166</f>
        <v>LUPEMBE 1 KAFUMBE_x0005_</v>
      </c>
      <c r="C166" s="128" t="str">
        <f>[2]CDVS!C166</f>
        <v>EDUCATION</v>
      </c>
      <c r="D166" s="129" t="str">
        <f>[2]CDVS!D166</f>
        <v>KASENGA</v>
      </c>
      <c r="E166" s="108" t="s">
        <v>1</v>
      </c>
      <c r="F166" s="109">
        <v>41201</v>
      </c>
      <c r="G166" s="110">
        <v>0.11458333333333333</v>
      </c>
      <c r="H166" s="111" t="s">
        <v>48</v>
      </c>
      <c r="I166" s="112">
        <v>2</v>
      </c>
      <c r="J166" s="112">
        <v>3</v>
      </c>
      <c r="K166" s="113">
        <v>1</v>
      </c>
      <c r="L166" s="114" t="s">
        <v>48</v>
      </c>
      <c r="M166" s="115" t="s">
        <v>49</v>
      </c>
      <c r="N166" s="112" t="s">
        <v>48</v>
      </c>
      <c r="O166" s="108" t="s">
        <v>52</v>
      </c>
    </row>
    <row r="167" spans="1:15">
      <c r="A167" s="128">
        <f>[2]CDVS!A167</f>
        <v>12144</v>
      </c>
      <c r="B167" s="128" t="str">
        <f>[2]CDVS!B167</f>
        <v>LUPEMBE 2 KABUTA_x0005_</v>
      </c>
      <c r="C167" s="128" t="str">
        <f>[2]CDVS!C167</f>
        <v>EDUCATION</v>
      </c>
      <c r="D167" s="129" t="str">
        <f>[2]CDVS!D167</f>
        <v>KASENGA</v>
      </c>
      <c r="E167" s="108" t="s">
        <v>1</v>
      </c>
      <c r="F167" s="109">
        <v>41201</v>
      </c>
      <c r="G167" s="110">
        <v>0.11458333333333333</v>
      </c>
      <c r="H167" s="111" t="s">
        <v>48</v>
      </c>
      <c r="I167" s="112">
        <v>1</v>
      </c>
      <c r="J167" s="112">
        <v>3</v>
      </c>
      <c r="K167" s="113">
        <v>1</v>
      </c>
      <c r="L167" s="114" t="s">
        <v>48</v>
      </c>
      <c r="M167" s="115" t="s">
        <v>49</v>
      </c>
      <c r="N167" s="112" t="s">
        <v>48</v>
      </c>
      <c r="O167" s="108" t="s">
        <v>50</v>
      </c>
    </row>
    <row r="168" spans="1:15">
      <c r="A168" s="128">
        <f>[2]CDVS!A168</f>
        <v>12145</v>
      </c>
      <c r="B168" s="128" t="str">
        <f>[2]CDVS!B168</f>
        <v>KABUKWE</v>
      </c>
      <c r="C168" s="128" t="str">
        <f>[2]CDVS!C168</f>
        <v>EDUCATION</v>
      </c>
      <c r="D168" s="129" t="str">
        <f>[2]CDVS!D168</f>
        <v>KASENGA</v>
      </c>
      <c r="E168" s="118" t="s">
        <v>1</v>
      </c>
      <c r="F168" s="119">
        <v>41201</v>
      </c>
      <c r="G168" s="120">
        <v>0.11458333333333333</v>
      </c>
      <c r="H168" s="102" t="s">
        <v>48</v>
      </c>
      <c r="I168" s="121">
        <v>2</v>
      </c>
      <c r="J168" s="121">
        <v>2</v>
      </c>
      <c r="K168" s="122">
        <v>1</v>
      </c>
      <c r="L168" s="105" t="s">
        <v>48</v>
      </c>
      <c r="M168" s="123" t="s">
        <v>49</v>
      </c>
      <c r="N168" s="121" t="s">
        <v>48</v>
      </c>
      <c r="O168" s="118" t="s">
        <v>50</v>
      </c>
    </row>
    <row r="169" spans="1:15">
      <c r="A169" s="128">
        <f>[2]CDVS!A169</f>
        <v>12147</v>
      </c>
      <c r="B169" s="128" t="str">
        <f>[2]CDVS!B169</f>
        <v>KALOLA+SHIKWALA+LUP4</v>
      </c>
      <c r="C169" s="128" t="str">
        <f>[2]CDVS!C169</f>
        <v>EDUCATION</v>
      </c>
      <c r="D169" s="129" t="str">
        <f>[2]CDVS!D169</f>
        <v>KASENGA</v>
      </c>
      <c r="E169" s="108" t="s">
        <v>1</v>
      </c>
      <c r="F169" s="109">
        <v>41201</v>
      </c>
      <c r="G169" s="110">
        <v>0.11458333333333333</v>
      </c>
      <c r="H169" s="111" t="s">
        <v>48</v>
      </c>
      <c r="I169" s="112">
        <v>2</v>
      </c>
      <c r="J169" s="112">
        <v>3</v>
      </c>
      <c r="K169" s="113">
        <v>1</v>
      </c>
      <c r="L169" s="114" t="s">
        <v>48</v>
      </c>
      <c r="M169" s="115" t="s">
        <v>49</v>
      </c>
      <c r="N169" s="112" t="s">
        <v>48</v>
      </c>
      <c r="O169" s="108" t="s">
        <v>52</v>
      </c>
    </row>
    <row r="170" spans="1:15">
      <c r="A170" s="128">
        <f>[2]CDVS!A170</f>
        <v>12148</v>
      </c>
      <c r="B170" s="128" t="str">
        <f>[2]CDVS!B170</f>
        <v>KASHIKE+MULIMA NSOFU</v>
      </c>
      <c r="C170" s="128" t="str">
        <f>[2]CDVS!C170</f>
        <v>EDUCATION</v>
      </c>
      <c r="D170" s="129" t="str">
        <f>[2]CDVS!D170</f>
        <v>KASENGA</v>
      </c>
      <c r="E170" s="118" t="s">
        <v>8</v>
      </c>
      <c r="F170" s="119">
        <v>41356</v>
      </c>
      <c r="G170" s="120">
        <v>0.10069444444444443</v>
      </c>
      <c r="H170" s="102" t="s">
        <v>0</v>
      </c>
      <c r="I170" s="121">
        <v>0</v>
      </c>
      <c r="J170" s="121">
        <v>0</v>
      </c>
      <c r="K170" s="122">
        <v>1</v>
      </c>
      <c r="L170" s="105" t="s">
        <v>48</v>
      </c>
      <c r="M170" s="123" t="s">
        <v>49</v>
      </c>
      <c r="N170" s="121"/>
      <c r="O170" s="118"/>
    </row>
    <row r="171" spans="1:15">
      <c r="A171" s="128">
        <f>[2]CDVS!A171</f>
        <v>12151</v>
      </c>
      <c r="B171" s="128" t="str">
        <f>[2]CDVS!B171</f>
        <v>MULANGALE</v>
      </c>
      <c r="C171" s="128" t="str">
        <f>[2]CDVS!C171</f>
        <v>EDUCATION</v>
      </c>
      <c r="D171" s="129" t="str">
        <f>[2]CDVS!D171</f>
        <v>KASENGA</v>
      </c>
      <c r="E171" s="108" t="s">
        <v>0</v>
      </c>
      <c r="F171" s="109">
        <v>41324</v>
      </c>
      <c r="G171" s="110">
        <v>0.10416666666666667</v>
      </c>
      <c r="H171" s="111" t="s">
        <v>0</v>
      </c>
      <c r="I171" s="112">
        <v>0</v>
      </c>
      <c r="J171" s="112">
        <v>0</v>
      </c>
      <c r="K171" s="113">
        <v>1</v>
      </c>
      <c r="L171" s="114" t="s">
        <v>48</v>
      </c>
      <c r="M171" s="115" t="s">
        <v>49</v>
      </c>
      <c r="N171" s="112"/>
      <c r="O171" s="108"/>
    </row>
    <row r="172" spans="1:15">
      <c r="A172" s="128">
        <f>[2]CDVS!A172</f>
        <v>12153</v>
      </c>
      <c r="B172" s="128" t="str">
        <f>[2]CDVS!B172</f>
        <v>LUKEKA</v>
      </c>
      <c r="C172" s="128" t="str">
        <f>[2]CDVS!C172</f>
        <v>EDUCATION</v>
      </c>
      <c r="D172" s="129" t="str">
        <f>[2]CDVS!D172</f>
        <v>KASENGA</v>
      </c>
      <c r="E172" s="118" t="s">
        <v>0</v>
      </c>
      <c r="F172" s="119">
        <v>41324</v>
      </c>
      <c r="G172" s="120">
        <v>0.10416666666666667</v>
      </c>
      <c r="H172" s="102" t="s">
        <v>0</v>
      </c>
      <c r="I172" s="121">
        <v>0</v>
      </c>
      <c r="J172" s="121">
        <v>0</v>
      </c>
      <c r="K172" s="122">
        <v>1</v>
      </c>
      <c r="L172" s="105" t="s">
        <v>48</v>
      </c>
      <c r="M172" s="123" t="s">
        <v>49</v>
      </c>
      <c r="N172" s="121"/>
      <c r="O172" s="118"/>
    </row>
    <row r="173" spans="1:15">
      <c r="A173" s="128">
        <f>[2]CDVS!A173</f>
        <v>12155</v>
      </c>
      <c r="B173" s="128" t="str">
        <f>[2]CDVS!B173</f>
        <v>LUKEKASOKONI</v>
      </c>
      <c r="C173" s="128" t="str">
        <f>[2]CDVS!C173</f>
        <v>SANTE</v>
      </c>
      <c r="D173" s="129" t="str">
        <f>[2]CDVS!D173</f>
        <v>KASENGA</v>
      </c>
      <c r="E173" s="108" t="s">
        <v>1</v>
      </c>
      <c r="F173" s="109">
        <v>41320</v>
      </c>
      <c r="G173" s="110">
        <v>0.125</v>
      </c>
      <c r="H173" s="111" t="s">
        <v>0</v>
      </c>
      <c r="I173" s="112">
        <v>0</v>
      </c>
      <c r="J173" s="112">
        <v>0</v>
      </c>
      <c r="K173" s="113">
        <v>2</v>
      </c>
      <c r="L173" s="114" t="s">
        <v>48</v>
      </c>
      <c r="M173" s="115" t="s">
        <v>49</v>
      </c>
      <c r="N173" s="112" t="s">
        <v>53</v>
      </c>
      <c r="O173" s="108" t="s">
        <v>53</v>
      </c>
    </row>
    <row r="174" spans="1:15">
      <c r="A174" s="128">
        <f>[2]CDVS!A174</f>
        <v>12156</v>
      </c>
      <c r="B174" s="128" t="str">
        <f>[2]CDVS!B174</f>
        <v>LWINYA</v>
      </c>
      <c r="C174" s="128" t="str">
        <f>[2]CDVS!C174</f>
        <v>EDUCATION</v>
      </c>
      <c r="D174" s="129" t="str">
        <f>[2]CDVS!D174</f>
        <v>KASENGA</v>
      </c>
      <c r="E174" s="118" t="s">
        <v>0</v>
      </c>
      <c r="F174" s="119">
        <v>41324</v>
      </c>
      <c r="G174" s="120">
        <v>0.10416666666666667</v>
      </c>
      <c r="H174" s="102" t="s">
        <v>0</v>
      </c>
      <c r="I174" s="121">
        <v>0</v>
      </c>
      <c r="J174" s="121">
        <v>0</v>
      </c>
      <c r="K174" s="122">
        <v>1</v>
      </c>
      <c r="L174" s="105" t="s">
        <v>48</v>
      </c>
      <c r="M174" s="123" t="s">
        <v>49</v>
      </c>
      <c r="N174" s="121"/>
      <c r="O174" s="118"/>
    </row>
    <row r="175" spans="1:15">
      <c r="A175" s="128">
        <f>[2]CDVS!A175</f>
        <v>12157</v>
      </c>
      <c r="B175" s="128" t="str">
        <f>[2]CDVS!B175</f>
        <v>MBAYOKAPUTI</v>
      </c>
      <c r="C175" s="128" t="str">
        <f>[2]CDVS!C175</f>
        <v>EDUCATION</v>
      </c>
      <c r="D175" s="129" t="str">
        <f>[2]CDVS!D175</f>
        <v>KASENGA</v>
      </c>
      <c r="E175" s="108" t="s">
        <v>0</v>
      </c>
      <c r="F175" s="109">
        <v>41324</v>
      </c>
      <c r="G175" s="110">
        <v>0.10416666666666667</v>
      </c>
      <c r="H175" s="111" t="s">
        <v>0</v>
      </c>
      <c r="I175" s="112">
        <v>0</v>
      </c>
      <c r="J175" s="112">
        <v>0</v>
      </c>
      <c r="K175" s="113">
        <v>1</v>
      </c>
      <c r="L175" s="114" t="s">
        <v>48</v>
      </c>
      <c r="M175" s="115" t="s">
        <v>49</v>
      </c>
      <c r="N175" s="112" t="s">
        <v>53</v>
      </c>
      <c r="O175" s="108" t="s">
        <v>53</v>
      </c>
    </row>
    <row r="176" spans="1:15">
      <c r="A176" s="128">
        <f>[2]CDVS!A176</f>
        <v>12158</v>
      </c>
      <c r="B176" s="128" t="str">
        <f>[2]CDVS!B176</f>
        <v>KABIASHA</v>
      </c>
      <c r="C176" s="128" t="str">
        <f>[2]CDVS!C176</f>
        <v>EDUCATION</v>
      </c>
      <c r="D176" s="129" t="str">
        <f>[2]CDVS!D176</f>
        <v>KASENGA</v>
      </c>
      <c r="E176" s="118" t="s">
        <v>0</v>
      </c>
      <c r="F176" s="119">
        <v>41324</v>
      </c>
      <c r="G176" s="120">
        <v>0.10416666666666667</v>
      </c>
      <c r="H176" s="102" t="s">
        <v>0</v>
      </c>
      <c r="I176" s="121">
        <v>0</v>
      </c>
      <c r="J176" s="121">
        <v>0</v>
      </c>
      <c r="K176" s="122">
        <v>1</v>
      </c>
      <c r="L176" s="105" t="s">
        <v>48</v>
      </c>
      <c r="M176" s="123" t="s">
        <v>49</v>
      </c>
      <c r="N176" s="121"/>
      <c r="O176" s="118"/>
    </row>
    <row r="177" spans="1:15">
      <c r="A177" s="128">
        <f>[2]CDVS!A177</f>
        <v>12159</v>
      </c>
      <c r="B177" s="128" t="str">
        <f>[2]CDVS!B177</f>
        <v>KIMBESHE+MWINGILISHA</v>
      </c>
      <c r="C177" s="128" t="str">
        <f>[2]CDVS!C177</f>
        <v>EDUCATION</v>
      </c>
      <c r="D177" s="129" t="str">
        <f>[2]CDVS!D177</f>
        <v>KASENGA</v>
      </c>
      <c r="E177" s="108" t="s">
        <v>0</v>
      </c>
      <c r="F177" s="109">
        <v>41324</v>
      </c>
      <c r="G177" s="110">
        <v>0.10416666666666667</v>
      </c>
      <c r="H177" s="111" t="s">
        <v>0</v>
      </c>
      <c r="I177" s="112">
        <v>0</v>
      </c>
      <c r="J177" s="112">
        <v>0</v>
      </c>
      <c r="K177" s="113">
        <v>1</v>
      </c>
      <c r="L177" s="114" t="s">
        <v>48</v>
      </c>
      <c r="M177" s="115" t="s">
        <v>49</v>
      </c>
      <c r="N177" s="112"/>
      <c r="O177" s="108"/>
    </row>
    <row r="178" spans="1:15">
      <c r="A178" s="128">
        <f>[2]CDVS!A178</f>
        <v>121210</v>
      </c>
      <c r="B178" s="128" t="str">
        <f>[2]CDVS!B178</f>
        <v>KINIKA</v>
      </c>
      <c r="C178" s="128" t="str">
        <f>[2]CDVS!C178</f>
        <v>EDUCATION</v>
      </c>
      <c r="D178" s="129" t="str">
        <f>[2]CDVS!D178</f>
        <v>KASENGA</v>
      </c>
      <c r="E178" s="118" t="s">
        <v>0</v>
      </c>
      <c r="F178" s="119">
        <v>41324</v>
      </c>
      <c r="G178" s="120">
        <v>0.10416666666666667</v>
      </c>
      <c r="H178" s="102" t="s">
        <v>0</v>
      </c>
      <c r="I178" s="121">
        <v>0</v>
      </c>
      <c r="J178" s="121">
        <v>0</v>
      </c>
      <c r="K178" s="122">
        <v>1</v>
      </c>
      <c r="L178" s="105" t="s">
        <v>48</v>
      </c>
      <c r="M178" s="123" t="s">
        <v>49</v>
      </c>
      <c r="N178" s="121"/>
      <c r="O178" s="118"/>
    </row>
    <row r="179" spans="1:15">
      <c r="A179" s="128">
        <f>[2]CDVS!A179</f>
        <v>121211</v>
      </c>
      <c r="B179" s="128" t="str">
        <f>[2]CDVS!B179</f>
        <v>NTONGE</v>
      </c>
      <c r="C179" s="128" t="str">
        <f>[2]CDVS!C179</f>
        <v>EDUCATION</v>
      </c>
      <c r="D179" s="129" t="str">
        <f>[2]CDVS!D179</f>
        <v>KASENGA</v>
      </c>
      <c r="E179" s="108" t="s">
        <v>0</v>
      </c>
      <c r="F179" s="109">
        <v>41356</v>
      </c>
      <c r="G179" s="110">
        <v>0.10069444444444443</v>
      </c>
      <c r="H179" s="111" t="s">
        <v>0</v>
      </c>
      <c r="I179" s="112">
        <v>0</v>
      </c>
      <c r="J179" s="112">
        <v>0</v>
      </c>
      <c r="K179" s="113">
        <v>0</v>
      </c>
      <c r="L179" s="114" t="s">
        <v>48</v>
      </c>
      <c r="M179" s="115" t="s">
        <v>49</v>
      </c>
      <c r="N179" s="112"/>
      <c r="O179" s="108"/>
    </row>
    <row r="180" spans="1:15">
      <c r="A180" s="128">
        <f>[2]CDVS!A180</f>
        <v>912011</v>
      </c>
      <c r="B180" s="128" t="str">
        <f>[2]CDVS!B180</f>
        <v>KABOLWE</v>
      </c>
      <c r="C180" s="128" t="str">
        <f>[2]CDVS!C180</f>
        <v>EDUCATION</v>
      </c>
      <c r="D180" s="129" t="str">
        <f>[2]CDVS!D180</f>
        <v>KASENGA</v>
      </c>
      <c r="E180" s="118" t="s">
        <v>0</v>
      </c>
      <c r="F180" s="119">
        <v>41324</v>
      </c>
      <c r="G180" s="120">
        <v>0.10416666666666667</v>
      </c>
      <c r="H180" s="102" t="s">
        <v>0</v>
      </c>
      <c r="I180" s="121">
        <v>0</v>
      </c>
      <c r="J180" s="121">
        <v>0</v>
      </c>
      <c r="K180" s="122">
        <v>1</v>
      </c>
      <c r="L180" s="105" t="s">
        <v>48</v>
      </c>
      <c r="M180" s="123" t="s">
        <v>49</v>
      </c>
      <c r="N180" s="121"/>
      <c r="O180" s="118"/>
    </row>
    <row r="181" spans="1:15">
      <c r="A181" s="128">
        <f>[2]CDVS!A181</f>
        <v>912012</v>
      </c>
      <c r="B181" s="128" t="str">
        <f>[2]CDVS!B181</f>
        <v>MWABU CHANDE</v>
      </c>
      <c r="C181" s="128" t="str">
        <f>[2]CDVS!C181</f>
        <v>EDUCATION</v>
      </c>
      <c r="D181" s="129" t="str">
        <f>[2]CDVS!D181</f>
        <v>KASENGA</v>
      </c>
      <c r="E181" s="118" t="s">
        <v>8</v>
      </c>
      <c r="F181" s="119">
        <v>41356</v>
      </c>
      <c r="G181" s="120">
        <v>0.10069444444444443</v>
      </c>
      <c r="H181" s="102" t="s">
        <v>0</v>
      </c>
      <c r="I181" s="121">
        <v>0</v>
      </c>
      <c r="J181" s="121">
        <v>0</v>
      </c>
      <c r="K181" s="122">
        <v>1</v>
      </c>
      <c r="L181" s="105" t="s">
        <v>48</v>
      </c>
      <c r="M181" s="123" t="s">
        <v>49</v>
      </c>
      <c r="N181" s="121"/>
      <c r="O181" s="118"/>
    </row>
    <row r="182" spans="1:15">
      <c r="A182" s="128">
        <f>[2]CDVS!A182</f>
        <v>912013</v>
      </c>
      <c r="B182" s="128" t="str">
        <f>[2]CDVS!B182</f>
        <v>KAPANDA</v>
      </c>
      <c r="C182" s="128" t="str">
        <f>[2]CDVS!C182</f>
        <v>EDUCATION</v>
      </c>
      <c r="D182" s="129" t="str">
        <f>[2]CDVS!D182</f>
        <v>KASENGA</v>
      </c>
      <c r="E182" s="118" t="s">
        <v>0</v>
      </c>
      <c r="F182" s="119">
        <v>41324</v>
      </c>
      <c r="G182" s="120">
        <v>0.10416666666666667</v>
      </c>
      <c r="H182" s="102" t="s">
        <v>0</v>
      </c>
      <c r="I182" s="121">
        <v>0</v>
      </c>
      <c r="J182" s="121">
        <v>0</v>
      </c>
      <c r="K182" s="122">
        <v>1</v>
      </c>
      <c r="L182" s="105" t="s">
        <v>48</v>
      </c>
      <c r="M182" s="123" t="s">
        <v>49</v>
      </c>
      <c r="N182" s="121"/>
      <c r="O182" s="118"/>
    </row>
    <row r="183" spans="1:15">
      <c r="A183" s="128">
        <f>[2]CDVS!A183</f>
        <v>912022</v>
      </c>
      <c r="B183" s="128" t="str">
        <f>[2]CDVS!B183</f>
        <v>KABAMBA KUKU</v>
      </c>
      <c r="C183" s="128" t="str">
        <f>[2]CDVS!C183</f>
        <v>SANTE</v>
      </c>
      <c r="D183" s="129" t="str">
        <f>[2]CDVS!D183</f>
        <v>KASENGA</v>
      </c>
      <c r="E183" s="108" t="s">
        <v>0</v>
      </c>
      <c r="F183" s="109">
        <v>41320</v>
      </c>
      <c r="G183" s="110">
        <v>0.10416666666666667</v>
      </c>
      <c r="H183" s="111" t="s">
        <v>0</v>
      </c>
      <c r="I183" s="112">
        <v>0</v>
      </c>
      <c r="J183" s="112">
        <v>0</v>
      </c>
      <c r="K183" s="113">
        <v>2</v>
      </c>
      <c r="L183" s="114" t="s">
        <v>48</v>
      </c>
      <c r="M183" s="115" t="s">
        <v>49</v>
      </c>
      <c r="N183" s="112" t="s">
        <v>0</v>
      </c>
      <c r="O183" s="108" t="s">
        <v>53</v>
      </c>
    </row>
    <row r="184" spans="1:15">
      <c r="A184" s="128">
        <f>[2]CDVS!A184</f>
        <v>912031</v>
      </c>
      <c r="B184" s="128" t="str">
        <f>[2]CDVS!B184</f>
        <v>KATENDA 3</v>
      </c>
      <c r="C184" s="128" t="str">
        <f>[2]CDVS!C184</f>
        <v>EDUCATION</v>
      </c>
      <c r="D184" s="129" t="str">
        <f>[2]CDVS!D184</f>
        <v>KASENGA</v>
      </c>
      <c r="E184" s="118" t="s">
        <v>0</v>
      </c>
      <c r="F184" s="119">
        <v>41311</v>
      </c>
      <c r="G184" s="120">
        <v>6.25E-2</v>
      </c>
      <c r="H184" s="102" t="s">
        <v>48</v>
      </c>
      <c r="I184" s="121">
        <v>3</v>
      </c>
      <c r="J184" s="121">
        <v>1</v>
      </c>
      <c r="K184" s="122">
        <v>1</v>
      </c>
      <c r="L184" s="105" t="s">
        <v>48</v>
      </c>
      <c r="M184" s="123" t="s">
        <v>49</v>
      </c>
      <c r="N184" s="121" t="s">
        <v>48</v>
      </c>
      <c r="O184" s="118" t="s">
        <v>52</v>
      </c>
    </row>
    <row r="185" spans="1:15">
      <c r="A185" s="128">
        <f>[2]CDVS!A185</f>
        <v>912032</v>
      </c>
      <c r="B185" s="128" t="str">
        <f>[2]CDVS!B185</f>
        <v>KABINGANDU</v>
      </c>
      <c r="C185" s="128" t="str">
        <f>[2]CDVS!C185</f>
        <v>EDUCATION</v>
      </c>
      <c r="D185" s="129" t="str">
        <f>[2]CDVS!D185</f>
        <v>KASENGA</v>
      </c>
      <c r="E185" s="108" t="s">
        <v>0</v>
      </c>
      <c r="F185" s="109">
        <v>41324</v>
      </c>
      <c r="G185" s="110">
        <v>0.10416666666666667</v>
      </c>
      <c r="H185" s="111" t="s">
        <v>0</v>
      </c>
      <c r="I185" s="112">
        <v>0</v>
      </c>
      <c r="J185" s="112">
        <v>0</v>
      </c>
      <c r="K185" s="113">
        <v>0</v>
      </c>
      <c r="L185" s="114" t="s">
        <v>48</v>
      </c>
      <c r="M185" s="115" t="s">
        <v>49</v>
      </c>
      <c r="N185" s="112"/>
      <c r="O185" s="108"/>
    </row>
    <row r="186" spans="1:15">
      <c r="A186" s="128">
        <f>[2]CDVS!A186</f>
        <v>912033</v>
      </c>
      <c r="B186" s="128" t="str">
        <f>[2]CDVS!B186</f>
        <v>MUKINDA</v>
      </c>
      <c r="C186" s="128" t="str">
        <f>[2]CDVS!C186</f>
        <v>EDUCATION</v>
      </c>
      <c r="D186" s="129" t="str">
        <f>[2]CDVS!D186</f>
        <v>KASENGA</v>
      </c>
      <c r="E186" s="118" t="s">
        <v>0</v>
      </c>
      <c r="F186" s="119">
        <v>41324</v>
      </c>
      <c r="G186" s="120">
        <v>0.10416666666666667</v>
      </c>
      <c r="H186" s="102" t="s">
        <v>0</v>
      </c>
      <c r="I186" s="121">
        <v>0</v>
      </c>
      <c r="J186" s="121">
        <v>0</v>
      </c>
      <c r="K186" s="122">
        <v>1</v>
      </c>
      <c r="L186" s="105" t="s">
        <v>48</v>
      </c>
      <c r="M186" s="123" t="s">
        <v>49</v>
      </c>
      <c r="N186" s="121"/>
      <c r="O186" s="118"/>
    </row>
    <row r="187" spans="1:15">
      <c r="A187" s="128">
        <f>[2]CDVS!A187</f>
        <v>912034</v>
      </c>
      <c r="B187" s="128" t="str">
        <f>[2]CDVS!B187</f>
        <v>KAYOMBO/KIYOMBO</v>
      </c>
      <c r="C187" s="128" t="str">
        <f>[2]CDVS!C187</f>
        <v>EDUCATION</v>
      </c>
      <c r="D187" s="129" t="str">
        <f>[2]CDVS!D187</f>
        <v>KASENGA</v>
      </c>
      <c r="E187" s="108" t="s">
        <v>0</v>
      </c>
      <c r="F187" s="109">
        <v>41324</v>
      </c>
      <c r="G187" s="110">
        <v>0.10416666666666667</v>
      </c>
      <c r="H187" s="111" t="s">
        <v>0</v>
      </c>
      <c r="I187" s="112">
        <v>0</v>
      </c>
      <c r="J187" s="112">
        <v>0</v>
      </c>
      <c r="K187" s="113">
        <v>1</v>
      </c>
      <c r="L187" s="114" t="s">
        <v>48</v>
      </c>
      <c r="M187" s="115" t="s">
        <v>49</v>
      </c>
      <c r="N187" s="112"/>
      <c r="O187" s="108"/>
    </row>
    <row r="188" spans="1:15">
      <c r="A188" s="128">
        <f>[2]CDVS!A188</f>
        <v>912042</v>
      </c>
      <c r="B188" s="128" t="str">
        <f>[2]CDVS!B188</f>
        <v>KAZADI/MUSANSHA</v>
      </c>
      <c r="C188" s="128" t="str">
        <f>[2]CDVS!C188</f>
        <v>SANTE</v>
      </c>
      <c r="D188" s="129" t="str">
        <f>[2]CDVS!D188</f>
        <v>KASENGA</v>
      </c>
      <c r="E188" s="108" t="s">
        <v>1</v>
      </c>
      <c r="F188" s="109">
        <v>41320</v>
      </c>
      <c r="G188" s="110">
        <v>0.125</v>
      </c>
      <c r="H188" s="111" t="s">
        <v>0</v>
      </c>
      <c r="I188" s="112">
        <v>0</v>
      </c>
      <c r="J188" s="112">
        <v>0</v>
      </c>
      <c r="K188" s="113">
        <v>2</v>
      </c>
      <c r="L188" s="114" t="s">
        <v>48</v>
      </c>
      <c r="M188" s="115" t="s">
        <v>49</v>
      </c>
      <c r="N188" s="112" t="s">
        <v>53</v>
      </c>
      <c r="O188" s="108" t="s">
        <v>53</v>
      </c>
    </row>
    <row r="189" spans="1:15">
      <c r="A189" s="128">
        <f>[2]CDVS!A189</f>
        <v>912052</v>
      </c>
      <c r="B189" s="128" t="str">
        <f>[2]CDVS!B189</f>
        <v>MWABAMWABA</v>
      </c>
      <c r="C189" s="128" t="str">
        <f>[2]CDVS!C189</f>
        <v>EDUCATION</v>
      </c>
      <c r="D189" s="129" t="str">
        <f>[2]CDVS!D189</f>
        <v>KASENGA</v>
      </c>
      <c r="E189" s="108" t="s">
        <v>0</v>
      </c>
      <c r="F189" s="109">
        <v>41324</v>
      </c>
      <c r="G189" s="110">
        <v>0.10416666666666667</v>
      </c>
      <c r="H189" s="111" t="s">
        <v>0</v>
      </c>
      <c r="I189" s="112">
        <v>0</v>
      </c>
      <c r="J189" s="112">
        <v>0</v>
      </c>
      <c r="K189" s="113">
        <v>1</v>
      </c>
      <c r="L189" s="114" t="s">
        <v>48</v>
      </c>
      <c r="M189" s="115" t="s">
        <v>49</v>
      </c>
      <c r="N189" s="112"/>
      <c r="O189" s="108"/>
    </row>
    <row r="190" spans="1:15">
      <c r="A190" s="128">
        <f>[2]CDVS!A190</f>
        <v>912054.1</v>
      </c>
      <c r="B190" s="128" t="str">
        <f>[2]CDVS!B190</f>
        <v>KAPATA</v>
      </c>
      <c r="C190" s="128" t="str">
        <f>[2]CDVS!C190</f>
        <v>EDUCATION</v>
      </c>
      <c r="D190" s="129" t="str">
        <f>[2]CDVS!D190</f>
        <v>KASENGA</v>
      </c>
      <c r="E190" s="118" t="s">
        <v>1</v>
      </c>
      <c r="F190" s="119">
        <v>41324</v>
      </c>
      <c r="G190" s="120">
        <v>8.1944444444444445E-2</v>
      </c>
      <c r="H190" s="102" t="s">
        <v>0</v>
      </c>
      <c r="I190" s="121">
        <v>0</v>
      </c>
      <c r="J190" s="121">
        <v>0</v>
      </c>
      <c r="K190" s="122">
        <v>1</v>
      </c>
      <c r="L190" s="105" t="s">
        <v>48</v>
      </c>
      <c r="M190" s="123" t="s">
        <v>49</v>
      </c>
      <c r="N190" s="121"/>
      <c r="O190" s="118"/>
    </row>
    <row r="191" spans="1:15">
      <c r="A191" s="128">
        <f>[2]CDVS!A191</f>
        <v>912062</v>
      </c>
      <c r="B191" s="128" t="str">
        <f>[2]CDVS!B191</f>
        <v>SONKWE, LUKISA</v>
      </c>
      <c r="C191" s="128" t="str">
        <f>[2]CDVS!C191</f>
        <v>EDUCATION</v>
      </c>
      <c r="D191" s="129" t="str">
        <f>[2]CDVS!D191</f>
        <v>KASENGA</v>
      </c>
      <c r="E191" s="118" t="s">
        <v>1</v>
      </c>
      <c r="F191" s="119">
        <v>41324</v>
      </c>
      <c r="G191" s="120">
        <v>8.1944444444444445E-2</v>
      </c>
      <c r="H191" s="102" t="s">
        <v>0</v>
      </c>
      <c r="I191" s="121">
        <v>0</v>
      </c>
      <c r="J191" s="121">
        <v>0</v>
      </c>
      <c r="K191" s="122">
        <v>1</v>
      </c>
      <c r="L191" s="105" t="s">
        <v>48</v>
      </c>
      <c r="M191" s="123" t="s">
        <v>49</v>
      </c>
      <c r="N191" s="121"/>
      <c r="O191" s="118"/>
    </row>
    <row r="192" spans="1:15">
      <c r="A192" s="128">
        <f>[2]CDVS!A192</f>
        <v>912063</v>
      </c>
      <c r="B192" s="128" t="str">
        <f>[2]CDVS!B192</f>
        <v>KIPONDA</v>
      </c>
      <c r="C192" s="128" t="str">
        <f>[2]CDVS!C192</f>
        <v>MARCHE</v>
      </c>
      <c r="D192" s="129" t="str">
        <f>[2]CDVS!D192</f>
        <v>KASENGA</v>
      </c>
      <c r="E192" s="108" t="s">
        <v>0</v>
      </c>
      <c r="F192" s="109">
        <v>41384</v>
      </c>
      <c r="G192" s="110">
        <v>3.9583333333333331E-2</v>
      </c>
      <c r="H192" s="111" t="s">
        <v>0</v>
      </c>
      <c r="I192" s="112">
        <v>0</v>
      </c>
      <c r="J192" s="112">
        <v>0</v>
      </c>
      <c r="K192" s="113">
        <v>1</v>
      </c>
      <c r="L192" s="114" t="s">
        <v>48</v>
      </c>
      <c r="M192" s="115" t="s">
        <v>49</v>
      </c>
      <c r="N192" s="112" t="s">
        <v>48</v>
      </c>
      <c r="O192" s="108" t="s">
        <v>53</v>
      </c>
    </row>
    <row r="193" spans="1:15">
      <c r="A193" s="128">
        <f>[2]CDVS!A193</f>
        <v>912064</v>
      </c>
      <c r="B193" s="128" t="str">
        <f>[2]CDVS!B193</f>
        <v>KALEMBA;LUBANDA;</v>
      </c>
      <c r="C193" s="128" t="str">
        <f>[2]CDVS!C193</f>
        <v>EDUCATION</v>
      </c>
      <c r="D193" s="129" t="str">
        <f>[2]CDVS!D193</f>
        <v>KASENGA</v>
      </c>
      <c r="E193" s="118" t="s">
        <v>0</v>
      </c>
      <c r="F193" s="119">
        <v>41312</v>
      </c>
      <c r="G193" s="120">
        <v>8.6111111111111124E-2</v>
      </c>
      <c r="H193" s="102" t="s">
        <v>48</v>
      </c>
      <c r="I193" s="121">
        <v>1</v>
      </c>
      <c r="J193" s="121">
        <v>2</v>
      </c>
      <c r="K193" s="122">
        <v>1</v>
      </c>
      <c r="L193" s="105" t="s">
        <v>48</v>
      </c>
      <c r="M193" s="123" t="s">
        <v>49</v>
      </c>
      <c r="N193" s="121" t="s">
        <v>48</v>
      </c>
      <c r="O193" s="118" t="s">
        <v>52</v>
      </c>
    </row>
    <row r="194" spans="1:15">
      <c r="A194" s="128">
        <f>[2]CDVS!A194</f>
        <v>912071.1</v>
      </c>
      <c r="B194" s="128" t="str">
        <f>[2]CDVS!B194</f>
        <v>EUSTACHE, KABANGE</v>
      </c>
      <c r="C194" s="128" t="str">
        <f>[2]CDVS!C194</f>
        <v>SANTE</v>
      </c>
      <c r="D194" s="129" t="str">
        <f>[2]CDVS!D194</f>
        <v>KASENGA</v>
      </c>
      <c r="E194" s="108" t="s">
        <v>0</v>
      </c>
      <c r="F194" s="109">
        <v>41386</v>
      </c>
      <c r="G194" s="110">
        <v>5.6944444444444443E-2</v>
      </c>
      <c r="H194" s="111" t="s">
        <v>0</v>
      </c>
      <c r="I194" s="112">
        <v>0</v>
      </c>
      <c r="J194" s="112">
        <v>0</v>
      </c>
      <c r="K194" s="113">
        <v>1</v>
      </c>
      <c r="L194" s="114" t="s">
        <v>48</v>
      </c>
      <c r="M194" s="115" t="s">
        <v>49</v>
      </c>
      <c r="N194" s="112" t="s">
        <v>53</v>
      </c>
      <c r="O194" s="108"/>
    </row>
    <row r="195" spans="1:15">
      <c r="A195" s="128">
        <f>[2]CDVS!A195</f>
        <v>912071.2</v>
      </c>
      <c r="B195" s="128" t="str">
        <f>[2]CDVS!B195</f>
        <v>KYOLOKOSA</v>
      </c>
      <c r="C195" s="128" t="str">
        <f>[2]CDVS!C195</f>
        <v>SANTE</v>
      </c>
      <c r="D195" s="129" t="str">
        <f>[2]CDVS!D195</f>
        <v>KASENGA</v>
      </c>
      <c r="E195" s="118" t="s">
        <v>0</v>
      </c>
      <c r="F195" s="119">
        <v>41386</v>
      </c>
      <c r="G195" s="120">
        <v>5.6944444444444443E-2</v>
      </c>
      <c r="H195" s="102" t="s">
        <v>0</v>
      </c>
      <c r="I195" s="121">
        <v>0</v>
      </c>
      <c r="J195" s="121">
        <v>0</v>
      </c>
      <c r="K195" s="122">
        <v>1</v>
      </c>
      <c r="L195" s="105" t="s">
        <v>48</v>
      </c>
      <c r="M195" s="123" t="s">
        <v>49</v>
      </c>
      <c r="N195" s="121" t="s">
        <v>53</v>
      </c>
      <c r="O195" s="118"/>
    </row>
    <row r="196" spans="1:15">
      <c r="A196" s="128">
        <f>[2]CDVS!A196</f>
        <v>912082</v>
      </c>
      <c r="B196" s="128" t="str">
        <f>[2]CDVS!B196</f>
        <v>KATEMA</v>
      </c>
      <c r="C196" s="128" t="str">
        <f>[2]CDVS!C196</f>
        <v>EDUCATION</v>
      </c>
      <c r="D196" s="129" t="str">
        <f>[2]CDVS!D196</f>
        <v>KASENGA</v>
      </c>
      <c r="E196" s="108" t="s">
        <v>0</v>
      </c>
      <c r="F196" s="109">
        <v>41324</v>
      </c>
      <c r="G196" s="110">
        <v>8.1944444444444445E-2</v>
      </c>
      <c r="H196" s="111" t="s">
        <v>0</v>
      </c>
      <c r="I196" s="112">
        <v>0</v>
      </c>
      <c r="J196" s="112">
        <v>0</v>
      </c>
      <c r="K196" s="113">
        <v>1</v>
      </c>
      <c r="L196" s="114" t="s">
        <v>48</v>
      </c>
      <c r="M196" s="115" t="s">
        <v>49</v>
      </c>
      <c r="N196" s="112"/>
      <c r="O196" s="108"/>
    </row>
    <row r="197" spans="1:15">
      <c r="A197" s="128">
        <f>[2]CDVS!A197</f>
        <v>912094</v>
      </c>
      <c r="B197" s="128" t="str">
        <f>[2]CDVS!B197</f>
        <v>KILUMBA</v>
      </c>
      <c r="C197" s="128" t="str">
        <f>[2]CDVS!C197</f>
        <v>EDUCATION</v>
      </c>
      <c r="D197" s="129" t="str">
        <f>[2]CDVS!D197</f>
        <v>KASENGA</v>
      </c>
      <c r="E197" s="118" t="s">
        <v>0</v>
      </c>
      <c r="F197" s="119">
        <v>41324</v>
      </c>
      <c r="G197" s="120">
        <v>8.1944444444444445E-2</v>
      </c>
      <c r="H197" s="102" t="s">
        <v>0</v>
      </c>
      <c r="I197" s="121">
        <v>0</v>
      </c>
      <c r="J197" s="121">
        <v>0</v>
      </c>
      <c r="K197" s="122">
        <v>1</v>
      </c>
      <c r="L197" s="105" t="s">
        <v>48</v>
      </c>
      <c r="M197" s="123" t="s">
        <v>49</v>
      </c>
      <c r="N197" s="121"/>
      <c r="O197" s="118"/>
    </row>
    <row r="198" spans="1:15">
      <c r="A198" s="128">
        <f>[2]CDVS!A198</f>
        <v>912103</v>
      </c>
      <c r="B198" s="128" t="str">
        <f>[2]CDVS!B198</f>
        <v>NGULE/MWEMENA</v>
      </c>
      <c r="C198" s="128" t="str">
        <f>[2]CDVS!C198</f>
        <v>EDUCATION</v>
      </c>
      <c r="D198" s="129" t="str">
        <f>[2]CDVS!D198</f>
        <v>KASENGA</v>
      </c>
      <c r="E198" s="108" t="s">
        <v>0</v>
      </c>
      <c r="F198" s="109">
        <v>41324</v>
      </c>
      <c r="G198" s="110">
        <v>8.1944444444444445E-2</v>
      </c>
      <c r="H198" s="111" t="s">
        <v>0</v>
      </c>
      <c r="I198" s="112">
        <v>0</v>
      </c>
      <c r="J198" s="112">
        <v>0</v>
      </c>
      <c r="K198" s="113">
        <v>1</v>
      </c>
      <c r="L198" s="114" t="s">
        <v>48</v>
      </c>
      <c r="M198" s="115" t="s">
        <v>49</v>
      </c>
      <c r="N198" s="112"/>
      <c r="O198" s="108"/>
    </row>
    <row r="199" spans="1:15">
      <c r="A199" s="128">
        <f>[2]CDVS!A199</f>
        <v>912113</v>
      </c>
      <c r="B199" s="128" t="str">
        <f>[2]CDVS!B199</f>
        <v>CHALWE</v>
      </c>
      <c r="C199" s="128" t="str">
        <f>[2]CDVS!C199</f>
        <v>EDUCATION</v>
      </c>
      <c r="D199" s="129" t="str">
        <f>[2]CDVS!D199</f>
        <v>KASENGA</v>
      </c>
      <c r="E199" s="118" t="s">
        <v>0</v>
      </c>
      <c r="F199" s="119">
        <v>41240</v>
      </c>
      <c r="G199" s="120">
        <v>5.6944444444444443E-2</v>
      </c>
      <c r="H199" s="102" t="s">
        <v>48</v>
      </c>
      <c r="I199" s="121">
        <v>1</v>
      </c>
      <c r="J199" s="121">
        <v>4</v>
      </c>
      <c r="K199" s="122">
        <v>1</v>
      </c>
      <c r="L199" s="105" t="s">
        <v>48</v>
      </c>
      <c r="M199" s="123" t="s">
        <v>49</v>
      </c>
      <c r="N199" s="121" t="s">
        <v>48</v>
      </c>
      <c r="O199" s="118" t="s">
        <v>52</v>
      </c>
    </row>
    <row r="200" spans="1:15">
      <c r="A200" s="130">
        <f>[2]CDVS!A200</f>
        <v>912114</v>
      </c>
      <c r="B200" s="130" t="str">
        <f>[2]CDVS!B200</f>
        <v>MUNDU MUTAKWE</v>
      </c>
      <c r="C200" s="130" t="str">
        <f>[2]CDVS!C200</f>
        <v>EHA</v>
      </c>
      <c r="D200" s="131" t="str">
        <f>[2]CDVS!D200</f>
        <v>KASENGA</v>
      </c>
      <c r="E200" s="108" t="s">
        <v>0</v>
      </c>
      <c r="F200" s="109">
        <v>41536</v>
      </c>
      <c r="G200" s="110">
        <v>6.25E-2</v>
      </c>
      <c r="H200" s="111" t="s">
        <v>0</v>
      </c>
      <c r="I200" s="112">
        <v>0</v>
      </c>
      <c r="J200" s="112">
        <v>0</v>
      </c>
      <c r="K200" s="113">
        <v>1</v>
      </c>
      <c r="L200" s="114" t="s">
        <v>48</v>
      </c>
      <c r="M200" s="115" t="s">
        <v>49</v>
      </c>
      <c r="N200" s="112" t="s">
        <v>53</v>
      </c>
      <c r="O200" s="108" t="s">
        <v>53</v>
      </c>
    </row>
    <row r="201" spans="1:15">
      <c r="A201" s="130">
        <f>[2]CDVS!A201</f>
        <v>912123</v>
      </c>
      <c r="B201" s="130" t="str">
        <f>[2]CDVS!B201</f>
        <v>KASONGOKITALA;KASONGO;</v>
      </c>
      <c r="C201" s="130" t="str">
        <f>[2]CDVS!C201</f>
        <v>EDUCATION</v>
      </c>
      <c r="D201" s="131" t="str">
        <f>[2]CDVS!D201</f>
        <v>KASENGA</v>
      </c>
      <c r="E201" s="118" t="s">
        <v>0</v>
      </c>
      <c r="F201" s="119">
        <v>41305</v>
      </c>
      <c r="G201" s="120">
        <v>6.5972222222222224E-2</v>
      </c>
      <c r="H201" s="102" t="s">
        <v>48</v>
      </c>
      <c r="I201" s="121">
        <v>1</v>
      </c>
      <c r="J201" s="121">
        <v>1</v>
      </c>
      <c r="K201" s="122">
        <v>1</v>
      </c>
      <c r="L201" s="105" t="s">
        <v>48</v>
      </c>
      <c r="M201" s="123" t="s">
        <v>49</v>
      </c>
      <c r="N201" s="121" t="s">
        <v>48</v>
      </c>
      <c r="O201" s="118" t="s">
        <v>50</v>
      </c>
    </row>
    <row r="202" spans="1:15">
      <c r="A202" s="130">
        <f>[2]CDVS!A202</f>
        <v>912124</v>
      </c>
      <c r="B202" s="130" t="str">
        <f>[2]CDVS!B202</f>
        <v>MUSOKI</v>
      </c>
      <c r="C202" s="130" t="str">
        <f>[2]CDVS!C202</f>
        <v>SANTE</v>
      </c>
      <c r="D202" s="131" t="str">
        <f>[2]CDVS!D202</f>
        <v>KASENGA</v>
      </c>
      <c r="E202" s="108" t="s">
        <v>0</v>
      </c>
      <c r="F202" s="109">
        <v>41386</v>
      </c>
      <c r="G202" s="110">
        <v>5.6944444444444443E-2</v>
      </c>
      <c r="H202" s="111" t="s">
        <v>0</v>
      </c>
      <c r="I202" s="112">
        <v>0</v>
      </c>
      <c r="J202" s="112">
        <v>0</v>
      </c>
      <c r="K202" s="113">
        <v>1</v>
      </c>
      <c r="L202" s="114" t="s">
        <v>48</v>
      </c>
      <c r="M202" s="115" t="s">
        <v>49</v>
      </c>
      <c r="N202" s="112" t="s">
        <v>53</v>
      </c>
      <c r="O202" s="108"/>
    </row>
    <row r="203" spans="1:15">
      <c r="A203" s="130">
        <f>[2]CDVS!A203</f>
        <v>912133</v>
      </c>
      <c r="B203" s="130" t="str">
        <f>[2]CDVS!B203</f>
        <v>KIBA</v>
      </c>
      <c r="C203" s="130" t="str">
        <f>[2]CDVS!C203</f>
        <v>EDUCATION</v>
      </c>
      <c r="D203" s="131" t="str">
        <f>[2]CDVS!D203</f>
        <v>KASENGA</v>
      </c>
      <c r="E203" s="118" t="s">
        <v>0</v>
      </c>
      <c r="F203" s="119">
        <v>41311</v>
      </c>
      <c r="G203" s="120">
        <v>6.25E-2</v>
      </c>
      <c r="H203" s="102" t="s">
        <v>48</v>
      </c>
      <c r="I203" s="121">
        <v>2</v>
      </c>
      <c r="J203" s="121">
        <v>1</v>
      </c>
      <c r="K203" s="122">
        <v>1</v>
      </c>
      <c r="L203" s="105" t="s">
        <v>48</v>
      </c>
      <c r="M203" s="123" t="s">
        <v>49</v>
      </c>
      <c r="N203" s="121" t="s">
        <v>48</v>
      </c>
      <c r="O203" s="118" t="s">
        <v>52</v>
      </c>
    </row>
    <row r="204" spans="1:15">
      <c r="A204" s="130">
        <f>[2]CDVS!A204</f>
        <v>912143</v>
      </c>
      <c r="B204" s="130" t="str">
        <f>[2]CDVS!B204</f>
        <v>KITONGE MUSAKALA</v>
      </c>
      <c r="C204" s="130" t="str">
        <f>[2]CDVS!C204</f>
        <v>EDUCATION</v>
      </c>
      <c r="D204" s="131" t="str">
        <f>[2]CDVS!D204</f>
        <v>KASENGA</v>
      </c>
      <c r="E204" s="108" t="s">
        <v>0</v>
      </c>
      <c r="F204" s="109">
        <v>41305</v>
      </c>
      <c r="G204" s="110">
        <v>6.5972222222222224E-2</v>
      </c>
      <c r="H204" s="111" t="s">
        <v>48</v>
      </c>
      <c r="I204" s="112">
        <v>1</v>
      </c>
      <c r="J204" s="112">
        <v>1</v>
      </c>
      <c r="K204" s="113">
        <v>1</v>
      </c>
      <c r="L204" s="114" t="s">
        <v>48</v>
      </c>
      <c r="M204" s="115" t="s">
        <v>49</v>
      </c>
      <c r="N204" s="112" t="s">
        <v>48</v>
      </c>
      <c r="O204" s="108" t="s">
        <v>50</v>
      </c>
    </row>
    <row r="205" spans="1:15">
      <c r="A205" s="130">
        <f>[2]CDVS!A205</f>
        <v>912153</v>
      </c>
      <c r="B205" s="130" t="str">
        <f>[2]CDVS!B205</f>
        <v>MAKUNGU</v>
      </c>
      <c r="C205" s="130" t="str">
        <f>[2]CDVS!C205</f>
        <v>EDUCATION</v>
      </c>
      <c r="D205" s="131" t="str">
        <f>[2]CDVS!D205</f>
        <v>KASENGA</v>
      </c>
      <c r="E205" s="132"/>
      <c r="F205" s="133"/>
      <c r="G205" s="134"/>
      <c r="H205" s="102"/>
      <c r="I205" s="135"/>
      <c r="J205" s="135"/>
      <c r="K205" s="136"/>
      <c r="L205" s="105"/>
      <c r="M205" s="137"/>
      <c r="N205" s="135"/>
      <c r="O205" s="132"/>
    </row>
    <row r="206" spans="1:15">
      <c r="A206" s="130">
        <f>[2]CDVS!A206</f>
        <v>912154</v>
      </c>
      <c r="B206" s="130" t="str">
        <f>[2]CDVS!B206</f>
        <v>CHIBAMBO/NDASO</v>
      </c>
      <c r="C206" s="130" t="str">
        <f>[2]CDVS!C206</f>
        <v>MARCHE</v>
      </c>
      <c r="D206" s="131" t="str">
        <f>[2]CDVS!D206</f>
        <v>KASENGA</v>
      </c>
      <c r="E206" s="108" t="s">
        <v>0</v>
      </c>
      <c r="F206" s="109">
        <v>41327</v>
      </c>
      <c r="G206" s="110">
        <v>4.1666666666666664E-2</v>
      </c>
      <c r="H206" s="111" t="s">
        <v>0</v>
      </c>
      <c r="I206" s="112">
        <v>0</v>
      </c>
      <c r="J206" s="112">
        <v>0</v>
      </c>
      <c r="K206" s="113">
        <v>2</v>
      </c>
      <c r="L206" s="114" t="s">
        <v>48</v>
      </c>
      <c r="M206" s="115" t="s">
        <v>49</v>
      </c>
      <c r="N206" s="112" t="s">
        <v>53</v>
      </c>
      <c r="O206" s="108" t="s">
        <v>53</v>
      </c>
    </row>
    <row r="207" spans="1:15">
      <c r="A207" s="130">
        <f>[2]CDVS!A207</f>
        <v>912164</v>
      </c>
      <c r="B207" s="130" t="str">
        <f>[2]CDVS!B207</f>
        <v>INTENI/INTEMI</v>
      </c>
      <c r="C207" s="130" t="str">
        <f>[2]CDVS!C207</f>
        <v>EDUCATION</v>
      </c>
      <c r="D207" s="131" t="str">
        <f>[2]CDVS!D207</f>
        <v>KASENGA</v>
      </c>
      <c r="E207" s="132" t="s">
        <v>0</v>
      </c>
      <c r="F207" s="133">
        <v>41234</v>
      </c>
      <c r="G207" s="138">
        <v>3.4722222222222224E-2</v>
      </c>
      <c r="H207" s="102" t="s">
        <v>48</v>
      </c>
      <c r="I207" s="135">
        <v>1</v>
      </c>
      <c r="J207" s="135">
        <v>1</v>
      </c>
      <c r="K207" s="136">
        <v>1</v>
      </c>
      <c r="L207" s="105" t="s">
        <v>48</v>
      </c>
      <c r="M207" s="137" t="s">
        <v>49</v>
      </c>
      <c r="N207" s="135" t="s">
        <v>48</v>
      </c>
      <c r="O207" s="132" t="s">
        <v>55</v>
      </c>
    </row>
    <row r="208" spans="1:15">
      <c r="A208" s="130">
        <f>[2]CDVS!A208</f>
        <v>912173</v>
      </c>
      <c r="B208" s="130" t="str">
        <f>[2]CDVS!B208</f>
        <v>MBOTU</v>
      </c>
      <c r="C208" s="130" t="str">
        <f>[2]CDVS!C208</f>
        <v>EDUCATION</v>
      </c>
      <c r="D208" s="131" t="str">
        <f>[2]CDVS!D208</f>
        <v>KASENGA</v>
      </c>
      <c r="E208" s="108" t="s">
        <v>0</v>
      </c>
      <c r="F208" s="109">
        <v>41327</v>
      </c>
      <c r="G208" s="110">
        <v>3.125E-2</v>
      </c>
      <c r="H208" s="111" t="s">
        <v>0</v>
      </c>
      <c r="I208" s="112">
        <v>0</v>
      </c>
      <c r="J208" s="112">
        <v>0</v>
      </c>
      <c r="K208" s="113">
        <v>2</v>
      </c>
      <c r="L208" s="114" t="s">
        <v>48</v>
      </c>
      <c r="M208" s="115" t="s">
        <v>49</v>
      </c>
      <c r="N208" s="112" t="s">
        <v>53</v>
      </c>
      <c r="O208" s="108" t="s">
        <v>53</v>
      </c>
    </row>
    <row r="209" spans="1:15">
      <c r="A209" s="130">
        <f>[2]CDVS!A209</f>
        <v>912183</v>
      </c>
      <c r="B209" s="130" t="str">
        <f>[2]CDVS!B209</f>
        <v>MUSHINGO</v>
      </c>
      <c r="C209" s="130" t="str">
        <f>[2]CDVS!C209</f>
        <v>EDUCATION</v>
      </c>
      <c r="D209" s="131" t="str">
        <f>[2]CDVS!D209</f>
        <v>KASENGA</v>
      </c>
      <c r="E209" s="132" t="s">
        <v>0</v>
      </c>
      <c r="F209" s="133">
        <v>41305</v>
      </c>
      <c r="G209" s="134">
        <v>6.5972222222222224E-2</v>
      </c>
      <c r="H209" s="102" t="s">
        <v>48</v>
      </c>
      <c r="I209" s="135">
        <v>1</v>
      </c>
      <c r="J209" s="135">
        <v>1</v>
      </c>
      <c r="K209" s="136">
        <v>1</v>
      </c>
      <c r="L209" s="105" t="s">
        <v>48</v>
      </c>
      <c r="M209" s="137" t="s">
        <v>49</v>
      </c>
      <c r="N209" s="135" t="s">
        <v>48</v>
      </c>
      <c r="O209" s="132" t="s">
        <v>55</v>
      </c>
    </row>
    <row r="210" spans="1:15">
      <c r="A210" s="130">
        <f>[2]CDVS!A210</f>
        <v>912184</v>
      </c>
      <c r="B210" s="130" t="str">
        <f>[2]CDVS!B210</f>
        <v>KASOMENO 2</v>
      </c>
      <c r="C210" s="130" t="str">
        <f>[2]CDVS!C210</f>
        <v>EDUCATION</v>
      </c>
      <c r="D210" s="131" t="str">
        <f>[2]CDVS!D210</f>
        <v>KASENGA</v>
      </c>
      <c r="E210" s="108" t="s">
        <v>0</v>
      </c>
      <c r="F210" s="109">
        <v>41327</v>
      </c>
      <c r="G210" s="110">
        <v>2.7777777777777776E-2</v>
      </c>
      <c r="H210" s="111" t="s">
        <v>0</v>
      </c>
      <c r="I210" s="112">
        <v>0</v>
      </c>
      <c r="J210" s="112">
        <v>0</v>
      </c>
      <c r="K210" s="113">
        <v>2</v>
      </c>
      <c r="L210" s="114" t="s">
        <v>48</v>
      </c>
      <c r="M210" s="115" t="s">
        <v>49</v>
      </c>
      <c r="N210" s="112" t="s">
        <v>53</v>
      </c>
      <c r="O210" s="108" t="s">
        <v>53</v>
      </c>
    </row>
    <row r="211" spans="1:15">
      <c r="A211" s="130">
        <f>[2]CDVS!A211</f>
        <v>912192</v>
      </c>
      <c r="B211" s="130" t="str">
        <f>[2]CDVS!B211</f>
        <v>MFUTA</v>
      </c>
      <c r="C211" s="130" t="str">
        <f>[2]CDVS!C211</f>
        <v>SANTE</v>
      </c>
      <c r="D211" s="131" t="str">
        <f>[2]CDVS!D211</f>
        <v>KASENGA</v>
      </c>
      <c r="E211" s="132" t="s">
        <v>0</v>
      </c>
      <c r="F211" s="133">
        <v>41241</v>
      </c>
      <c r="G211" s="134">
        <v>4.5138888888888888E-2</v>
      </c>
      <c r="H211" s="102" t="s">
        <v>48</v>
      </c>
      <c r="I211" s="135">
        <v>1</v>
      </c>
      <c r="J211" s="135">
        <v>2</v>
      </c>
      <c r="K211" s="136">
        <v>2</v>
      </c>
      <c r="L211" s="105" t="s">
        <v>48</v>
      </c>
      <c r="M211" s="137" t="s">
        <v>49</v>
      </c>
      <c r="N211" s="135" t="s">
        <v>48</v>
      </c>
      <c r="O211" s="132" t="s">
        <v>55</v>
      </c>
    </row>
    <row r="212" spans="1:15">
      <c r="A212" s="130">
        <f>[2]CDVS!A212</f>
        <v>912194</v>
      </c>
      <c r="B212" s="130" t="str">
        <f>[2]CDVS!B212</f>
        <v>KAWAMAKAWAMA 1</v>
      </c>
      <c r="C212" s="130" t="str">
        <f>[2]CDVS!C212</f>
        <v>EHA</v>
      </c>
      <c r="D212" s="131" t="str">
        <f>[2]CDVS!D212</f>
        <v>KASENGA</v>
      </c>
      <c r="E212" s="108" t="s">
        <v>0</v>
      </c>
      <c r="F212" s="109">
        <v>41201</v>
      </c>
      <c r="G212" s="110">
        <v>3.9583333333333331E-2</v>
      </c>
      <c r="H212" s="111" t="s">
        <v>48</v>
      </c>
      <c r="I212" s="112">
        <v>1</v>
      </c>
      <c r="J212" s="112">
        <v>0</v>
      </c>
      <c r="K212" s="113">
        <v>2</v>
      </c>
      <c r="L212" s="114" t="s">
        <v>48</v>
      </c>
      <c r="M212" s="115" t="s">
        <v>49</v>
      </c>
      <c r="N212" s="112" t="s">
        <v>48</v>
      </c>
      <c r="O212" s="108" t="s">
        <v>55</v>
      </c>
    </row>
    <row r="213" spans="1:15">
      <c r="A213" s="130">
        <f>[2]CDVS!A213</f>
        <v>912203.3</v>
      </c>
      <c r="B213" s="130" t="str">
        <f>[2]CDVS!B213</f>
        <v>KALELE</v>
      </c>
      <c r="C213" s="130" t="str">
        <f>[2]CDVS!C213</f>
        <v>EDUCATION</v>
      </c>
      <c r="D213" s="131" t="str">
        <f>[2]CDVS!D213</f>
        <v>KASENGA</v>
      </c>
      <c r="E213" s="132" t="s">
        <v>0</v>
      </c>
      <c r="F213" s="133">
        <v>41333</v>
      </c>
      <c r="G213" s="134">
        <v>9.0277777777777776E-2</v>
      </c>
      <c r="H213" s="102" t="s">
        <v>0</v>
      </c>
      <c r="I213" s="135">
        <v>0</v>
      </c>
      <c r="J213" s="135">
        <v>0</v>
      </c>
      <c r="K213" s="136">
        <v>1</v>
      </c>
      <c r="L213" s="105" t="s">
        <v>48</v>
      </c>
      <c r="M213" s="137" t="s">
        <v>49</v>
      </c>
      <c r="N213" s="135" t="s">
        <v>53</v>
      </c>
      <c r="O213" s="132" t="s">
        <v>53</v>
      </c>
    </row>
    <row r="214" spans="1:15">
      <c r="A214" s="130">
        <f>[2]CDVS!A214</f>
        <v>912204</v>
      </c>
      <c r="B214" s="130" t="str">
        <f>[2]CDVS!B214</f>
        <v>MANSAKALA</v>
      </c>
      <c r="C214" s="130" t="str">
        <f>[2]CDVS!C214</f>
        <v>EDUCATION</v>
      </c>
      <c r="D214" s="131" t="str">
        <f>[2]CDVS!D214</f>
        <v>KASENGA</v>
      </c>
      <c r="E214" s="108" t="s">
        <v>0</v>
      </c>
      <c r="F214" s="109">
        <v>41311</v>
      </c>
      <c r="G214" s="110">
        <v>6.25E-2</v>
      </c>
      <c r="H214" s="111" t="s">
        <v>48</v>
      </c>
      <c r="I214" s="112">
        <v>3</v>
      </c>
      <c r="J214" s="112">
        <v>1</v>
      </c>
      <c r="K214" s="113">
        <v>1</v>
      </c>
      <c r="L214" s="114" t="s">
        <v>48</v>
      </c>
      <c r="M214" s="115" t="s">
        <v>49</v>
      </c>
      <c r="N214" s="112" t="s">
        <v>48</v>
      </c>
      <c r="O214" s="108" t="s">
        <v>52</v>
      </c>
    </row>
    <row r="215" spans="1:15">
      <c r="A215" s="130">
        <f>[2]CDVS!A215</f>
        <v>912213</v>
      </c>
      <c r="B215" s="130" t="str">
        <f>[2]CDVS!B215</f>
        <v>KALWA</v>
      </c>
      <c r="C215" s="130" t="str">
        <f>[2]CDVS!C215</f>
        <v>EDUCATION</v>
      </c>
      <c r="D215" s="131" t="str">
        <f>[2]CDVS!D215</f>
        <v>KASENGA</v>
      </c>
      <c r="E215" s="132" t="s">
        <v>0</v>
      </c>
      <c r="F215" s="133">
        <v>41333</v>
      </c>
      <c r="G215" s="134">
        <v>8.5416666666666655E-2</v>
      </c>
      <c r="H215" s="102" t="s">
        <v>0</v>
      </c>
      <c r="I215" s="135">
        <v>0</v>
      </c>
      <c r="J215" s="135">
        <v>0</v>
      </c>
      <c r="K215" s="136">
        <v>1</v>
      </c>
      <c r="L215" s="105" t="s">
        <v>48</v>
      </c>
      <c r="M215" s="137" t="s">
        <v>49</v>
      </c>
      <c r="N215" s="135" t="s">
        <v>53</v>
      </c>
      <c r="O215" s="132" t="s">
        <v>53</v>
      </c>
    </row>
    <row r="216" spans="1:15">
      <c r="A216" s="130">
        <f>[2]CDVS!A216</f>
        <v>912222</v>
      </c>
      <c r="B216" s="130" t="str">
        <f>[2]CDVS!B216</f>
        <v>KAPITENI 1</v>
      </c>
      <c r="C216" s="130" t="str">
        <f>[2]CDVS!C216</f>
        <v>MARCHE</v>
      </c>
      <c r="D216" s="131" t="str">
        <f>[2]CDVS!D216</f>
        <v>KASENGA</v>
      </c>
      <c r="E216" s="108" t="s">
        <v>0</v>
      </c>
      <c r="F216" s="109">
        <v>41374</v>
      </c>
      <c r="G216" s="110">
        <v>0.17361111111111113</v>
      </c>
      <c r="H216" s="111" t="s">
        <v>48</v>
      </c>
      <c r="I216" s="112">
        <v>1</v>
      </c>
      <c r="J216" s="112">
        <v>0</v>
      </c>
      <c r="K216" s="113">
        <v>1</v>
      </c>
      <c r="L216" s="114" t="s">
        <v>48</v>
      </c>
      <c r="M216" s="115" t="s">
        <v>49</v>
      </c>
      <c r="N216" s="112" t="s">
        <v>48</v>
      </c>
      <c r="O216" s="108" t="s">
        <v>55</v>
      </c>
    </row>
    <row r="217" spans="1:15">
      <c r="A217" s="130">
        <f>[2]CDVS!A217</f>
        <v>912223</v>
      </c>
      <c r="B217" s="130" t="str">
        <f>[2]CDVS!B217</f>
        <v>KISONKOBWE  1</v>
      </c>
      <c r="C217" s="130" t="str">
        <f>[2]CDVS!C217</f>
        <v>EDUCATION</v>
      </c>
      <c r="D217" s="131" t="str">
        <f>[2]CDVS!D217</f>
        <v>KASENGA</v>
      </c>
      <c r="E217" s="132" t="s">
        <v>0</v>
      </c>
      <c r="F217" s="133">
        <v>41333</v>
      </c>
      <c r="G217" s="134">
        <v>5.347222222222222E-2</v>
      </c>
      <c r="H217" s="102" t="s">
        <v>0</v>
      </c>
      <c r="I217" s="135">
        <v>0</v>
      </c>
      <c r="J217" s="135">
        <v>0</v>
      </c>
      <c r="K217" s="136">
        <v>1</v>
      </c>
      <c r="L217" s="105" t="s">
        <v>48</v>
      </c>
      <c r="M217" s="137" t="s">
        <v>49</v>
      </c>
      <c r="N217" s="135" t="s">
        <v>53</v>
      </c>
      <c r="O217" s="132" t="s">
        <v>53</v>
      </c>
    </row>
    <row r="218" spans="1:15">
      <c r="A218" s="130">
        <f>[2]CDVS!A218</f>
        <v>912263</v>
      </c>
      <c r="B218" s="130" t="str">
        <f>[2]CDVS!B218</f>
        <v>MULUMBWA</v>
      </c>
      <c r="C218" s="130" t="str">
        <f>[2]CDVS!C218</f>
        <v>EHA</v>
      </c>
      <c r="D218" s="131" t="str">
        <f>[2]CDVS!D218</f>
        <v>KASENGA</v>
      </c>
      <c r="E218" s="108" t="s">
        <v>0</v>
      </c>
      <c r="F218" s="109">
        <v>41335</v>
      </c>
      <c r="G218" s="110">
        <v>4.5138888888888888E-2</v>
      </c>
      <c r="H218" s="111" t="s">
        <v>48</v>
      </c>
      <c r="I218" s="112">
        <v>1</v>
      </c>
      <c r="J218" s="112">
        <v>0</v>
      </c>
      <c r="K218" s="113">
        <v>2</v>
      </c>
      <c r="L218" s="114" t="s">
        <v>48</v>
      </c>
      <c r="M218" s="115" t="s">
        <v>49</v>
      </c>
      <c r="N218" s="112" t="s">
        <v>48</v>
      </c>
      <c r="O218" s="108" t="s">
        <v>55</v>
      </c>
    </row>
    <row r="219" spans="1:15">
      <c r="A219" s="130">
        <f>[2]CDVS!A219</f>
        <v>912284</v>
      </c>
      <c r="B219" s="130" t="str">
        <f>[2]CDVS!B219</f>
        <v>KAINDU KAINSA1</v>
      </c>
      <c r="C219" s="130" t="str">
        <f>[2]CDVS!C219</f>
        <v>SANTE</v>
      </c>
      <c r="D219" s="131" t="str">
        <f>[2]CDVS!D219</f>
        <v>KASENGA</v>
      </c>
      <c r="E219" s="132" t="s">
        <v>0</v>
      </c>
      <c r="F219" s="133">
        <v>41320</v>
      </c>
      <c r="G219" s="134">
        <v>0.17291666666666669</v>
      </c>
      <c r="H219" s="102" t="s">
        <v>48</v>
      </c>
      <c r="I219" s="135">
        <v>1</v>
      </c>
      <c r="J219" s="135">
        <v>1</v>
      </c>
      <c r="K219" s="136">
        <v>1</v>
      </c>
      <c r="L219" s="105" t="s">
        <v>48</v>
      </c>
      <c r="M219" s="137" t="s">
        <v>49</v>
      </c>
      <c r="N219" s="135" t="s">
        <v>48</v>
      </c>
      <c r="O219" s="132" t="s">
        <v>55</v>
      </c>
    </row>
    <row r="220" spans="1:15">
      <c r="A220" s="130">
        <f>[2]CDVS!A220</f>
        <v>912294</v>
      </c>
      <c r="B220" s="130" t="str">
        <f>[2]CDVS!B220</f>
        <v>KALEMBO LANDANE</v>
      </c>
      <c r="C220" s="130" t="str">
        <f>[2]CDVS!C220</f>
        <v>SANTE</v>
      </c>
      <c r="D220" s="131" t="str">
        <f>[2]CDVS!D220</f>
        <v>KASENGA</v>
      </c>
      <c r="E220" s="108" t="s">
        <v>0</v>
      </c>
      <c r="F220" s="109">
        <v>41228</v>
      </c>
      <c r="G220" s="110">
        <v>0.17430555555555557</v>
      </c>
      <c r="H220" s="111" t="s">
        <v>0</v>
      </c>
      <c r="I220" s="112">
        <v>0</v>
      </c>
      <c r="J220" s="112">
        <v>0</v>
      </c>
      <c r="K220" s="113">
        <v>1</v>
      </c>
      <c r="L220" s="114" t="s">
        <v>48</v>
      </c>
      <c r="M220" s="115" t="s">
        <v>49</v>
      </c>
      <c r="N220" s="112" t="s">
        <v>53</v>
      </c>
      <c r="O220" s="108" t="s">
        <v>53</v>
      </c>
    </row>
    <row r="221" spans="1:15">
      <c r="A221" s="130">
        <f>[2]CDVS!A221</f>
        <v>912302</v>
      </c>
      <c r="B221" s="130" t="str">
        <f>[2]CDVS!B221</f>
        <v>SWABA 1</v>
      </c>
      <c r="C221" s="130" t="str">
        <f>[2]CDVS!C221</f>
        <v>SANTE</v>
      </c>
      <c r="D221" s="131" t="str">
        <f>[2]CDVS!D221</f>
        <v>KASENGA</v>
      </c>
      <c r="E221" s="132" t="s">
        <v>0</v>
      </c>
      <c r="F221" s="133">
        <v>41327</v>
      </c>
      <c r="G221" s="134">
        <v>3.2638888888888891E-2</v>
      </c>
      <c r="H221" s="102" t="s">
        <v>0</v>
      </c>
      <c r="I221" s="135">
        <v>0</v>
      </c>
      <c r="J221" s="135">
        <v>0</v>
      </c>
      <c r="K221" s="136">
        <v>2</v>
      </c>
      <c r="L221" s="105" t="s">
        <v>48</v>
      </c>
      <c r="M221" s="137" t="s">
        <v>49</v>
      </c>
      <c r="N221" s="135" t="s">
        <v>0</v>
      </c>
      <c r="O221" s="132" t="s">
        <v>53</v>
      </c>
    </row>
    <row r="222" spans="1:15">
      <c r="A222" s="130">
        <f>[2]CDVS!A222</f>
        <v>912303</v>
      </c>
      <c r="B222" s="130" t="str">
        <f>[2]CDVS!B222</f>
        <v>WALYA</v>
      </c>
      <c r="C222" s="130" t="str">
        <f>[2]CDVS!C222</f>
        <v>SANTE</v>
      </c>
      <c r="D222" s="131" t="str">
        <f>[2]CDVS!D222</f>
        <v>KASENGA</v>
      </c>
      <c r="E222" s="108" t="s">
        <v>0</v>
      </c>
      <c r="F222" s="109">
        <v>41320</v>
      </c>
      <c r="G222" s="110">
        <v>0.20347222222222219</v>
      </c>
      <c r="H222" s="111" t="s">
        <v>48</v>
      </c>
      <c r="I222" s="112">
        <v>2</v>
      </c>
      <c r="J222" s="112">
        <v>1</v>
      </c>
      <c r="K222" s="113">
        <v>1</v>
      </c>
      <c r="L222" s="114" t="s">
        <v>48</v>
      </c>
      <c r="M222" s="115" t="s">
        <v>49</v>
      </c>
      <c r="N222" s="112" t="s">
        <v>48</v>
      </c>
      <c r="O222" s="108" t="s">
        <v>52</v>
      </c>
    </row>
    <row r="223" spans="1:15">
      <c r="A223" s="130">
        <f>[2]CDVS!A223</f>
        <v>912384</v>
      </c>
      <c r="B223" s="130" t="str">
        <f>[2]CDVS!B223</f>
        <v>MUZABWELA</v>
      </c>
      <c r="C223" s="130" t="str">
        <f>[2]CDVS!C223</f>
        <v>EDUCATION</v>
      </c>
      <c r="D223" s="131" t="str">
        <f>[2]CDVS!D223</f>
        <v>KASENGA</v>
      </c>
      <c r="E223" s="132" t="s">
        <v>0</v>
      </c>
      <c r="F223" s="133">
        <v>41333</v>
      </c>
      <c r="G223" s="134">
        <v>0.14930555555555555</v>
      </c>
      <c r="H223" s="102" t="s">
        <v>0</v>
      </c>
      <c r="I223" s="135">
        <v>0</v>
      </c>
      <c r="J223" s="135">
        <v>0</v>
      </c>
      <c r="K223" s="136">
        <v>1</v>
      </c>
      <c r="L223" s="105" t="s">
        <v>48</v>
      </c>
      <c r="M223" s="137" t="s">
        <v>49</v>
      </c>
      <c r="N223" s="135" t="s">
        <v>53</v>
      </c>
      <c r="O223" s="132" t="s">
        <v>53</v>
      </c>
    </row>
    <row r="224" spans="1:15">
      <c r="A224" s="130">
        <f>[2]CDVS!A224</f>
        <v>913014</v>
      </c>
      <c r="B224" s="130" t="str">
        <f>[2]CDVS!B224</f>
        <v>MAKSEMU/KAFINDO</v>
      </c>
      <c r="C224" s="130" t="str">
        <f>[2]CDVS!C224</f>
        <v>EHA</v>
      </c>
      <c r="D224" s="131" t="str">
        <f>[2]CDVS!D224</f>
        <v>KIPUSHI</v>
      </c>
      <c r="E224" s="108" t="s">
        <v>0</v>
      </c>
      <c r="F224" s="109">
        <v>41178</v>
      </c>
      <c r="G224" s="110">
        <v>0.10416666666666667</v>
      </c>
      <c r="H224" s="111" t="s">
        <v>48</v>
      </c>
      <c r="I224" s="112">
        <v>0</v>
      </c>
      <c r="J224" s="112">
        <v>0</v>
      </c>
      <c r="K224" s="113">
        <v>2</v>
      </c>
      <c r="L224" s="114" t="s">
        <v>48</v>
      </c>
      <c r="M224" s="115" t="s">
        <v>49</v>
      </c>
      <c r="N224" s="112" t="s">
        <v>48</v>
      </c>
      <c r="O224" s="108" t="s">
        <v>52</v>
      </c>
    </row>
    <row r="225" spans="1:15">
      <c r="A225" s="130">
        <f>[2]CDVS!A225</f>
        <v>913024</v>
      </c>
      <c r="B225" s="130" t="str">
        <f>[2]CDVS!B225</f>
        <v>KAINDA/MAKSEMU</v>
      </c>
      <c r="C225" s="130" t="str">
        <f>[2]CDVS!C225</f>
        <v>SANTE</v>
      </c>
      <c r="D225" s="131" t="str">
        <f>[2]CDVS!D225</f>
        <v>KIPUSHI</v>
      </c>
      <c r="E225" s="132" t="s">
        <v>0</v>
      </c>
      <c r="F225" s="133">
        <v>41404</v>
      </c>
      <c r="G225" s="134">
        <v>6.25E-2</v>
      </c>
      <c r="H225" s="102" t="s">
        <v>48</v>
      </c>
      <c r="I225" s="135">
        <v>0</v>
      </c>
      <c r="J225" s="135">
        <v>1</v>
      </c>
      <c r="K225" s="136">
        <v>2</v>
      </c>
      <c r="L225" s="105" t="s">
        <v>48</v>
      </c>
      <c r="M225" s="137" t="s">
        <v>49</v>
      </c>
      <c r="N225" s="135" t="s">
        <v>48</v>
      </c>
      <c r="O225" s="132" t="s">
        <v>55</v>
      </c>
    </row>
    <row r="226" spans="1:15">
      <c r="A226" s="130">
        <f>[2]CDVS!A226</f>
        <v>913034</v>
      </c>
      <c r="B226" s="130" t="str">
        <f>[2]CDVS!B226</f>
        <v>KARILANDA</v>
      </c>
      <c r="C226" s="130" t="str">
        <f>[2]CDVS!C226</f>
        <v>EDUCATION</v>
      </c>
      <c r="D226" s="131" t="str">
        <f>[2]CDVS!D226</f>
        <v>KIPUSHI</v>
      </c>
      <c r="E226" s="108" t="s">
        <v>0</v>
      </c>
      <c r="F226" s="109">
        <v>41389</v>
      </c>
      <c r="G226" s="110">
        <v>0.16666666666666666</v>
      </c>
      <c r="H226" s="111" t="s">
        <v>48</v>
      </c>
      <c r="I226" s="112">
        <v>0</v>
      </c>
      <c r="J226" s="112">
        <v>0</v>
      </c>
      <c r="K226" s="113">
        <v>2</v>
      </c>
      <c r="L226" s="114" t="s">
        <v>48</v>
      </c>
      <c r="M226" s="115" t="s">
        <v>49</v>
      </c>
      <c r="N226" s="112" t="s">
        <v>48</v>
      </c>
      <c r="O226" s="108" t="s">
        <v>55</v>
      </c>
    </row>
    <row r="227" spans="1:15">
      <c r="A227" s="130">
        <f>[2]CDVS!A227</f>
        <v>913044</v>
      </c>
      <c r="B227" s="130" t="str">
        <f>[2]CDVS!B227</f>
        <v>KARILONGE</v>
      </c>
      <c r="C227" s="130" t="str">
        <f>[2]CDVS!C227</f>
        <v>EDUCATION</v>
      </c>
      <c r="D227" s="131" t="str">
        <f>[2]CDVS!D227</f>
        <v>KIPUSHI</v>
      </c>
      <c r="E227" s="132" t="s">
        <v>0</v>
      </c>
      <c r="F227" s="133">
        <v>41389</v>
      </c>
      <c r="G227" s="134">
        <v>0.22638888888888889</v>
      </c>
      <c r="H227" s="102" t="s">
        <v>48</v>
      </c>
      <c r="I227" s="135">
        <v>0</v>
      </c>
      <c r="J227" s="135">
        <v>0</v>
      </c>
      <c r="K227" s="136">
        <v>2</v>
      </c>
      <c r="L227" s="105" t="s">
        <v>48</v>
      </c>
      <c r="M227" s="137" t="s">
        <v>49</v>
      </c>
      <c r="N227" s="135" t="s">
        <v>48</v>
      </c>
      <c r="O227" s="132" t="s">
        <v>55</v>
      </c>
    </row>
    <row r="228" spans="1:15">
      <c r="A228" s="130">
        <f>[2]CDVS!A228</f>
        <v>913054</v>
      </c>
      <c r="B228" s="130" t="str">
        <f>[2]CDVS!B228</f>
        <v>KASOMBO 2</v>
      </c>
      <c r="C228" s="130" t="str">
        <f>[2]CDVS!C228</f>
        <v>EDUCATION</v>
      </c>
      <c r="D228" s="131" t="str">
        <f>[2]CDVS!D228</f>
        <v>KIPUSHI</v>
      </c>
      <c r="E228" s="108" t="s">
        <v>0</v>
      </c>
      <c r="F228" s="109">
        <v>41389</v>
      </c>
      <c r="G228" s="110">
        <v>0.22638888888888889</v>
      </c>
      <c r="H228" s="111" t="s">
        <v>48</v>
      </c>
      <c r="I228" s="112">
        <v>0</v>
      </c>
      <c r="J228" s="112">
        <v>1</v>
      </c>
      <c r="K228" s="113">
        <v>2</v>
      </c>
      <c r="L228" s="114" t="s">
        <v>48</v>
      </c>
      <c r="M228" s="115" t="s">
        <v>49</v>
      </c>
      <c r="N228" s="112" t="s">
        <v>48</v>
      </c>
      <c r="O228" s="108" t="s">
        <v>52</v>
      </c>
    </row>
    <row r="229" spans="1:15">
      <c r="A229" s="130">
        <f>[2]CDVS!A229</f>
        <v>913064</v>
      </c>
      <c r="B229" s="130" t="str">
        <f>[2]CDVS!B229</f>
        <v>KASONGOKASONGO</v>
      </c>
      <c r="C229" s="130" t="str">
        <f>[2]CDVS!C229</f>
        <v>SANTE</v>
      </c>
      <c r="D229" s="131" t="str">
        <f>[2]CDVS!D229</f>
        <v>KIPUSHI</v>
      </c>
      <c r="E229" s="132" t="s">
        <v>0</v>
      </c>
      <c r="F229" s="133">
        <v>41404</v>
      </c>
      <c r="G229" s="134">
        <v>6.25E-2</v>
      </c>
      <c r="H229" s="102" t="s">
        <v>48</v>
      </c>
      <c r="I229" s="135">
        <v>1</v>
      </c>
      <c r="J229" s="135">
        <v>1</v>
      </c>
      <c r="K229" s="136">
        <v>2</v>
      </c>
      <c r="L229" s="105" t="s">
        <v>48</v>
      </c>
      <c r="M229" s="137" t="s">
        <v>49</v>
      </c>
      <c r="N229" s="135" t="s">
        <v>48</v>
      </c>
      <c r="O229" s="132" t="s">
        <v>55</v>
      </c>
    </row>
    <row r="230" spans="1:15">
      <c r="A230" s="130">
        <f>[2]CDVS!A230</f>
        <v>913074</v>
      </c>
      <c r="B230" s="130" t="str">
        <f>[2]CDVS!B230</f>
        <v>KAYEYE</v>
      </c>
      <c r="C230" s="130" t="str">
        <f>[2]CDVS!C230</f>
        <v>EDUCATION</v>
      </c>
      <c r="D230" s="131" t="str">
        <f>[2]CDVS!D230</f>
        <v>KIPUSHI</v>
      </c>
      <c r="E230" s="108" t="s">
        <v>0</v>
      </c>
      <c r="F230" s="109">
        <v>41389</v>
      </c>
      <c r="G230" s="110">
        <v>0.22638888888888889</v>
      </c>
      <c r="H230" s="111" t="s">
        <v>48</v>
      </c>
      <c r="I230" s="112">
        <v>0</v>
      </c>
      <c r="J230" s="112">
        <v>0</v>
      </c>
      <c r="K230" s="113">
        <v>2</v>
      </c>
      <c r="L230" s="114" t="s">
        <v>48</v>
      </c>
      <c r="M230" s="115" t="s">
        <v>49</v>
      </c>
      <c r="N230" s="112" t="s">
        <v>48</v>
      </c>
      <c r="O230" s="108" t="s">
        <v>55</v>
      </c>
    </row>
    <row r="231" spans="1:15">
      <c r="A231" s="130">
        <f>[2]CDVS!A231</f>
        <v>913093</v>
      </c>
      <c r="B231" s="130" t="str">
        <f>[2]CDVS!B231</f>
        <v>KILONGO</v>
      </c>
      <c r="C231" s="130" t="str">
        <f>[2]CDVS!C231</f>
        <v>EDUCATION</v>
      </c>
      <c r="D231" s="131" t="str">
        <f>[2]CDVS!D231</f>
        <v>KIPUSHI</v>
      </c>
      <c r="E231" s="132" t="s">
        <v>0</v>
      </c>
      <c r="F231" s="133">
        <v>41389</v>
      </c>
      <c r="G231" s="134">
        <v>0.16666666666666666</v>
      </c>
      <c r="H231" s="102" t="s">
        <v>48</v>
      </c>
      <c r="I231" s="135">
        <v>0</v>
      </c>
      <c r="J231" s="135">
        <v>0</v>
      </c>
      <c r="K231" s="136">
        <v>2</v>
      </c>
      <c r="L231" s="105" t="s">
        <v>48</v>
      </c>
      <c r="M231" s="137" t="s">
        <v>49</v>
      </c>
      <c r="N231" s="135" t="s">
        <v>48</v>
      </c>
      <c r="O231" s="132" t="s">
        <v>55</v>
      </c>
    </row>
    <row r="232" spans="1:15">
      <c r="A232" s="130">
        <f>[2]CDVS!A232</f>
        <v>913094</v>
      </c>
      <c r="B232" s="130" t="str">
        <f>[2]CDVS!B232</f>
        <v>KITANDA1</v>
      </c>
      <c r="C232" s="130" t="str">
        <f>[2]CDVS!C232</f>
        <v>SANTE</v>
      </c>
      <c r="D232" s="131" t="str">
        <f>[2]CDVS!D232</f>
        <v>KIPUSHI</v>
      </c>
      <c r="E232" s="108" t="s">
        <v>0</v>
      </c>
      <c r="F232" s="109">
        <v>41417</v>
      </c>
      <c r="G232" s="110">
        <v>9.7222222222222224E-2</v>
      </c>
      <c r="H232" s="111" t="s">
        <v>48</v>
      </c>
      <c r="I232" s="112">
        <v>1</v>
      </c>
      <c r="J232" s="112">
        <v>1</v>
      </c>
      <c r="K232" s="113">
        <v>1</v>
      </c>
      <c r="L232" s="114" t="s">
        <v>48</v>
      </c>
      <c r="M232" s="115" t="s">
        <v>49</v>
      </c>
      <c r="N232" s="112" t="s">
        <v>48</v>
      </c>
      <c r="O232" s="108" t="s">
        <v>52</v>
      </c>
    </row>
    <row r="233" spans="1:15">
      <c r="A233" s="130">
        <f>[2]CDVS!A233</f>
        <v>913104</v>
      </c>
      <c r="B233" s="130" t="str">
        <f>[2]CDVS!B233</f>
        <v>LWENDANGO</v>
      </c>
      <c r="C233" s="130" t="str">
        <f>[2]CDVS!C233</f>
        <v>EHA</v>
      </c>
      <c r="D233" s="131" t="str">
        <f>[2]CDVS!D233</f>
        <v>KIPUSHI</v>
      </c>
      <c r="E233" s="132" t="s">
        <v>0</v>
      </c>
      <c r="F233" s="133">
        <v>41145</v>
      </c>
      <c r="G233" s="134">
        <v>8.5416666666666655E-2</v>
      </c>
      <c r="H233" s="102" t="s">
        <v>48</v>
      </c>
      <c r="I233" s="135">
        <v>0</v>
      </c>
      <c r="J233" s="135">
        <v>0</v>
      </c>
      <c r="K233" s="136">
        <v>2</v>
      </c>
      <c r="L233" s="105" t="s">
        <v>48</v>
      </c>
      <c r="M233" s="137" t="s">
        <v>49</v>
      </c>
      <c r="N233" s="135" t="s">
        <v>48</v>
      </c>
      <c r="O233" s="132" t="s">
        <v>52</v>
      </c>
    </row>
    <row r="234" spans="1:15">
      <c r="A234" s="130">
        <f>[2]CDVS!A234</f>
        <v>913124.1</v>
      </c>
      <c r="B234" s="130" t="str">
        <f>[2]CDVS!B234</f>
        <v>NKUMANWA1</v>
      </c>
      <c r="C234" s="130" t="str">
        <f>[2]CDVS!C234</f>
        <v>EDUCATION</v>
      </c>
      <c r="D234" s="131" t="str">
        <f>[2]CDVS!D234</f>
        <v>KIPUSHI</v>
      </c>
      <c r="E234" s="108" t="s">
        <v>8</v>
      </c>
      <c r="F234" s="109">
        <v>41234</v>
      </c>
      <c r="G234" s="110">
        <v>0.13194444444444445</v>
      </c>
      <c r="H234" s="111" t="s">
        <v>48</v>
      </c>
      <c r="I234" s="112">
        <v>0</v>
      </c>
      <c r="J234" s="112">
        <v>0</v>
      </c>
      <c r="K234" s="113">
        <v>1</v>
      </c>
      <c r="L234" s="114" t="s">
        <v>48</v>
      </c>
      <c r="M234" s="115" t="s">
        <v>49</v>
      </c>
      <c r="N234" s="112" t="s">
        <v>48</v>
      </c>
      <c r="O234" s="108" t="s">
        <v>55</v>
      </c>
    </row>
    <row r="235" spans="1:15">
      <c r="A235" s="130">
        <f>[2]CDVS!A235</f>
        <v>913124.2</v>
      </c>
      <c r="B235" s="130" t="str">
        <f>[2]CDVS!B235</f>
        <v>NKUMANWA2</v>
      </c>
      <c r="C235" s="130" t="str">
        <f>[2]CDVS!C235</f>
        <v>EDUCATION</v>
      </c>
      <c r="D235" s="131" t="str">
        <f>[2]CDVS!D235</f>
        <v>KIPUSHI</v>
      </c>
      <c r="E235" s="132" t="s">
        <v>8</v>
      </c>
      <c r="F235" s="133">
        <v>41234</v>
      </c>
      <c r="G235" s="134">
        <v>0.13194444444444445</v>
      </c>
      <c r="H235" s="102" t="s">
        <v>48</v>
      </c>
      <c r="I235" s="135">
        <v>0</v>
      </c>
      <c r="J235" s="135">
        <v>0</v>
      </c>
      <c r="K235" s="136">
        <v>1</v>
      </c>
      <c r="L235" s="105" t="s">
        <v>48</v>
      </c>
      <c r="M235" s="137" t="s">
        <v>49</v>
      </c>
      <c r="N235" s="135" t="s">
        <v>48</v>
      </c>
      <c r="O235" s="132" t="s">
        <v>55</v>
      </c>
    </row>
    <row r="236" spans="1:15">
      <c r="A236" s="130">
        <f>[2]CDVS!A236</f>
        <v>913124.3</v>
      </c>
      <c r="B236" s="130" t="str">
        <f>[2]CDVS!B236</f>
        <v>NKUMANWA3</v>
      </c>
      <c r="C236" s="130" t="str">
        <f>[2]CDVS!C236</f>
        <v>EDUCATION</v>
      </c>
      <c r="D236" s="131" t="str">
        <f>[2]CDVS!D236</f>
        <v>KIPUSHI</v>
      </c>
      <c r="E236" s="108" t="s">
        <v>8</v>
      </c>
      <c r="F236" s="109">
        <v>41234</v>
      </c>
      <c r="G236" s="110">
        <v>0.13194444444444445</v>
      </c>
      <c r="H236" s="111" t="s">
        <v>48</v>
      </c>
      <c r="I236" s="112">
        <v>0</v>
      </c>
      <c r="J236" s="112">
        <v>0</v>
      </c>
      <c r="K236" s="113">
        <v>1</v>
      </c>
      <c r="L236" s="114" t="s">
        <v>48</v>
      </c>
      <c r="M236" s="115"/>
      <c r="N236" s="112" t="s">
        <v>48</v>
      </c>
      <c r="O236" s="108" t="s">
        <v>55</v>
      </c>
    </row>
    <row r="237" spans="1:15">
      <c r="A237" s="130">
        <f>[2]CDVS!A237</f>
        <v>913141</v>
      </c>
      <c r="B237" s="130" t="str">
        <f>[2]CDVS!B237</f>
        <v>KAJAMA</v>
      </c>
      <c r="C237" s="130" t="str">
        <f>[2]CDVS!C237</f>
        <v>EHA</v>
      </c>
      <c r="D237" s="131" t="str">
        <f>[2]CDVS!D237</f>
        <v>KIPUSHI</v>
      </c>
      <c r="E237" s="132" t="s">
        <v>0</v>
      </c>
      <c r="F237" s="133">
        <v>41193</v>
      </c>
      <c r="G237" s="134">
        <v>5.2083333333333336E-2</v>
      </c>
      <c r="H237" s="102" t="s">
        <v>0</v>
      </c>
      <c r="I237" s="135">
        <v>0</v>
      </c>
      <c r="J237" s="135">
        <v>0</v>
      </c>
      <c r="K237" s="136">
        <v>1</v>
      </c>
      <c r="L237" s="105" t="s">
        <v>48</v>
      </c>
      <c r="M237" s="137" t="s">
        <v>49</v>
      </c>
      <c r="N237" s="135" t="s">
        <v>53</v>
      </c>
      <c r="O237" s="132" t="s">
        <v>53</v>
      </c>
    </row>
    <row r="238" spans="1:15">
      <c r="A238" s="130">
        <f>[2]CDVS!A238</f>
        <v>913144</v>
      </c>
      <c r="B238" s="130" t="str">
        <f>[2]CDVS!B238</f>
        <v>TEXAS4</v>
      </c>
      <c r="C238" s="130" t="str">
        <f>[2]CDVS!C238</f>
        <v>EHA</v>
      </c>
      <c r="D238" s="131" t="str">
        <f>[2]CDVS!D238</f>
        <v>KIPUSHI</v>
      </c>
      <c r="E238" s="108" t="s">
        <v>0</v>
      </c>
      <c r="F238" s="109">
        <v>41201</v>
      </c>
      <c r="G238" s="110">
        <v>4.7222222222222221E-2</v>
      </c>
      <c r="H238" s="111" t="s">
        <v>48</v>
      </c>
      <c r="I238" s="112">
        <v>0</v>
      </c>
      <c r="J238" s="112">
        <v>0</v>
      </c>
      <c r="K238" s="113">
        <v>2</v>
      </c>
      <c r="L238" s="114" t="s">
        <v>48</v>
      </c>
      <c r="M238" s="115" t="s">
        <v>49</v>
      </c>
      <c r="N238" s="112" t="s">
        <v>48</v>
      </c>
      <c r="O238" s="108" t="s">
        <v>55</v>
      </c>
    </row>
    <row r="239" spans="1:15">
      <c r="A239" s="130">
        <f>[2]CDVS!A239</f>
        <v>913151.1</v>
      </c>
      <c r="B239" s="130" t="str">
        <f>[2]CDVS!B239</f>
        <v>MULAPWA</v>
      </c>
      <c r="C239" s="130" t="str">
        <f>[2]CDVS!C239</f>
        <v>EDUCATION</v>
      </c>
      <c r="D239" s="131" t="str">
        <f>[2]CDVS!D239</f>
        <v>KIPUSHI</v>
      </c>
      <c r="E239" s="132" t="s">
        <v>1</v>
      </c>
      <c r="F239" s="133">
        <v>41389</v>
      </c>
      <c r="G239" s="134">
        <v>0.22638888888888889</v>
      </c>
      <c r="H239" s="102" t="s">
        <v>0</v>
      </c>
      <c r="I239" s="135">
        <v>0</v>
      </c>
      <c r="J239" s="135">
        <v>0</v>
      </c>
      <c r="K239" s="136">
        <v>2</v>
      </c>
      <c r="L239" s="105" t="s">
        <v>48</v>
      </c>
      <c r="M239" s="137" t="s">
        <v>49</v>
      </c>
      <c r="N239" s="135"/>
      <c r="O239" s="132"/>
    </row>
    <row r="240" spans="1:15">
      <c r="A240" s="130">
        <f>[2]CDVS!A240</f>
        <v>913151.2</v>
      </c>
      <c r="B240" s="130" t="str">
        <f>[2]CDVS!B240</f>
        <v>KINAMA</v>
      </c>
      <c r="C240" s="130" t="str">
        <f>[2]CDVS!C240</f>
        <v>EDUCATION</v>
      </c>
      <c r="D240" s="131" t="str">
        <f>[2]CDVS!D240</f>
        <v>KIPUSHI</v>
      </c>
      <c r="E240" s="108" t="s">
        <v>1</v>
      </c>
      <c r="F240" s="109">
        <v>41389</v>
      </c>
      <c r="G240" s="110">
        <v>0.22638888888888889</v>
      </c>
      <c r="H240" s="111" t="s">
        <v>0</v>
      </c>
      <c r="I240" s="112">
        <v>0</v>
      </c>
      <c r="J240" s="112">
        <v>0</v>
      </c>
      <c r="K240" s="113">
        <v>2</v>
      </c>
      <c r="L240" s="114" t="s">
        <v>48</v>
      </c>
      <c r="M240" s="115" t="s">
        <v>49</v>
      </c>
      <c r="N240" s="112"/>
      <c r="O240" s="108"/>
    </row>
    <row r="241" spans="1:15">
      <c r="A241" s="130">
        <f>[2]CDVS!A241</f>
        <v>913154</v>
      </c>
      <c r="B241" s="130" t="str">
        <f>[2]CDVS!B241</f>
        <v>LUPOTO RAIL</v>
      </c>
      <c r="C241" s="130" t="str">
        <f>[2]CDVS!C241</f>
        <v>EHA</v>
      </c>
      <c r="D241" s="131" t="str">
        <f>[2]CDVS!D241</f>
        <v>KIPUSHI</v>
      </c>
      <c r="E241" s="132" t="s">
        <v>0</v>
      </c>
      <c r="F241" s="133">
        <v>41193</v>
      </c>
      <c r="G241" s="134">
        <v>5.2083333333333336E-2</v>
      </c>
      <c r="H241" s="102" t="s">
        <v>0</v>
      </c>
      <c r="I241" s="135">
        <v>0</v>
      </c>
      <c r="J241" s="135">
        <v>0</v>
      </c>
      <c r="K241" s="136">
        <v>1</v>
      </c>
      <c r="L241" s="105" t="s">
        <v>48</v>
      </c>
      <c r="M241" s="137" t="s">
        <v>49</v>
      </c>
      <c r="N241" s="135" t="s">
        <v>53</v>
      </c>
      <c r="O241" s="132" t="s">
        <v>53</v>
      </c>
    </row>
    <row r="242" spans="1:15">
      <c r="A242" s="130">
        <f>[2]CDVS!A242</f>
        <v>913161</v>
      </c>
      <c r="B242" s="130" t="str">
        <f>[2]CDVS!B242</f>
        <v>KINAMA1</v>
      </c>
      <c r="C242" s="130" t="str">
        <f>[2]CDVS!C242</f>
        <v>EDUCATION</v>
      </c>
      <c r="D242" s="131" t="str">
        <f>[2]CDVS!D242</f>
        <v>KIPUSHI</v>
      </c>
      <c r="E242" s="108" t="s">
        <v>0</v>
      </c>
      <c r="F242" s="109">
        <v>41389</v>
      </c>
      <c r="G242" s="110">
        <v>0.1388888888888889</v>
      </c>
      <c r="H242" s="111" t="s">
        <v>0</v>
      </c>
      <c r="I242" s="112">
        <v>0</v>
      </c>
      <c r="J242" s="112">
        <v>0</v>
      </c>
      <c r="K242" s="113">
        <v>0</v>
      </c>
      <c r="L242" s="114" t="s">
        <v>48</v>
      </c>
      <c r="M242" s="115" t="s">
        <v>49</v>
      </c>
      <c r="N242" s="112" t="s">
        <v>48</v>
      </c>
      <c r="O242" s="108" t="s">
        <v>55</v>
      </c>
    </row>
    <row r="243" spans="1:15">
      <c r="A243" s="130">
        <f>[2]CDVS!A243</f>
        <v>913174.1</v>
      </c>
      <c r="B243" s="130" t="str">
        <f>[2]CDVS!B243</f>
        <v>SAMBWASAMBWA 1</v>
      </c>
      <c r="C243" s="130" t="str">
        <f>[2]CDVS!C243</f>
        <v>EHA</v>
      </c>
      <c r="D243" s="131" t="str">
        <f>[2]CDVS!D243</f>
        <v>KIPUSHI</v>
      </c>
      <c r="E243" s="132" t="s">
        <v>0</v>
      </c>
      <c r="F243" s="133">
        <v>41145</v>
      </c>
      <c r="G243" s="134">
        <v>8.5416666666666655E-2</v>
      </c>
      <c r="H243" s="102" t="s">
        <v>48</v>
      </c>
      <c r="I243" s="135">
        <v>2</v>
      </c>
      <c r="J243" s="135">
        <v>0</v>
      </c>
      <c r="K243" s="136">
        <v>2</v>
      </c>
      <c r="L243" s="105" t="s">
        <v>48</v>
      </c>
      <c r="M243" s="137" t="s">
        <v>49</v>
      </c>
      <c r="N243" s="135" t="s">
        <v>48</v>
      </c>
      <c r="O243" s="132" t="s">
        <v>52</v>
      </c>
    </row>
    <row r="244" spans="1:15">
      <c r="A244" s="130">
        <f>[2]CDVS!A244</f>
        <v>913174.2</v>
      </c>
      <c r="B244" s="130" t="str">
        <f>[2]CDVS!B244</f>
        <v>SAMBWA QUARTIER 2</v>
      </c>
      <c r="C244" s="130" t="str">
        <f>[2]CDVS!C244</f>
        <v>EHA</v>
      </c>
      <c r="D244" s="131" t="str">
        <f>[2]CDVS!D244</f>
        <v>KIPUSHI</v>
      </c>
      <c r="E244" s="108" t="s">
        <v>0</v>
      </c>
      <c r="F244" s="109">
        <v>41145</v>
      </c>
      <c r="G244" s="110">
        <v>8.5416666666666655E-2</v>
      </c>
      <c r="H244" s="111" t="s">
        <v>48</v>
      </c>
      <c r="I244" s="112">
        <v>2</v>
      </c>
      <c r="J244" s="112">
        <v>0</v>
      </c>
      <c r="K244" s="113">
        <v>2</v>
      </c>
      <c r="L244" s="114" t="s">
        <v>48</v>
      </c>
      <c r="M244" s="115" t="s">
        <v>49</v>
      </c>
      <c r="N244" s="112" t="s">
        <v>48</v>
      </c>
      <c r="O244" s="108" t="s">
        <v>52</v>
      </c>
    </row>
    <row r="245" spans="1:15">
      <c r="A245" s="130">
        <f>[2]CDVS!A245</f>
        <v>913174.3</v>
      </c>
      <c r="B245" s="130" t="str">
        <f>[2]CDVS!B245</f>
        <v>SAMBWA QUARTIER 3</v>
      </c>
      <c r="C245" s="130" t="str">
        <f>[2]CDVS!C245</f>
        <v>EHA</v>
      </c>
      <c r="D245" s="131" t="str">
        <f>[2]CDVS!D245</f>
        <v>KIPUSHI</v>
      </c>
      <c r="E245" s="132" t="s">
        <v>0</v>
      </c>
      <c r="F245" s="133">
        <v>41145</v>
      </c>
      <c r="G245" s="134">
        <v>8.5416666666666655E-2</v>
      </c>
      <c r="H245" s="102" t="s">
        <v>48</v>
      </c>
      <c r="I245" s="135">
        <v>2</v>
      </c>
      <c r="J245" s="135">
        <v>0</v>
      </c>
      <c r="K245" s="136">
        <v>2</v>
      </c>
      <c r="L245" s="105" t="s">
        <v>48</v>
      </c>
      <c r="M245" s="137" t="s">
        <v>49</v>
      </c>
      <c r="N245" s="135" t="s">
        <v>48</v>
      </c>
      <c r="O245" s="132" t="s">
        <v>52</v>
      </c>
    </row>
  </sheetData>
  <mergeCells count="4">
    <mergeCell ref="A1:D1"/>
    <mergeCell ref="E1:G1"/>
    <mergeCell ref="I1:K1"/>
    <mergeCell ref="M1:O1"/>
  </mergeCells>
  <dataValidations count="7">
    <dataValidation type="list" allowBlank="1" showInputMessage="1" showErrorMessage="1" sqref="E3:E245">
      <formula1>"Non, Oui a 2, Oui a 3, Oui a 4, Oui a 5, Oui a 6, Oui a 7, Oui a 8"</formula1>
    </dataValidation>
    <dataValidation type="whole" allowBlank="1" showInputMessage="1" showErrorMessage="1" sqref="I3:K245">
      <formula1>-1</formula1>
      <formula2>10</formula2>
    </dataValidation>
    <dataValidation type="list" allowBlank="1" showInputMessage="1" showErrorMessage="1" sqref="N3:N245">
      <formula1>"Oui, Non, Un peu, NA"</formula1>
    </dataValidation>
    <dataValidation type="list" allowBlank="1" showInputMessage="1" showErrorMessage="1" sqref="M3:M245">
      <formula1>"Constructive, Obstructive, Neutre, NA"</formula1>
    </dataValidation>
    <dataValidation type="list" allowBlank="1" showInputMessage="1" showErrorMessage="1" sqref="H3:H245 L3:L245">
      <formula1>"Oui, Non, NA"</formula1>
    </dataValidation>
    <dataValidation type="list" allowBlank="1" showInputMessage="1" showErrorMessage="1" sqref="O3:O205">
      <formula1>"Tres Clair, Clair, Confus, NA"</formula1>
    </dataValidation>
    <dataValidation type="list" allowBlank="1" showInputMessage="1" showErrorMessage="1" sqref="O206:O245">
      <formula1>"Tres clair, Clair, Confus, NA"</formula1>
    </dataValidation>
  </dataValidations>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dimension ref="A1:AG245"/>
  <sheetViews>
    <sheetView tabSelected="1" workbookViewId="0">
      <selection activeCell="D18" sqref="D18"/>
    </sheetView>
  </sheetViews>
  <sheetFormatPr defaultRowHeight="15"/>
  <cols>
    <col min="2" max="2" width="15.28515625" customWidth="1"/>
    <col min="3" max="3" width="13" customWidth="1"/>
    <col min="4" max="4" width="17.5703125" customWidth="1"/>
    <col min="5" max="5" width="13.42578125" customWidth="1"/>
    <col min="6" max="6" width="20.28515625" customWidth="1"/>
    <col min="7" max="7" width="14.42578125" customWidth="1"/>
    <col min="8" max="8" width="14.140625" customWidth="1"/>
    <col min="12" max="12" width="31.140625" customWidth="1"/>
  </cols>
  <sheetData>
    <row r="1" spans="1:33">
      <c r="A1" s="139" t="s">
        <v>28</v>
      </c>
      <c r="B1" s="140"/>
      <c r="C1" s="140"/>
      <c r="D1" s="140"/>
      <c r="E1" s="141" t="s">
        <v>29</v>
      </c>
      <c r="F1" s="142"/>
      <c r="G1" s="143"/>
      <c r="H1" s="144"/>
      <c r="I1" s="139" t="s">
        <v>38</v>
      </c>
      <c r="J1" s="140"/>
      <c r="K1" s="145"/>
      <c r="L1" s="139" t="s">
        <v>56</v>
      </c>
      <c r="M1" s="140"/>
      <c r="N1" s="140"/>
      <c r="O1" s="140"/>
      <c r="P1" s="140"/>
      <c r="Q1" s="140"/>
      <c r="R1" s="145"/>
      <c r="S1" s="139" t="s">
        <v>57</v>
      </c>
      <c r="T1" s="140"/>
      <c r="U1" s="140"/>
      <c r="V1" s="140"/>
      <c r="W1" s="140"/>
      <c r="X1" s="145"/>
      <c r="Y1" s="139" t="s">
        <v>58</v>
      </c>
      <c r="Z1" s="140"/>
      <c r="AA1" s="140"/>
      <c r="AB1" s="145"/>
      <c r="AC1" s="140" t="s">
        <v>39</v>
      </c>
      <c r="AD1" s="140"/>
      <c r="AE1" s="140"/>
      <c r="AF1" s="140"/>
      <c r="AG1" s="145"/>
    </row>
    <row r="2" spans="1:33" ht="27.75" customHeight="1" thickBot="1">
      <c r="A2" s="146" t="s">
        <v>30</v>
      </c>
      <c r="B2" s="147" t="s">
        <v>31</v>
      </c>
      <c r="C2" s="148" t="s">
        <v>32</v>
      </c>
      <c r="D2" s="147" t="s">
        <v>33</v>
      </c>
      <c r="E2" s="149" t="s">
        <v>34</v>
      </c>
      <c r="F2" s="150" t="s">
        <v>35</v>
      </c>
      <c r="G2" s="151" t="s">
        <v>36</v>
      </c>
      <c r="H2" s="152" t="s">
        <v>59</v>
      </c>
      <c r="I2" s="147" t="s">
        <v>41</v>
      </c>
      <c r="J2" s="147" t="s">
        <v>42</v>
      </c>
      <c r="K2" s="152" t="s">
        <v>43</v>
      </c>
      <c r="L2" s="153" t="s">
        <v>60</v>
      </c>
      <c r="M2" s="153" t="s">
        <v>61</v>
      </c>
      <c r="N2" s="153" t="s">
        <v>62</v>
      </c>
      <c r="O2" s="153" t="s">
        <v>63</v>
      </c>
      <c r="P2" s="153" t="s">
        <v>64</v>
      </c>
      <c r="Q2" s="153" t="s">
        <v>65</v>
      </c>
      <c r="R2" s="154" t="s">
        <v>66</v>
      </c>
      <c r="S2" s="149" t="s">
        <v>67</v>
      </c>
      <c r="T2" s="147" t="s">
        <v>68</v>
      </c>
      <c r="U2" s="153" t="s">
        <v>69</v>
      </c>
      <c r="V2" s="147" t="s">
        <v>70</v>
      </c>
      <c r="W2" s="147" t="s">
        <v>68</v>
      </c>
      <c r="X2" s="153" t="s">
        <v>71</v>
      </c>
      <c r="Y2" s="153" t="s">
        <v>72</v>
      </c>
      <c r="Z2" s="153" t="s">
        <v>73</v>
      </c>
      <c r="AA2" s="147" t="s">
        <v>74</v>
      </c>
      <c r="AB2" s="153" t="s">
        <v>73</v>
      </c>
      <c r="AC2" s="149" t="s">
        <v>75</v>
      </c>
      <c r="AD2" s="153" t="s">
        <v>73</v>
      </c>
      <c r="AE2" s="147" t="s">
        <v>76</v>
      </c>
      <c r="AF2" s="147" t="s">
        <v>77</v>
      </c>
      <c r="AG2" s="154" t="s">
        <v>78</v>
      </c>
    </row>
    <row r="3" spans="1:33">
      <c r="A3" s="1">
        <f>[2]CDVS!A3</f>
        <v>11163</v>
      </c>
      <c r="B3" s="1" t="str">
        <f>[2]CDVS!B3</f>
        <v>LUKUTWE</v>
      </c>
      <c r="C3" s="1" t="str">
        <f>[2]CDVS!C3</f>
        <v>SANTE</v>
      </c>
      <c r="D3" s="1" t="str">
        <f>[2]CDVS!D3</f>
        <v>KAMBOVE</v>
      </c>
      <c r="E3" s="155"/>
      <c r="F3" s="156"/>
      <c r="G3" s="157"/>
      <c r="H3" s="158"/>
      <c r="I3" s="159"/>
      <c r="J3" s="159"/>
      <c r="K3" s="160"/>
      <c r="L3" s="14"/>
      <c r="M3" s="14"/>
      <c r="N3" s="14"/>
      <c r="O3" s="14"/>
      <c r="P3" s="159"/>
      <c r="Q3" s="159"/>
      <c r="R3" s="160"/>
      <c r="S3" s="14"/>
      <c r="T3" s="159"/>
      <c r="U3" s="161"/>
      <c r="V3" s="14"/>
      <c r="W3" s="162"/>
      <c r="X3" s="161"/>
      <c r="Y3" s="14"/>
      <c r="Z3" s="161"/>
      <c r="AA3" s="14"/>
      <c r="AB3" s="161"/>
      <c r="AC3" s="2"/>
      <c r="AD3" s="161"/>
      <c r="AE3" s="14"/>
      <c r="AF3" s="159"/>
      <c r="AG3" s="162"/>
    </row>
    <row r="4" spans="1:33">
      <c r="A4" s="1">
        <f>[2]CDVS!A4</f>
        <v>11171</v>
      </c>
      <c r="B4" s="1" t="str">
        <f>[2]CDVS!B4</f>
        <v>KATANGA Q1</v>
      </c>
      <c r="C4" s="1" t="str">
        <f>[2]CDVS!C4</f>
        <v>EDUCATION</v>
      </c>
      <c r="D4" s="1" t="str">
        <f>[2]CDVS!D4</f>
        <v>KAMBOVE</v>
      </c>
      <c r="E4" s="163" t="s">
        <v>0</v>
      </c>
      <c r="F4" s="164">
        <v>41502</v>
      </c>
      <c r="G4" s="165">
        <v>0.13402777777777777</v>
      </c>
      <c r="H4" s="166" t="s">
        <v>79</v>
      </c>
      <c r="I4" s="167">
        <v>1</v>
      </c>
      <c r="J4" s="167">
        <v>2</v>
      </c>
      <c r="K4" s="168">
        <v>0</v>
      </c>
      <c r="L4" s="2" t="s">
        <v>80</v>
      </c>
      <c r="M4" s="2" t="s">
        <v>81</v>
      </c>
      <c r="N4" s="2" t="s">
        <v>80</v>
      </c>
      <c r="O4" s="2" t="s">
        <v>80</v>
      </c>
      <c r="P4" s="167" t="s">
        <v>0</v>
      </c>
      <c r="Q4" s="167" t="s">
        <v>0</v>
      </c>
      <c r="R4" s="168" t="s">
        <v>82</v>
      </c>
      <c r="S4" s="2" t="s">
        <v>48</v>
      </c>
      <c r="T4" s="167" t="s">
        <v>83</v>
      </c>
      <c r="U4" s="169"/>
      <c r="V4" s="2" t="s">
        <v>0</v>
      </c>
      <c r="W4" s="167" t="s">
        <v>84</v>
      </c>
      <c r="X4" s="169"/>
      <c r="Y4" s="170" t="s">
        <v>0</v>
      </c>
      <c r="Z4" s="169"/>
      <c r="AA4" s="170" t="s">
        <v>0</v>
      </c>
      <c r="AB4" s="169"/>
      <c r="AC4" s="14" t="s">
        <v>0</v>
      </c>
      <c r="AD4" s="169"/>
      <c r="AE4" s="2" t="s">
        <v>85</v>
      </c>
      <c r="AF4" s="167" t="s">
        <v>48</v>
      </c>
      <c r="AG4" s="168" t="s">
        <v>0</v>
      </c>
    </row>
    <row r="5" spans="1:33">
      <c r="A5" s="1">
        <f>[2]CDVS!A5</f>
        <v>11181</v>
      </c>
      <c r="B5" s="1" t="str">
        <f>[2]CDVS!B5</f>
        <v>KATANGA Q2</v>
      </c>
      <c r="C5" s="1" t="str">
        <f>[2]CDVS!C5</f>
        <v>EDUCATION</v>
      </c>
      <c r="D5" s="1" t="str">
        <f>[2]CDVS!D5</f>
        <v>KAMBOVE</v>
      </c>
      <c r="E5" s="163" t="s">
        <v>0</v>
      </c>
      <c r="F5" s="164">
        <v>41597</v>
      </c>
      <c r="G5" s="165">
        <v>0.12152777777777778</v>
      </c>
      <c r="H5" s="166" t="s">
        <v>79</v>
      </c>
      <c r="I5" s="167">
        <v>1</v>
      </c>
      <c r="J5" s="167">
        <v>2</v>
      </c>
      <c r="K5" s="168">
        <v>0</v>
      </c>
      <c r="L5" s="14" t="s">
        <v>81</v>
      </c>
      <c r="M5" s="14" t="s">
        <v>81</v>
      </c>
      <c r="N5" s="14" t="s">
        <v>86</v>
      </c>
      <c r="O5" s="14" t="s">
        <v>86</v>
      </c>
      <c r="P5" s="167" t="s">
        <v>48</v>
      </c>
      <c r="Q5" s="167" t="s">
        <v>0</v>
      </c>
      <c r="R5" s="168" t="s">
        <v>87</v>
      </c>
      <c r="S5" s="2" t="s">
        <v>48</v>
      </c>
      <c r="T5" s="159" t="s">
        <v>88</v>
      </c>
      <c r="U5" s="169"/>
      <c r="V5" s="2" t="s">
        <v>0</v>
      </c>
      <c r="W5" s="159" t="s">
        <v>84</v>
      </c>
      <c r="X5" s="169"/>
      <c r="Y5" s="171" t="s">
        <v>0</v>
      </c>
      <c r="Z5" s="169"/>
      <c r="AA5" s="14" t="s">
        <v>0</v>
      </c>
      <c r="AB5" s="169"/>
      <c r="AC5" s="2" t="s">
        <v>0</v>
      </c>
      <c r="AD5" s="169"/>
      <c r="AE5" s="2" t="s">
        <v>85</v>
      </c>
      <c r="AF5" s="167" t="s">
        <v>48</v>
      </c>
      <c r="AG5" s="168" t="s">
        <v>0</v>
      </c>
    </row>
    <row r="6" spans="1:33">
      <c r="A6" s="1">
        <f>[2]CDVS!A6</f>
        <v>11191</v>
      </c>
      <c r="B6" s="1" t="str">
        <f>[2]CDVS!B6</f>
        <v>BUNGU BUNGU Q1</v>
      </c>
      <c r="C6" s="1" t="str">
        <f>[2]CDVS!C6</f>
        <v>EHA</v>
      </c>
      <c r="D6" s="1" t="str">
        <f>[2]CDVS!D6</f>
        <v>KAMBOVE</v>
      </c>
      <c r="E6" s="163" t="s">
        <v>1</v>
      </c>
      <c r="F6" s="164">
        <v>41499</v>
      </c>
      <c r="G6" s="165">
        <v>4.8611111111111112E-2</v>
      </c>
      <c r="H6" s="166" t="s">
        <v>89</v>
      </c>
      <c r="I6" s="167">
        <v>2</v>
      </c>
      <c r="J6" s="167">
        <v>0</v>
      </c>
      <c r="K6" s="168">
        <v>0</v>
      </c>
      <c r="L6" s="2" t="s">
        <v>90</v>
      </c>
      <c r="M6" s="2" t="s">
        <v>90</v>
      </c>
      <c r="N6" s="2" t="s">
        <v>86</v>
      </c>
      <c r="O6" s="2" t="s">
        <v>86</v>
      </c>
      <c r="P6" s="167" t="s">
        <v>53</v>
      </c>
      <c r="Q6" s="167" t="s">
        <v>0</v>
      </c>
      <c r="R6" s="168" t="s">
        <v>87</v>
      </c>
      <c r="S6" s="2" t="s">
        <v>0</v>
      </c>
      <c r="T6" s="167" t="s">
        <v>91</v>
      </c>
      <c r="U6" s="169"/>
      <c r="V6" s="2" t="s">
        <v>0</v>
      </c>
      <c r="W6" s="167" t="s">
        <v>84</v>
      </c>
      <c r="X6" s="169"/>
      <c r="Y6" s="14" t="s">
        <v>92</v>
      </c>
      <c r="Z6" s="169"/>
      <c r="AA6" s="14" t="s">
        <v>93</v>
      </c>
      <c r="AB6" s="169"/>
      <c r="AC6" s="14" t="s">
        <v>93</v>
      </c>
      <c r="AD6" s="169"/>
      <c r="AE6" s="2" t="s">
        <v>85</v>
      </c>
      <c r="AF6" s="167" t="s">
        <v>48</v>
      </c>
      <c r="AG6" s="172" t="s">
        <v>0</v>
      </c>
    </row>
    <row r="7" spans="1:33">
      <c r="A7" s="1">
        <f>[2]CDVS!A7</f>
        <v>11192</v>
      </c>
      <c r="B7" s="1" t="str">
        <f>[2]CDVS!B7</f>
        <v>BUNGU BUNGU Q2</v>
      </c>
      <c r="C7" s="1" t="str">
        <f>[2]CDVS!C7</f>
        <v>EHA</v>
      </c>
      <c r="D7" s="1" t="str">
        <f>[2]CDVS!D7</f>
        <v>KAMBOVE</v>
      </c>
      <c r="E7" s="155" t="s">
        <v>1</v>
      </c>
      <c r="F7" s="156">
        <v>41499</v>
      </c>
      <c r="G7" s="157">
        <v>4.8611111111111112E-2</v>
      </c>
      <c r="H7" s="158" t="s">
        <v>89</v>
      </c>
      <c r="I7" s="159">
        <v>2</v>
      </c>
      <c r="J7" s="159">
        <v>0</v>
      </c>
      <c r="K7" s="160">
        <v>0</v>
      </c>
      <c r="L7" s="14" t="s">
        <v>90</v>
      </c>
      <c r="M7" s="14" t="s">
        <v>90</v>
      </c>
      <c r="N7" s="14" t="s">
        <v>86</v>
      </c>
      <c r="O7" s="14" t="s">
        <v>86</v>
      </c>
      <c r="P7" s="159" t="s">
        <v>53</v>
      </c>
      <c r="Q7" s="159" t="s">
        <v>0</v>
      </c>
      <c r="R7" s="160" t="s">
        <v>87</v>
      </c>
      <c r="S7" s="14" t="s">
        <v>0</v>
      </c>
      <c r="T7" s="159" t="s">
        <v>91</v>
      </c>
      <c r="U7" s="169"/>
      <c r="V7" s="14" t="s">
        <v>0</v>
      </c>
      <c r="W7" s="159" t="s">
        <v>84</v>
      </c>
      <c r="X7" s="169"/>
      <c r="Y7" s="171" t="s">
        <v>93</v>
      </c>
      <c r="Z7" s="169"/>
      <c r="AA7" s="171" t="s">
        <v>93</v>
      </c>
      <c r="AB7" s="169"/>
      <c r="AC7" s="2" t="s">
        <v>93</v>
      </c>
      <c r="AD7" s="169"/>
      <c r="AE7" s="14" t="s">
        <v>85</v>
      </c>
      <c r="AF7" s="159" t="s">
        <v>48</v>
      </c>
      <c r="AG7" s="160" t="s">
        <v>0</v>
      </c>
    </row>
    <row r="8" spans="1:33">
      <c r="A8" s="1">
        <f>[2]CDVS!A8</f>
        <v>11201</v>
      </c>
      <c r="B8" s="1" t="str">
        <f>[2]CDVS!B8</f>
        <v>KAKILA</v>
      </c>
      <c r="C8" s="1" t="str">
        <f>[2]CDVS!C8</f>
        <v>SANTE</v>
      </c>
      <c r="D8" s="1" t="str">
        <f>[2]CDVS!D8</f>
        <v>KAMBOVE</v>
      </c>
      <c r="E8" s="163"/>
      <c r="F8" s="164"/>
      <c r="G8" s="165"/>
      <c r="H8" s="166"/>
      <c r="I8" s="167"/>
      <c r="J8" s="167"/>
      <c r="K8" s="168"/>
      <c r="L8" s="2"/>
      <c r="M8" s="2"/>
      <c r="N8" s="2"/>
      <c r="O8" s="2"/>
      <c r="P8" s="167"/>
      <c r="Q8" s="167"/>
      <c r="R8" s="168"/>
      <c r="S8" s="2"/>
      <c r="T8" s="167"/>
      <c r="U8" s="169"/>
      <c r="V8" s="2"/>
      <c r="W8" s="167"/>
      <c r="X8" s="169"/>
      <c r="Y8" s="14"/>
      <c r="Z8" s="169"/>
      <c r="AA8" s="14"/>
      <c r="AB8" s="169"/>
      <c r="AC8" s="14"/>
      <c r="AD8" s="169"/>
      <c r="AE8" s="2"/>
      <c r="AF8" s="167"/>
      <c r="AG8" s="168"/>
    </row>
    <row r="9" spans="1:33">
      <c r="A9" s="1">
        <f>[2]CDVS!A9</f>
        <v>11202</v>
      </c>
      <c r="B9" s="1" t="str">
        <f>[2]CDVS!B9</f>
        <v>KANGAMBWA</v>
      </c>
      <c r="C9" s="1" t="str">
        <f>[2]CDVS!C9</f>
        <v>EHA</v>
      </c>
      <c r="D9" s="1" t="str">
        <f>[2]CDVS!D9</f>
        <v>KAMBOVE</v>
      </c>
      <c r="E9" s="163" t="s">
        <v>0</v>
      </c>
      <c r="F9" s="164">
        <v>41532</v>
      </c>
      <c r="G9" s="165">
        <v>4.9999999999999996E-2</v>
      </c>
      <c r="H9" s="166" t="s">
        <v>89</v>
      </c>
      <c r="I9" s="167">
        <v>1</v>
      </c>
      <c r="J9" s="167">
        <v>0</v>
      </c>
      <c r="K9" s="168">
        <v>0</v>
      </c>
      <c r="L9" s="14" t="s">
        <v>53</v>
      </c>
      <c r="M9" s="14" t="s">
        <v>53</v>
      </c>
      <c r="N9" s="14" t="s">
        <v>86</v>
      </c>
      <c r="O9" s="14" t="s">
        <v>86</v>
      </c>
      <c r="P9" s="167" t="s">
        <v>0</v>
      </c>
      <c r="Q9" s="167" t="s">
        <v>53</v>
      </c>
      <c r="R9" s="168" t="s">
        <v>82</v>
      </c>
      <c r="S9" s="2" t="s">
        <v>0</v>
      </c>
      <c r="T9" s="159" t="s">
        <v>91</v>
      </c>
      <c r="U9" s="169"/>
      <c r="V9" s="2" t="s">
        <v>0</v>
      </c>
      <c r="W9" s="159" t="s">
        <v>84</v>
      </c>
      <c r="X9" s="169"/>
      <c r="Y9" s="171" t="s">
        <v>93</v>
      </c>
      <c r="Z9" s="169"/>
      <c r="AA9" s="171" t="s">
        <v>93</v>
      </c>
      <c r="AB9" s="169"/>
      <c r="AC9" s="2" t="s">
        <v>93</v>
      </c>
      <c r="AD9" s="169"/>
      <c r="AE9" s="2" t="s">
        <v>85</v>
      </c>
      <c r="AF9" s="167" t="s">
        <v>53</v>
      </c>
      <c r="AG9" s="168" t="s">
        <v>53</v>
      </c>
    </row>
    <row r="10" spans="1:33">
      <c r="A10" s="1">
        <f>[2]CDVS!A10</f>
        <v>11203</v>
      </c>
      <c r="B10" s="1" t="str">
        <f>[2]CDVS!B10</f>
        <v>SHINANGWA</v>
      </c>
      <c r="C10" s="1" t="str">
        <f>[2]CDVS!C10</f>
        <v>EDUCATION</v>
      </c>
      <c r="D10" s="1" t="str">
        <f>[2]CDVS!D10</f>
        <v>KAMBOVE</v>
      </c>
      <c r="E10" s="163"/>
      <c r="F10" s="164"/>
      <c r="G10" s="165"/>
      <c r="H10" s="166"/>
      <c r="I10" s="167"/>
      <c r="J10" s="167"/>
      <c r="K10" s="168"/>
      <c r="L10" s="2"/>
      <c r="M10" s="2"/>
      <c r="N10" s="2"/>
      <c r="O10" s="2"/>
      <c r="P10" s="167"/>
      <c r="Q10" s="167"/>
      <c r="R10" s="168"/>
      <c r="S10" s="2"/>
      <c r="T10" s="167"/>
      <c r="U10" s="169"/>
      <c r="V10" s="2"/>
      <c r="W10" s="167"/>
      <c r="X10" s="169"/>
      <c r="Y10" s="14"/>
      <c r="Z10" s="169"/>
      <c r="AA10" s="14"/>
      <c r="AB10" s="169"/>
      <c r="AC10" s="14"/>
      <c r="AD10" s="169"/>
      <c r="AE10" s="2"/>
      <c r="AF10" s="167"/>
      <c r="AG10" s="168"/>
    </row>
    <row r="11" spans="1:33">
      <c r="A11" s="1">
        <f>[2]CDVS!A11</f>
        <v>11211</v>
      </c>
      <c r="B11" s="1" t="str">
        <f>[2]CDVS!B11</f>
        <v>KATOTO</v>
      </c>
      <c r="C11" s="1" t="str">
        <f>[2]CDVS!C11</f>
        <v>EDUCATION</v>
      </c>
      <c r="D11" s="1" t="str">
        <f>[2]CDVS!D11</f>
        <v>KAMBOVE</v>
      </c>
      <c r="E11" s="163"/>
      <c r="F11" s="164"/>
      <c r="G11" s="165"/>
      <c r="H11" s="166"/>
      <c r="I11" s="167"/>
      <c r="J11" s="167"/>
      <c r="K11" s="168"/>
      <c r="L11" s="14"/>
      <c r="M11" s="14"/>
      <c r="N11" s="14"/>
      <c r="O11" s="14"/>
      <c r="P11" s="167"/>
      <c r="Q11" s="167"/>
      <c r="R11" s="168"/>
      <c r="S11" s="2"/>
      <c r="T11" s="159"/>
      <c r="U11" s="169"/>
      <c r="V11" s="2"/>
      <c r="W11" s="159"/>
      <c r="X11" s="169"/>
      <c r="Y11" s="171"/>
      <c r="Z11" s="169"/>
      <c r="AA11" s="171"/>
      <c r="AB11" s="169"/>
      <c r="AC11" s="2"/>
      <c r="AD11" s="169"/>
      <c r="AE11" s="2"/>
      <c r="AF11" s="167"/>
      <c r="AG11" s="168"/>
    </row>
    <row r="12" spans="1:33">
      <c r="A12" s="1">
        <f>[2]CDVS!A12</f>
        <v>11221</v>
      </c>
      <c r="B12" s="1" t="str">
        <f>[2]CDVS!B12</f>
        <v>LWISHA Q1&amp;Q2</v>
      </c>
      <c r="C12" s="1" t="str">
        <f>[2]CDVS!C12</f>
        <v>EHA</v>
      </c>
      <c r="D12" s="1" t="str">
        <f>[2]CDVS!D12</f>
        <v>KAMBOVE</v>
      </c>
      <c r="E12" s="163" t="s">
        <v>1</v>
      </c>
      <c r="F12" s="164">
        <v>41556</v>
      </c>
      <c r="G12" s="165">
        <v>0.10416666666666667</v>
      </c>
      <c r="H12" s="166" t="s">
        <v>89</v>
      </c>
      <c r="I12" s="167">
        <v>0</v>
      </c>
      <c r="J12" s="167">
        <v>3</v>
      </c>
      <c r="K12" s="168">
        <v>0</v>
      </c>
      <c r="L12" s="2" t="s">
        <v>80</v>
      </c>
      <c r="M12" s="2" t="s">
        <v>80</v>
      </c>
      <c r="N12" s="2" t="s">
        <v>86</v>
      </c>
      <c r="O12" s="2" t="s">
        <v>81</v>
      </c>
      <c r="P12" s="167" t="s">
        <v>0</v>
      </c>
      <c r="Q12" s="167" t="s">
        <v>53</v>
      </c>
      <c r="R12" s="168" t="s">
        <v>53</v>
      </c>
      <c r="S12" s="2" t="s">
        <v>48</v>
      </c>
      <c r="T12" s="167" t="s">
        <v>83</v>
      </c>
      <c r="U12" s="169"/>
      <c r="V12" s="2" t="s">
        <v>0</v>
      </c>
      <c r="W12" s="167" t="s">
        <v>84</v>
      </c>
      <c r="X12" s="169"/>
      <c r="Y12" s="14" t="s">
        <v>94</v>
      </c>
      <c r="Z12" s="169"/>
      <c r="AA12" s="14" t="s">
        <v>94</v>
      </c>
      <c r="AB12" s="169"/>
      <c r="AC12" s="14" t="s">
        <v>48</v>
      </c>
      <c r="AD12" s="169"/>
      <c r="AE12" s="2" t="s">
        <v>85</v>
      </c>
      <c r="AF12" s="167" t="s">
        <v>48</v>
      </c>
      <c r="AG12" s="168"/>
    </row>
    <row r="13" spans="1:33">
      <c r="A13" s="1">
        <f>[2]CDVS!A13</f>
        <v>11222</v>
      </c>
      <c r="B13" s="1" t="str">
        <f>[2]CDVS!B13</f>
        <v>LWISHA Q3&amp;Q4</v>
      </c>
      <c r="C13" s="1" t="str">
        <f>[2]CDVS!C13</f>
        <v>EHA</v>
      </c>
      <c r="D13" s="1" t="str">
        <f>[2]CDVS!D13</f>
        <v>KAMBOVE</v>
      </c>
      <c r="E13" s="163" t="s">
        <v>1</v>
      </c>
      <c r="F13" s="164">
        <v>41556</v>
      </c>
      <c r="G13" s="165">
        <v>0.10416666666666667</v>
      </c>
      <c r="H13" s="166" t="s">
        <v>89</v>
      </c>
      <c r="I13" s="167">
        <v>0</v>
      </c>
      <c r="J13" s="167">
        <v>3</v>
      </c>
      <c r="K13" s="168">
        <v>0</v>
      </c>
      <c r="L13" s="2" t="s">
        <v>80</v>
      </c>
      <c r="M13" s="2" t="s">
        <v>80</v>
      </c>
      <c r="N13" s="2" t="s">
        <v>86</v>
      </c>
      <c r="O13" s="2" t="s">
        <v>81</v>
      </c>
      <c r="P13" s="167" t="s">
        <v>0</v>
      </c>
      <c r="Q13" s="167" t="s">
        <v>53</v>
      </c>
      <c r="R13" s="168" t="s">
        <v>53</v>
      </c>
      <c r="S13" s="2" t="s">
        <v>48</v>
      </c>
      <c r="T13" s="167" t="s">
        <v>83</v>
      </c>
      <c r="U13" s="169"/>
      <c r="V13" s="2" t="s">
        <v>0</v>
      </c>
      <c r="W13" s="167" t="s">
        <v>84</v>
      </c>
      <c r="X13" s="169"/>
      <c r="Y13" s="14" t="s">
        <v>94</v>
      </c>
      <c r="Z13" s="169"/>
      <c r="AA13" s="14" t="s">
        <v>94</v>
      </c>
      <c r="AB13" s="169"/>
      <c r="AC13" s="14" t="s">
        <v>48</v>
      </c>
      <c r="AD13" s="169"/>
      <c r="AE13" s="2" t="s">
        <v>85</v>
      </c>
      <c r="AF13" s="167" t="s">
        <v>48</v>
      </c>
      <c r="AG13" s="168"/>
    </row>
    <row r="14" spans="1:33">
      <c r="A14" s="1">
        <f>[2]CDVS!A14</f>
        <v>11231</v>
      </c>
      <c r="B14" s="1" t="str">
        <f>[2]CDVS!B14</f>
        <v>KAPOLOWE GARE Q1</v>
      </c>
      <c r="C14" s="1" t="str">
        <f>[2]CDVS!C14</f>
        <v>SANTE</v>
      </c>
      <c r="D14" s="1" t="str">
        <f>[2]CDVS!D14</f>
        <v>KAMBOVE</v>
      </c>
      <c r="E14" s="163"/>
      <c r="F14" s="164"/>
      <c r="G14" s="165"/>
      <c r="H14" s="166"/>
      <c r="I14" s="167"/>
      <c r="J14" s="167"/>
      <c r="K14" s="168"/>
      <c r="L14" s="2"/>
      <c r="M14" s="2"/>
      <c r="N14" s="2"/>
      <c r="O14" s="2"/>
      <c r="P14" s="167"/>
      <c r="Q14" s="167"/>
      <c r="R14" s="168"/>
      <c r="S14" s="2"/>
      <c r="T14" s="167"/>
      <c r="U14" s="169"/>
      <c r="V14" s="2"/>
      <c r="W14" s="167"/>
      <c r="X14" s="169"/>
      <c r="Y14" s="14"/>
      <c r="Z14" s="169"/>
      <c r="AA14" s="14"/>
      <c r="AB14" s="169"/>
      <c r="AC14" s="14"/>
      <c r="AD14" s="169"/>
      <c r="AE14" s="2"/>
      <c r="AF14" s="167"/>
      <c r="AG14" s="168"/>
    </row>
    <row r="15" spans="1:33">
      <c r="A15" s="1">
        <f>[2]CDVS!A15</f>
        <v>11232</v>
      </c>
      <c r="B15" s="1" t="str">
        <f>[2]CDVS!B15</f>
        <v>KAPOLOWE GARE Q2</v>
      </c>
      <c r="C15" s="1" t="str">
        <f>[2]CDVS!C15</f>
        <v>EHA</v>
      </c>
      <c r="D15" s="1" t="str">
        <f>[2]CDVS!D15</f>
        <v>KAMBOVE</v>
      </c>
      <c r="E15" s="163" t="s">
        <v>0</v>
      </c>
      <c r="F15" s="164">
        <v>41535</v>
      </c>
      <c r="G15" s="165">
        <v>9.3055555555555558E-2</v>
      </c>
      <c r="H15" s="166" t="s">
        <v>89</v>
      </c>
      <c r="I15" s="167">
        <v>1</v>
      </c>
      <c r="J15" s="167">
        <v>0</v>
      </c>
      <c r="K15" s="168">
        <v>0</v>
      </c>
      <c r="L15" s="14" t="s">
        <v>81</v>
      </c>
      <c r="M15" s="14" t="s">
        <v>81</v>
      </c>
      <c r="N15" s="14" t="s">
        <v>86</v>
      </c>
      <c r="O15" s="14" t="s">
        <v>86</v>
      </c>
      <c r="P15" s="167" t="s">
        <v>0</v>
      </c>
      <c r="Q15" s="167" t="s">
        <v>0</v>
      </c>
      <c r="R15" s="168" t="s">
        <v>87</v>
      </c>
      <c r="S15" s="2" t="s">
        <v>48</v>
      </c>
      <c r="T15" s="159" t="s">
        <v>88</v>
      </c>
      <c r="U15" s="169"/>
      <c r="V15" s="2" t="s">
        <v>48</v>
      </c>
      <c r="W15" s="159" t="s">
        <v>83</v>
      </c>
      <c r="X15" s="169"/>
      <c r="Y15" s="171" t="s">
        <v>93</v>
      </c>
      <c r="Z15" s="169"/>
      <c r="AA15" s="171" t="s">
        <v>93</v>
      </c>
      <c r="AB15" s="169"/>
      <c r="AC15" s="2" t="s">
        <v>93</v>
      </c>
      <c r="AD15" s="169"/>
      <c r="AE15" s="2" t="s">
        <v>85</v>
      </c>
      <c r="AF15" s="167" t="s">
        <v>48</v>
      </c>
      <c r="AG15" s="168" t="s">
        <v>0</v>
      </c>
    </row>
    <row r="16" spans="1:33">
      <c r="A16" s="1">
        <f>[2]CDVS!A16</f>
        <v>11233</v>
      </c>
      <c r="B16" s="1" t="str">
        <f>[2]CDVS!B16</f>
        <v>KAPOLOWE GARE Q3</v>
      </c>
      <c r="C16" s="1" t="str">
        <f>[2]CDVS!C16</f>
        <v>SANTE</v>
      </c>
      <c r="D16" s="1" t="str">
        <f>[2]CDVS!D16</f>
        <v>KAMBOVE</v>
      </c>
      <c r="E16" s="163"/>
      <c r="F16" s="164"/>
      <c r="G16" s="165"/>
      <c r="H16" s="166"/>
      <c r="I16" s="167"/>
      <c r="J16" s="167"/>
      <c r="K16" s="168"/>
      <c r="L16" s="2"/>
      <c r="M16" s="2"/>
      <c r="N16" s="2"/>
      <c r="O16" s="2"/>
      <c r="P16" s="167"/>
      <c r="Q16" s="167"/>
      <c r="R16" s="168"/>
      <c r="S16" s="2"/>
      <c r="T16" s="167"/>
      <c r="U16" s="169"/>
      <c r="V16" s="2"/>
      <c r="W16" s="167"/>
      <c r="X16" s="169"/>
      <c r="Y16" s="14"/>
      <c r="Z16" s="169"/>
      <c r="AA16" s="14"/>
      <c r="AB16" s="169"/>
      <c r="AC16" s="14"/>
      <c r="AD16" s="169"/>
      <c r="AE16" s="2"/>
      <c r="AF16" s="167"/>
      <c r="AG16" s="168"/>
    </row>
    <row r="17" spans="1:33">
      <c r="A17" s="1">
        <f>[2]CDVS!A17</f>
        <v>11251</v>
      </c>
      <c r="B17" s="1" t="str">
        <f>[2]CDVS!B17</f>
        <v>MBALAKA</v>
      </c>
      <c r="C17" s="1" t="str">
        <f>[2]CDVS!C17</f>
        <v>SANTE</v>
      </c>
      <c r="D17" s="1" t="str">
        <f>[2]CDVS!D17</f>
        <v>KAMBOVE</v>
      </c>
      <c r="E17" s="163" t="s">
        <v>0</v>
      </c>
      <c r="F17" s="164">
        <v>41531</v>
      </c>
      <c r="G17" s="165">
        <v>5.5555555555555552E-2</v>
      </c>
      <c r="H17" s="166" t="s">
        <v>79</v>
      </c>
      <c r="I17" s="167">
        <v>0</v>
      </c>
      <c r="J17" s="167">
        <v>1</v>
      </c>
      <c r="K17" s="168">
        <v>0</v>
      </c>
      <c r="L17" s="14" t="s">
        <v>86</v>
      </c>
      <c r="M17" s="14" t="s">
        <v>86</v>
      </c>
      <c r="N17" s="14" t="s">
        <v>86</v>
      </c>
      <c r="O17" s="14" t="s">
        <v>86</v>
      </c>
      <c r="P17" s="167" t="s">
        <v>53</v>
      </c>
      <c r="Q17" s="167" t="s">
        <v>0</v>
      </c>
      <c r="R17" s="168" t="s">
        <v>87</v>
      </c>
      <c r="S17" s="2" t="s">
        <v>0</v>
      </c>
      <c r="T17" s="159" t="s">
        <v>91</v>
      </c>
      <c r="U17" s="169"/>
      <c r="V17" s="2" t="s">
        <v>0</v>
      </c>
      <c r="W17" s="159" t="s">
        <v>84</v>
      </c>
      <c r="X17" s="169"/>
      <c r="Y17" s="171" t="s">
        <v>53</v>
      </c>
      <c r="Z17" s="169"/>
      <c r="AA17" s="171" t="s">
        <v>53</v>
      </c>
      <c r="AB17" s="169"/>
      <c r="AC17" s="2" t="s">
        <v>53</v>
      </c>
      <c r="AD17" s="169"/>
      <c r="AE17" s="2" t="s">
        <v>85</v>
      </c>
      <c r="AF17" s="167" t="s">
        <v>48</v>
      </c>
      <c r="AG17" s="168" t="s">
        <v>0</v>
      </c>
    </row>
    <row r="18" spans="1:33">
      <c r="A18" s="1">
        <f>[2]CDVS!A18</f>
        <v>11252</v>
      </c>
      <c r="B18" s="1" t="str">
        <f>[2]CDVS!B18</f>
        <v>KAPULWA KASONGO</v>
      </c>
      <c r="C18" s="1" t="str">
        <f>[2]CDVS!C18</f>
        <v>EDUCATION</v>
      </c>
      <c r="D18" s="1" t="str">
        <f>[2]CDVS!D18</f>
        <v>KAMBOVE</v>
      </c>
      <c r="E18" s="163" t="s">
        <v>1</v>
      </c>
      <c r="F18" s="164">
        <v>41327</v>
      </c>
      <c r="G18" s="165">
        <v>7.9861111111111105E-2</v>
      </c>
      <c r="H18" s="166" t="s">
        <v>89</v>
      </c>
      <c r="I18" s="167">
        <v>2</v>
      </c>
      <c r="J18" s="167">
        <v>2</v>
      </c>
      <c r="K18" s="168">
        <v>0</v>
      </c>
      <c r="L18" s="2" t="s">
        <v>81</v>
      </c>
      <c r="M18" s="2" t="s">
        <v>53</v>
      </c>
      <c r="N18" s="2" t="s">
        <v>86</v>
      </c>
      <c r="O18" s="2" t="s">
        <v>86</v>
      </c>
      <c r="P18" s="167" t="s">
        <v>0</v>
      </c>
      <c r="Q18" s="167"/>
      <c r="R18" s="168"/>
      <c r="S18" s="2" t="s">
        <v>0</v>
      </c>
      <c r="T18" s="167"/>
      <c r="U18" s="169"/>
      <c r="V18" s="2" t="s">
        <v>48</v>
      </c>
      <c r="W18" s="167" t="s">
        <v>95</v>
      </c>
      <c r="X18" s="169"/>
      <c r="Y18" s="2" t="s">
        <v>0</v>
      </c>
      <c r="Z18" s="169"/>
      <c r="AA18" s="14" t="s">
        <v>0</v>
      </c>
      <c r="AB18" s="169"/>
      <c r="AC18" s="14" t="s">
        <v>0</v>
      </c>
      <c r="AD18" s="169"/>
      <c r="AE18" s="2" t="s">
        <v>85</v>
      </c>
      <c r="AF18" s="167" t="s">
        <v>48</v>
      </c>
      <c r="AG18" s="168" t="s">
        <v>0</v>
      </c>
    </row>
    <row r="19" spans="1:33">
      <c r="A19" s="1">
        <f>[2]CDVS!A19</f>
        <v>11253</v>
      </c>
      <c r="B19" s="1" t="str">
        <f>[2]CDVS!B19</f>
        <v>KAPULWA MOBWA</v>
      </c>
      <c r="C19" s="1" t="str">
        <f>[2]CDVS!C19</f>
        <v>EDUCATION</v>
      </c>
      <c r="D19" s="1" t="str">
        <f>[2]CDVS!D19</f>
        <v>KAMBOVE</v>
      </c>
      <c r="E19" s="163" t="s">
        <v>1</v>
      </c>
      <c r="F19" s="164">
        <v>41327</v>
      </c>
      <c r="G19" s="165">
        <v>7.9861111111111105E-2</v>
      </c>
      <c r="H19" s="166" t="s">
        <v>89</v>
      </c>
      <c r="I19" s="167">
        <v>2</v>
      </c>
      <c r="J19" s="167">
        <v>2</v>
      </c>
      <c r="K19" s="168">
        <v>0</v>
      </c>
      <c r="L19" s="14" t="s">
        <v>81</v>
      </c>
      <c r="M19" s="14" t="s">
        <v>53</v>
      </c>
      <c r="N19" s="14" t="s">
        <v>86</v>
      </c>
      <c r="O19" s="14" t="s">
        <v>86</v>
      </c>
      <c r="P19" s="167" t="s">
        <v>0</v>
      </c>
      <c r="Q19" s="167"/>
      <c r="R19" s="168"/>
      <c r="S19" s="2" t="s">
        <v>0</v>
      </c>
      <c r="T19" s="159"/>
      <c r="U19" s="169"/>
      <c r="V19" s="2" t="s">
        <v>48</v>
      </c>
      <c r="W19" s="159" t="s">
        <v>95</v>
      </c>
      <c r="X19" s="169"/>
      <c r="Y19" s="171" t="s">
        <v>0</v>
      </c>
      <c r="Z19" s="169"/>
      <c r="AA19" s="171" t="s">
        <v>0</v>
      </c>
      <c r="AB19" s="169"/>
      <c r="AC19" s="2" t="s">
        <v>0</v>
      </c>
      <c r="AD19" s="169"/>
      <c r="AE19" s="2" t="s">
        <v>85</v>
      </c>
      <c r="AF19" s="167" t="s">
        <v>48</v>
      </c>
      <c r="AG19" s="168" t="s">
        <v>0</v>
      </c>
    </row>
    <row r="20" spans="1:33">
      <c r="A20" s="1">
        <f>[2]CDVS!A20</f>
        <v>11254</v>
      </c>
      <c r="B20" s="1" t="str">
        <f>[2]CDVS!B20</f>
        <v>MENEKA</v>
      </c>
      <c r="C20" s="1" t="str">
        <f>[2]CDVS!C20</f>
        <v>EDUCATION</v>
      </c>
      <c r="D20" s="1" t="str">
        <f>[2]CDVS!D20</f>
        <v>KAMBOVE</v>
      </c>
      <c r="E20" s="163" t="s">
        <v>0</v>
      </c>
      <c r="F20" s="164">
        <v>41373</v>
      </c>
      <c r="G20" s="165">
        <v>6.5972222222222224E-2</v>
      </c>
      <c r="H20" s="166" t="s">
        <v>89</v>
      </c>
      <c r="I20" s="167">
        <v>2</v>
      </c>
      <c r="J20" s="167">
        <v>3</v>
      </c>
      <c r="K20" s="168">
        <v>0</v>
      </c>
      <c r="L20" s="2" t="s">
        <v>81</v>
      </c>
      <c r="M20" s="2" t="s">
        <v>81</v>
      </c>
      <c r="N20" s="2" t="s">
        <v>86</v>
      </c>
      <c r="O20" s="2" t="s">
        <v>86</v>
      </c>
      <c r="P20" s="167" t="s">
        <v>0</v>
      </c>
      <c r="Q20" s="167"/>
      <c r="R20" s="168"/>
      <c r="S20" s="2" t="s">
        <v>0</v>
      </c>
      <c r="T20" s="167" t="s">
        <v>91</v>
      </c>
      <c r="U20" s="169"/>
      <c r="V20" s="2" t="s">
        <v>48</v>
      </c>
      <c r="W20" s="167" t="s">
        <v>88</v>
      </c>
      <c r="X20" s="169"/>
      <c r="Y20" s="2" t="s">
        <v>94</v>
      </c>
      <c r="Z20" s="169"/>
      <c r="AA20" s="14" t="s">
        <v>94</v>
      </c>
      <c r="AB20" s="169"/>
      <c r="AC20" s="14" t="s">
        <v>0</v>
      </c>
      <c r="AD20" s="169"/>
      <c r="AE20" s="2" t="s">
        <v>96</v>
      </c>
      <c r="AF20" s="167" t="s">
        <v>48</v>
      </c>
      <c r="AG20" s="168" t="s">
        <v>0</v>
      </c>
    </row>
    <row r="21" spans="1:33">
      <c r="A21" s="1">
        <f>[2]CDVS!A21</f>
        <v>11255</v>
      </c>
      <c r="B21" s="1" t="str">
        <f>[2]CDVS!B21</f>
        <v>KUNDA WA NGULU</v>
      </c>
      <c r="C21" s="1" t="str">
        <f>[2]CDVS!C21</f>
        <v>EHA</v>
      </c>
      <c r="D21" s="1" t="str">
        <f>[2]CDVS!D21</f>
        <v>KAMBOVE</v>
      </c>
      <c r="E21" s="163" t="s">
        <v>0</v>
      </c>
      <c r="F21" s="164">
        <v>41564</v>
      </c>
      <c r="G21" s="165">
        <v>8.819444444444445E-2</v>
      </c>
      <c r="H21" s="166" t="s">
        <v>89</v>
      </c>
      <c r="I21" s="167">
        <v>1</v>
      </c>
      <c r="J21" s="167">
        <v>0</v>
      </c>
      <c r="K21" s="168">
        <v>0</v>
      </c>
      <c r="L21" s="14" t="s">
        <v>86</v>
      </c>
      <c r="M21" s="14" t="s">
        <v>86</v>
      </c>
      <c r="N21" s="14" t="s">
        <v>86</v>
      </c>
      <c r="O21" s="14" t="s">
        <v>86</v>
      </c>
      <c r="P21" s="167" t="s">
        <v>48</v>
      </c>
      <c r="Q21" s="167" t="s">
        <v>0</v>
      </c>
      <c r="R21" s="168" t="s">
        <v>87</v>
      </c>
      <c r="S21" s="2" t="s">
        <v>0</v>
      </c>
      <c r="T21" s="159" t="s">
        <v>91</v>
      </c>
      <c r="U21" s="169"/>
      <c r="V21" s="2" t="s">
        <v>48</v>
      </c>
      <c r="W21" s="159" t="s">
        <v>95</v>
      </c>
      <c r="X21" s="169"/>
      <c r="Y21" s="171" t="s">
        <v>93</v>
      </c>
      <c r="Z21" s="169"/>
      <c r="AA21" s="171" t="s">
        <v>93</v>
      </c>
      <c r="AB21" s="169"/>
      <c r="AC21" s="2" t="s">
        <v>93</v>
      </c>
      <c r="AD21" s="169"/>
      <c r="AE21" s="2" t="s">
        <v>85</v>
      </c>
      <c r="AF21" s="167" t="s">
        <v>48</v>
      </c>
      <c r="AG21" s="168" t="s">
        <v>0</v>
      </c>
    </row>
    <row r="22" spans="1:33">
      <c r="A22" s="1">
        <f>[2]CDVS!A22</f>
        <v>11256</v>
      </c>
      <c r="B22" s="1" t="str">
        <f>[2]CDVS!B22</f>
        <v>LUAFU</v>
      </c>
      <c r="C22" s="1" t="str">
        <f>[2]CDVS!C22</f>
        <v>EDUCATION</v>
      </c>
      <c r="D22" s="1" t="str">
        <f>[2]CDVS!D22</f>
        <v>KAMBOVE</v>
      </c>
      <c r="E22" s="163" t="s">
        <v>0</v>
      </c>
      <c r="F22" s="164">
        <v>41331</v>
      </c>
      <c r="G22" s="165">
        <v>4.3055555555555562E-2</v>
      </c>
      <c r="H22" s="166" t="s">
        <v>89</v>
      </c>
      <c r="I22" s="167">
        <v>2</v>
      </c>
      <c r="J22" s="167">
        <v>0</v>
      </c>
      <c r="K22" s="168">
        <v>0</v>
      </c>
      <c r="L22" s="2" t="s">
        <v>81</v>
      </c>
      <c r="M22" s="2" t="s">
        <v>81</v>
      </c>
      <c r="N22" s="2" t="s">
        <v>86</v>
      </c>
      <c r="O22" s="2" t="s">
        <v>53</v>
      </c>
      <c r="P22" s="167" t="s">
        <v>0</v>
      </c>
      <c r="Q22" s="167" t="s">
        <v>53</v>
      </c>
      <c r="R22" s="168" t="s">
        <v>53</v>
      </c>
      <c r="S22" s="2" t="s">
        <v>0</v>
      </c>
      <c r="T22" s="167" t="s">
        <v>91</v>
      </c>
      <c r="U22" s="169"/>
      <c r="V22" s="2" t="s">
        <v>0</v>
      </c>
      <c r="W22" s="167" t="s">
        <v>84</v>
      </c>
      <c r="X22" s="169"/>
      <c r="Y22" s="14" t="s">
        <v>92</v>
      </c>
      <c r="Z22" s="169"/>
      <c r="AA22" s="14" t="s">
        <v>93</v>
      </c>
      <c r="AB22" s="169"/>
      <c r="AC22" s="14" t="s">
        <v>93</v>
      </c>
      <c r="AD22" s="169"/>
      <c r="AE22" s="2" t="s">
        <v>97</v>
      </c>
      <c r="AF22" s="167" t="s">
        <v>0</v>
      </c>
      <c r="AG22" s="168" t="s">
        <v>0</v>
      </c>
    </row>
    <row r="23" spans="1:33">
      <c r="A23" s="1">
        <f>[2]CDVS!A23</f>
        <v>11261</v>
      </c>
      <c r="B23" s="1" t="str">
        <f>[2]CDVS!B23</f>
        <v>KANSALABWE Q1</v>
      </c>
      <c r="C23" s="1" t="str">
        <f>[2]CDVS!C23</f>
        <v>EHA</v>
      </c>
      <c r="D23" s="1" t="str">
        <f>[2]CDVS!D23</f>
        <v>KAMBOVE</v>
      </c>
      <c r="E23" s="163" t="s">
        <v>1</v>
      </c>
      <c r="F23" s="164">
        <v>41478</v>
      </c>
      <c r="G23" s="165">
        <v>4.9999999999999996E-2</v>
      </c>
      <c r="H23" s="166" t="s">
        <v>89</v>
      </c>
      <c r="I23" s="167">
        <v>1</v>
      </c>
      <c r="J23" s="167">
        <v>0</v>
      </c>
      <c r="K23" s="168">
        <v>0</v>
      </c>
      <c r="L23" s="14" t="s">
        <v>90</v>
      </c>
      <c r="M23" s="14" t="s">
        <v>90</v>
      </c>
      <c r="N23" s="14" t="s">
        <v>86</v>
      </c>
      <c r="O23" s="14" t="s">
        <v>86</v>
      </c>
      <c r="P23" s="167" t="s">
        <v>53</v>
      </c>
      <c r="Q23" s="167" t="s">
        <v>53</v>
      </c>
      <c r="R23" s="168" t="s">
        <v>53</v>
      </c>
      <c r="S23" s="2" t="s">
        <v>0</v>
      </c>
      <c r="T23" s="159" t="s">
        <v>91</v>
      </c>
      <c r="U23" s="169"/>
      <c r="V23" s="2" t="s">
        <v>48</v>
      </c>
      <c r="W23" s="159" t="s">
        <v>88</v>
      </c>
      <c r="X23" s="169"/>
      <c r="Y23" s="171" t="s">
        <v>93</v>
      </c>
      <c r="Z23" s="169"/>
      <c r="AA23" s="171" t="s">
        <v>93</v>
      </c>
      <c r="AB23" s="169"/>
      <c r="AC23" s="2" t="s">
        <v>93</v>
      </c>
      <c r="AD23" s="169"/>
      <c r="AE23" s="2" t="s">
        <v>85</v>
      </c>
      <c r="AF23" s="167" t="s">
        <v>48</v>
      </c>
      <c r="AG23" s="168" t="s">
        <v>0</v>
      </c>
    </row>
    <row r="24" spans="1:33">
      <c r="A24" s="1">
        <f>[2]CDVS!A24</f>
        <v>11262</v>
      </c>
      <c r="B24" s="1" t="str">
        <f>[2]CDVS!B24</f>
        <v>KANSALABWE Q2</v>
      </c>
      <c r="C24" s="1" t="str">
        <f>[2]CDVS!C24</f>
        <v>EHA</v>
      </c>
      <c r="D24" s="1" t="str">
        <f>[2]CDVS!D24</f>
        <v>KAMBOVE</v>
      </c>
      <c r="E24" s="163" t="s">
        <v>1</v>
      </c>
      <c r="F24" s="164">
        <v>41478</v>
      </c>
      <c r="G24" s="165">
        <v>4.9999999999999996E-2</v>
      </c>
      <c r="H24" s="166" t="s">
        <v>89</v>
      </c>
      <c r="I24" s="167">
        <v>1</v>
      </c>
      <c r="J24" s="167">
        <v>0</v>
      </c>
      <c r="K24" s="168">
        <v>0</v>
      </c>
      <c r="L24" s="2" t="s">
        <v>90</v>
      </c>
      <c r="M24" s="2" t="s">
        <v>90</v>
      </c>
      <c r="N24" s="2" t="s">
        <v>86</v>
      </c>
      <c r="O24" s="2" t="s">
        <v>86</v>
      </c>
      <c r="P24" s="167" t="s">
        <v>53</v>
      </c>
      <c r="Q24" s="167" t="s">
        <v>53</v>
      </c>
      <c r="R24" s="168" t="s">
        <v>53</v>
      </c>
      <c r="S24" s="2" t="s">
        <v>0</v>
      </c>
      <c r="T24" s="167" t="s">
        <v>91</v>
      </c>
      <c r="U24" s="169"/>
      <c r="V24" s="2" t="s">
        <v>48</v>
      </c>
      <c r="W24" s="167" t="s">
        <v>88</v>
      </c>
      <c r="X24" s="169"/>
      <c r="Y24" s="14" t="s">
        <v>92</v>
      </c>
      <c r="Z24" s="169"/>
      <c r="AA24" s="14" t="s">
        <v>93</v>
      </c>
      <c r="AB24" s="169"/>
      <c r="AC24" s="14" t="s">
        <v>93</v>
      </c>
      <c r="AD24" s="169"/>
      <c r="AE24" s="2" t="s">
        <v>85</v>
      </c>
      <c r="AF24" s="167" t="s">
        <v>48</v>
      </c>
      <c r="AG24" s="168" t="s">
        <v>0</v>
      </c>
    </row>
    <row r="25" spans="1:33">
      <c r="A25" s="1">
        <f>[2]CDVS!A25</f>
        <v>11263</v>
      </c>
      <c r="B25" s="1" t="str">
        <f>[2]CDVS!B25</f>
        <v>MITOBO</v>
      </c>
      <c r="C25" s="1" t="str">
        <f>[2]CDVS!C25</f>
        <v>EDUCATION</v>
      </c>
      <c r="D25" s="1" t="str">
        <f>[2]CDVS!D25</f>
        <v>KAMBOVE</v>
      </c>
      <c r="E25" s="163" t="s">
        <v>0</v>
      </c>
      <c r="F25" s="164">
        <v>41326</v>
      </c>
      <c r="G25" s="165">
        <v>0.10416666666666667</v>
      </c>
      <c r="H25" s="166" t="s">
        <v>89</v>
      </c>
      <c r="I25" s="167">
        <v>1</v>
      </c>
      <c r="J25" s="167">
        <v>1</v>
      </c>
      <c r="K25" s="168">
        <v>0</v>
      </c>
      <c r="L25" s="14" t="s">
        <v>90</v>
      </c>
      <c r="M25" s="14" t="s">
        <v>90</v>
      </c>
      <c r="N25" s="14" t="s">
        <v>80</v>
      </c>
      <c r="O25" s="14" t="s">
        <v>80</v>
      </c>
      <c r="P25" s="167" t="s">
        <v>53</v>
      </c>
      <c r="Q25" s="167" t="s">
        <v>53</v>
      </c>
      <c r="R25" s="168" t="s">
        <v>53</v>
      </c>
      <c r="S25" s="2" t="s">
        <v>48</v>
      </c>
      <c r="T25" s="159" t="s">
        <v>83</v>
      </c>
      <c r="U25" s="169"/>
      <c r="V25" s="2" t="s">
        <v>48</v>
      </c>
      <c r="W25" s="159" t="s">
        <v>83</v>
      </c>
      <c r="X25" s="169"/>
      <c r="Y25" s="171" t="s">
        <v>0</v>
      </c>
      <c r="Z25" s="169"/>
      <c r="AA25" s="171" t="s">
        <v>0</v>
      </c>
      <c r="AB25" s="169"/>
      <c r="AC25" s="2" t="s">
        <v>0</v>
      </c>
      <c r="AD25" s="169"/>
      <c r="AE25" s="2" t="s">
        <v>85</v>
      </c>
      <c r="AF25" s="167" t="s">
        <v>48</v>
      </c>
      <c r="AG25" s="168" t="s">
        <v>0</v>
      </c>
    </row>
    <row r="26" spans="1:33">
      <c r="A26" s="1">
        <f>[2]CDVS!A26</f>
        <v>11281</v>
      </c>
      <c r="B26" s="1" t="str">
        <f>[2]CDVS!B26</f>
        <v>QUARTIER 2 LUPIDI</v>
      </c>
      <c r="C26" s="1" t="str">
        <f>[2]CDVS!C26</f>
        <v>EHA</v>
      </c>
      <c r="D26" s="1" t="str">
        <f>[2]CDVS!D26</f>
        <v>KAMBOVE</v>
      </c>
      <c r="E26" s="163"/>
      <c r="F26" s="164"/>
      <c r="G26" s="165"/>
      <c r="H26" s="166"/>
      <c r="I26" s="167"/>
      <c r="J26" s="167"/>
      <c r="K26" s="168"/>
      <c r="L26" s="2"/>
      <c r="M26" s="2"/>
      <c r="N26" s="2"/>
      <c r="O26" s="2"/>
      <c r="P26" s="167"/>
      <c r="Q26" s="167"/>
      <c r="R26" s="168"/>
      <c r="S26" s="2"/>
      <c r="T26" s="167"/>
      <c r="U26" s="169"/>
      <c r="V26" s="2"/>
      <c r="W26" s="167"/>
      <c r="X26" s="169"/>
      <c r="Y26" s="14"/>
      <c r="Z26" s="169"/>
      <c r="AA26" s="14"/>
      <c r="AB26" s="169"/>
      <c r="AC26" s="14"/>
      <c r="AD26" s="169"/>
      <c r="AE26" s="2"/>
      <c r="AF26" s="167"/>
      <c r="AG26" s="168"/>
    </row>
    <row r="27" spans="1:33">
      <c r="A27" s="1">
        <f>[2]CDVS!A27</f>
        <v>11282</v>
      </c>
      <c r="B27" s="1" t="str">
        <f>[2]CDVS!B27</f>
        <v>QUARTIER 3 LUPIDI</v>
      </c>
      <c r="C27" s="1" t="str">
        <f>[2]CDVS!C27</f>
        <v>EHA</v>
      </c>
      <c r="D27" s="1" t="str">
        <f>[2]CDVS!D27</f>
        <v>KAMBOVE</v>
      </c>
      <c r="E27" s="163"/>
      <c r="F27" s="164"/>
      <c r="G27" s="165"/>
      <c r="H27" s="166"/>
      <c r="I27" s="167"/>
      <c r="J27" s="167"/>
      <c r="K27" s="168"/>
      <c r="L27" s="14"/>
      <c r="M27" s="14"/>
      <c r="N27" s="14"/>
      <c r="O27" s="14"/>
      <c r="P27" s="159"/>
      <c r="Q27" s="159"/>
      <c r="R27" s="160"/>
      <c r="S27" s="14"/>
      <c r="T27" s="159"/>
      <c r="U27" s="169"/>
      <c r="V27" s="14"/>
      <c r="W27" s="159"/>
      <c r="X27" s="169"/>
      <c r="Y27" s="171"/>
      <c r="Z27" s="169"/>
      <c r="AA27" s="171"/>
      <c r="AB27" s="169"/>
      <c r="AC27" s="2"/>
      <c r="AD27" s="169"/>
      <c r="AE27" s="2"/>
      <c r="AF27" s="167"/>
      <c r="AG27" s="168"/>
    </row>
    <row r="28" spans="1:33">
      <c r="A28" s="1">
        <f>[2]CDVS!A28</f>
        <v>11291</v>
      </c>
      <c r="B28" s="1" t="str">
        <f>[2]CDVS!B28</f>
        <v>QUARTIER 4 LUPIDI</v>
      </c>
      <c r="C28" s="1" t="str">
        <f>[2]CDVS!C28</f>
        <v>EHA</v>
      </c>
      <c r="D28" s="1" t="str">
        <f>[2]CDVS!D28</f>
        <v>KAMBOVE</v>
      </c>
      <c r="E28" s="163"/>
      <c r="F28" s="164"/>
      <c r="G28" s="165"/>
      <c r="H28" s="166"/>
      <c r="I28" s="167"/>
      <c r="J28" s="167"/>
      <c r="K28" s="168"/>
      <c r="L28" s="2"/>
      <c r="M28" s="2"/>
      <c r="N28" s="2"/>
      <c r="O28" s="2"/>
      <c r="P28" s="167"/>
      <c r="Q28" s="167"/>
      <c r="R28" s="168"/>
      <c r="S28" s="2"/>
      <c r="T28" s="167"/>
      <c r="U28" s="169"/>
      <c r="V28" s="2"/>
      <c r="W28" s="167"/>
      <c r="X28" s="169"/>
      <c r="Y28" s="14"/>
      <c r="Z28" s="169"/>
      <c r="AA28" s="14"/>
      <c r="AB28" s="169"/>
      <c r="AC28" s="14"/>
      <c r="AD28" s="169"/>
      <c r="AE28" s="2"/>
      <c r="AF28" s="167"/>
      <c r="AG28" s="168"/>
    </row>
    <row r="29" spans="1:33">
      <c r="A29" s="1">
        <f>[2]CDVS!A29</f>
        <v>11292</v>
      </c>
      <c r="B29" s="1" t="str">
        <f>[2]CDVS!B29</f>
        <v>QUARTIER 5 LUPIDI</v>
      </c>
      <c r="C29" s="1" t="str">
        <f>[2]CDVS!C29</f>
        <v>EHA</v>
      </c>
      <c r="D29" s="1" t="str">
        <f>[2]CDVS!D29</f>
        <v>KAMBOVE</v>
      </c>
      <c r="E29" s="163"/>
      <c r="F29" s="164"/>
      <c r="G29" s="165"/>
      <c r="H29" s="166"/>
      <c r="I29" s="167"/>
      <c r="J29" s="167"/>
      <c r="K29" s="168"/>
      <c r="L29" s="14"/>
      <c r="M29" s="14"/>
      <c r="N29" s="14"/>
      <c r="O29" s="14"/>
      <c r="P29" s="167"/>
      <c r="Q29" s="167"/>
      <c r="R29" s="168"/>
      <c r="S29" s="2"/>
      <c r="T29" s="159"/>
      <c r="U29" s="169"/>
      <c r="V29" s="2"/>
      <c r="W29" s="159"/>
      <c r="X29" s="169"/>
      <c r="Y29" s="171"/>
      <c r="Z29" s="169"/>
      <c r="AA29" s="171"/>
      <c r="AB29" s="169"/>
      <c r="AC29" s="2"/>
      <c r="AD29" s="169"/>
      <c r="AE29" s="2"/>
      <c r="AF29" s="167"/>
      <c r="AG29" s="168"/>
    </row>
    <row r="30" spans="1:33">
      <c r="A30" s="1">
        <f>[2]CDVS!A30</f>
        <v>11301</v>
      </c>
      <c r="B30" s="1" t="str">
        <f>[2]CDVS!B30</f>
        <v>QUARTIER 7;LUPIDI;</v>
      </c>
      <c r="C30" s="1" t="str">
        <f>[2]CDVS!C30</f>
        <v>MARCHE</v>
      </c>
      <c r="D30" s="1" t="str">
        <f>[2]CDVS!D30</f>
        <v>KAMBOVE</v>
      </c>
      <c r="E30" s="163"/>
      <c r="F30" s="164"/>
      <c r="G30" s="165"/>
      <c r="H30" s="166"/>
      <c r="I30" s="167"/>
      <c r="J30" s="167"/>
      <c r="K30" s="168"/>
      <c r="L30" s="2"/>
      <c r="M30" s="2"/>
      <c r="N30" s="2"/>
      <c r="O30" s="2"/>
      <c r="P30" s="167"/>
      <c r="Q30" s="167"/>
      <c r="R30" s="168"/>
      <c r="S30" s="2"/>
      <c r="T30" s="167"/>
      <c r="U30" s="169"/>
      <c r="V30" s="2"/>
      <c r="W30" s="167"/>
      <c r="X30" s="169"/>
      <c r="Y30" s="14"/>
      <c r="Z30" s="169"/>
      <c r="AA30" s="14"/>
      <c r="AB30" s="169"/>
      <c r="AC30" s="14"/>
      <c r="AD30" s="169"/>
      <c r="AE30" s="2"/>
      <c r="AF30" s="167"/>
      <c r="AG30" s="168"/>
    </row>
    <row r="31" spans="1:33">
      <c r="A31" s="1">
        <f>[2]CDVS!A31</f>
        <v>11311</v>
      </c>
      <c r="B31" s="1" t="str">
        <f>[2]CDVS!B31</f>
        <v>KIBANGU Q1</v>
      </c>
      <c r="C31" s="1" t="str">
        <f>[2]CDVS!C31</f>
        <v>SANTE</v>
      </c>
      <c r="D31" s="1" t="str">
        <f>[2]CDVS!D31</f>
        <v>KAMBOVE</v>
      </c>
      <c r="E31" s="163" t="s">
        <v>1</v>
      </c>
      <c r="F31" s="164">
        <v>41564</v>
      </c>
      <c r="G31" s="165">
        <v>0.10069444444444443</v>
      </c>
      <c r="H31" s="166" t="s">
        <v>89</v>
      </c>
      <c r="I31" s="167">
        <v>1</v>
      </c>
      <c r="J31" s="167">
        <v>2</v>
      </c>
      <c r="K31" s="168">
        <v>4</v>
      </c>
      <c r="L31" s="14" t="s">
        <v>80</v>
      </c>
      <c r="M31" s="14" t="s">
        <v>86</v>
      </c>
      <c r="N31" s="14" t="s">
        <v>86</v>
      </c>
      <c r="O31" s="14" t="s">
        <v>86</v>
      </c>
      <c r="P31" s="167" t="s">
        <v>48</v>
      </c>
      <c r="Q31" s="167" t="s">
        <v>53</v>
      </c>
      <c r="R31" s="168" t="s">
        <v>53</v>
      </c>
      <c r="S31" s="2" t="s">
        <v>0</v>
      </c>
      <c r="T31" s="159" t="s">
        <v>91</v>
      </c>
      <c r="U31" s="169"/>
      <c r="V31" s="2" t="s">
        <v>0</v>
      </c>
      <c r="W31" s="159" t="s">
        <v>84</v>
      </c>
      <c r="X31" s="169"/>
      <c r="Y31" s="171" t="s">
        <v>48</v>
      </c>
      <c r="Z31" s="169"/>
      <c r="AA31" s="171" t="s">
        <v>48</v>
      </c>
      <c r="AB31" s="169"/>
      <c r="AC31" s="2" t="s">
        <v>0</v>
      </c>
      <c r="AD31" s="169"/>
      <c r="AE31" s="2" t="s">
        <v>97</v>
      </c>
      <c r="AF31" s="167" t="s">
        <v>48</v>
      </c>
      <c r="AG31" s="168" t="s">
        <v>0</v>
      </c>
    </row>
    <row r="32" spans="1:33">
      <c r="A32" s="1">
        <f>[2]CDVS!A32</f>
        <v>11312</v>
      </c>
      <c r="B32" s="1" t="str">
        <f>[2]CDVS!B32</f>
        <v>KIBANGU Q2</v>
      </c>
      <c r="C32" s="1" t="str">
        <f>[2]CDVS!C32</f>
        <v>SANTE</v>
      </c>
      <c r="D32" s="1" t="str">
        <f>[2]CDVS!D32</f>
        <v>KAMBOVE</v>
      </c>
      <c r="E32" s="163" t="s">
        <v>1</v>
      </c>
      <c r="F32" s="164">
        <v>41564</v>
      </c>
      <c r="G32" s="165">
        <v>0.10069444444444443</v>
      </c>
      <c r="H32" s="166" t="s">
        <v>89</v>
      </c>
      <c r="I32" s="167">
        <v>1</v>
      </c>
      <c r="J32" s="167">
        <v>2</v>
      </c>
      <c r="K32" s="168">
        <v>4</v>
      </c>
      <c r="L32" s="14" t="s">
        <v>80</v>
      </c>
      <c r="M32" s="14" t="s">
        <v>86</v>
      </c>
      <c r="N32" s="14" t="s">
        <v>86</v>
      </c>
      <c r="O32" s="14" t="s">
        <v>86</v>
      </c>
      <c r="P32" s="167" t="s">
        <v>48</v>
      </c>
      <c r="Q32" s="167" t="s">
        <v>53</v>
      </c>
      <c r="R32" s="168" t="s">
        <v>53</v>
      </c>
      <c r="S32" s="2" t="s">
        <v>0</v>
      </c>
      <c r="T32" s="159" t="s">
        <v>91</v>
      </c>
      <c r="U32" s="169"/>
      <c r="V32" s="2" t="s">
        <v>0</v>
      </c>
      <c r="W32" s="159" t="s">
        <v>84</v>
      </c>
      <c r="X32" s="169"/>
      <c r="Y32" s="171" t="s">
        <v>48</v>
      </c>
      <c r="Z32" s="169"/>
      <c r="AA32" s="171" t="s">
        <v>48</v>
      </c>
      <c r="AB32" s="169"/>
      <c r="AC32" s="2" t="s">
        <v>0</v>
      </c>
      <c r="AD32" s="169"/>
      <c r="AE32" s="2" t="s">
        <v>97</v>
      </c>
      <c r="AF32" s="167" t="s">
        <v>48</v>
      </c>
      <c r="AG32" s="168" t="s">
        <v>0</v>
      </c>
    </row>
    <row r="33" spans="1:33">
      <c r="A33" s="1">
        <f>[2]CDVS!A33</f>
        <v>11321</v>
      </c>
      <c r="B33" s="1" t="str">
        <f>[2]CDVS!B33</f>
        <v>KIMBOYI</v>
      </c>
      <c r="C33" s="1" t="str">
        <f>[2]CDVS!C33</f>
        <v>SANTE</v>
      </c>
      <c r="D33" s="1" t="str">
        <f>[2]CDVS!D33</f>
        <v>KAMBOVE</v>
      </c>
      <c r="E33" s="163"/>
      <c r="F33" s="164"/>
      <c r="G33" s="165"/>
      <c r="H33" s="166"/>
      <c r="I33" s="167"/>
      <c r="J33" s="167"/>
      <c r="K33" s="168"/>
      <c r="L33" s="14"/>
      <c r="M33" s="14"/>
      <c r="N33" s="14"/>
      <c r="O33" s="14"/>
      <c r="P33" s="167"/>
      <c r="Q33" s="167"/>
      <c r="R33" s="168"/>
      <c r="S33" s="2"/>
      <c r="T33" s="159"/>
      <c r="U33" s="169"/>
      <c r="V33" s="2"/>
      <c r="W33" s="159"/>
      <c r="X33" s="169"/>
      <c r="Y33" s="171"/>
      <c r="Z33" s="169"/>
      <c r="AA33" s="171"/>
      <c r="AB33" s="169"/>
      <c r="AC33" s="2"/>
      <c r="AD33" s="169"/>
      <c r="AE33" s="2"/>
      <c r="AF33" s="167"/>
      <c r="AG33" s="168"/>
    </row>
    <row r="34" spans="1:33">
      <c r="A34" s="1">
        <f>[2]CDVS!A34</f>
        <v>11322</v>
      </c>
      <c r="B34" s="1" t="str">
        <f>[2]CDVS!B34</f>
        <v>KISUNKA</v>
      </c>
      <c r="C34" s="1" t="str">
        <f>[2]CDVS!C34</f>
        <v>EDUCATION</v>
      </c>
      <c r="D34" s="1" t="str">
        <f>[2]CDVS!D34</f>
        <v>KAMBOVE</v>
      </c>
      <c r="E34" s="163"/>
      <c r="F34" s="164"/>
      <c r="G34" s="165"/>
      <c r="H34" s="166"/>
      <c r="I34" s="167"/>
      <c r="J34" s="167"/>
      <c r="K34" s="168"/>
      <c r="L34" s="2"/>
      <c r="M34" s="2"/>
      <c r="N34" s="2"/>
      <c r="O34" s="2"/>
      <c r="P34" s="167"/>
      <c r="Q34" s="167"/>
      <c r="R34" s="168"/>
      <c r="S34" s="2"/>
      <c r="T34" s="167"/>
      <c r="U34" s="169"/>
      <c r="V34" s="2"/>
      <c r="W34" s="167"/>
      <c r="X34" s="169"/>
      <c r="Y34" s="2"/>
      <c r="Z34" s="169"/>
      <c r="AA34" s="14"/>
      <c r="AB34" s="169"/>
      <c r="AC34" s="14"/>
      <c r="AD34" s="169"/>
      <c r="AE34" s="2"/>
      <c r="AF34" s="167"/>
      <c r="AG34" s="168"/>
    </row>
    <row r="35" spans="1:33">
      <c r="A35" s="1">
        <f>[2]CDVS!A35</f>
        <v>11331</v>
      </c>
      <c r="B35" s="1" t="str">
        <f>[2]CDVS!B35</f>
        <v>MWADINGUSHA</v>
      </c>
      <c r="C35" s="1" t="str">
        <f>[2]CDVS!C35</f>
        <v>EHA</v>
      </c>
      <c r="D35" s="1" t="str">
        <f>[2]CDVS!D35</f>
        <v>KAMBOVE</v>
      </c>
      <c r="E35" s="163"/>
      <c r="F35" s="164"/>
      <c r="G35" s="165"/>
      <c r="H35" s="166"/>
      <c r="I35" s="167"/>
      <c r="J35" s="167"/>
      <c r="K35" s="168"/>
      <c r="L35" s="14"/>
      <c r="M35" s="14"/>
      <c r="N35" s="14"/>
      <c r="O35" s="14"/>
      <c r="P35" s="167"/>
      <c r="Q35" s="167"/>
      <c r="R35" s="168"/>
      <c r="S35" s="2"/>
      <c r="T35" s="159"/>
      <c r="U35" s="169"/>
      <c r="V35" s="2"/>
      <c r="W35" s="159"/>
      <c r="X35" s="169"/>
      <c r="Y35" s="171"/>
      <c r="Z35" s="169"/>
      <c r="AA35" s="171"/>
      <c r="AB35" s="169"/>
      <c r="AC35" s="2"/>
      <c r="AD35" s="169"/>
      <c r="AE35" s="2"/>
      <c r="AF35" s="167"/>
      <c r="AG35" s="168"/>
    </row>
    <row r="36" spans="1:33">
      <c r="A36" s="1">
        <f>[2]CDVS!A36</f>
        <v>11332</v>
      </c>
      <c r="B36" s="1" t="str">
        <f>[2]CDVS!B36</f>
        <v>MWADINGUSHA</v>
      </c>
      <c r="C36" s="1" t="str">
        <f>[2]CDVS!C36</f>
        <v>EHA</v>
      </c>
      <c r="D36" s="1" t="str">
        <f>[2]CDVS!D36</f>
        <v>KAMBOVE</v>
      </c>
      <c r="E36" s="163"/>
      <c r="F36" s="164"/>
      <c r="G36" s="165"/>
      <c r="H36" s="166"/>
      <c r="I36" s="167"/>
      <c r="J36" s="167"/>
      <c r="K36" s="168"/>
      <c r="L36" s="2"/>
      <c r="M36" s="2"/>
      <c r="N36" s="2"/>
      <c r="O36" s="2"/>
      <c r="P36" s="167"/>
      <c r="Q36" s="167"/>
      <c r="R36" s="168"/>
      <c r="S36" s="2"/>
      <c r="T36" s="167"/>
      <c r="U36" s="169"/>
      <c r="V36" s="2"/>
      <c r="W36" s="167"/>
      <c r="X36" s="169"/>
      <c r="Y36" s="2"/>
      <c r="Z36" s="169"/>
      <c r="AA36" s="14"/>
      <c r="AB36" s="169"/>
      <c r="AC36" s="14"/>
      <c r="AD36" s="169"/>
      <c r="AE36" s="2"/>
      <c r="AF36" s="167"/>
      <c r="AG36" s="168"/>
    </row>
    <row r="37" spans="1:33">
      <c r="A37" s="1">
        <f>[2]CDVS!A37</f>
        <v>11333</v>
      </c>
      <c r="B37" s="1" t="str">
        <f>[2]CDVS!B37</f>
        <v>MWADINGUSHA</v>
      </c>
      <c r="C37" s="1" t="str">
        <f>[2]CDVS!C37</f>
        <v>EHA</v>
      </c>
      <c r="D37" s="1" t="str">
        <f>[2]CDVS!D37</f>
        <v>KAMBOVE</v>
      </c>
      <c r="E37" s="163"/>
      <c r="F37" s="164"/>
      <c r="G37" s="165"/>
      <c r="H37" s="166"/>
      <c r="I37" s="167"/>
      <c r="J37" s="167"/>
      <c r="K37" s="168"/>
      <c r="L37" s="14"/>
      <c r="M37" s="14"/>
      <c r="N37" s="14"/>
      <c r="O37" s="14"/>
      <c r="P37" s="167"/>
      <c r="Q37" s="167"/>
      <c r="R37" s="168"/>
      <c r="S37" s="2"/>
      <c r="T37" s="159"/>
      <c r="U37" s="169"/>
      <c r="V37" s="2"/>
      <c r="W37" s="159"/>
      <c r="X37" s="169"/>
      <c r="Y37" s="171"/>
      <c r="Z37" s="169"/>
      <c r="AA37" s="171"/>
      <c r="AB37" s="169"/>
      <c r="AC37" s="2"/>
      <c r="AD37" s="169"/>
      <c r="AE37" s="2"/>
      <c r="AF37" s="167"/>
      <c r="AG37" s="168"/>
    </row>
    <row r="38" spans="1:33">
      <c r="A38" s="1">
        <f>[2]CDVS!A38</f>
        <v>11334</v>
      </c>
      <c r="B38" s="1" t="str">
        <f>[2]CDVS!B38</f>
        <v>MWADINGUSHA</v>
      </c>
      <c r="C38" s="1" t="str">
        <f>[2]CDVS!C38</f>
        <v>EHA</v>
      </c>
      <c r="D38" s="1" t="str">
        <f>[2]CDVS!D38</f>
        <v>KAMBOVE</v>
      </c>
      <c r="E38" s="163"/>
      <c r="F38" s="164"/>
      <c r="G38" s="165"/>
      <c r="H38" s="166"/>
      <c r="I38" s="167"/>
      <c r="J38" s="167"/>
      <c r="K38" s="168"/>
      <c r="L38" s="2"/>
      <c r="M38" s="2"/>
      <c r="N38" s="2"/>
      <c r="O38" s="2"/>
      <c r="P38" s="167"/>
      <c r="Q38" s="167"/>
      <c r="R38" s="168"/>
      <c r="S38" s="2"/>
      <c r="T38" s="167"/>
      <c r="U38" s="169"/>
      <c r="V38" s="2"/>
      <c r="W38" s="167"/>
      <c r="X38" s="169"/>
      <c r="Y38" s="2"/>
      <c r="Z38" s="169"/>
      <c r="AA38" s="14"/>
      <c r="AB38" s="169"/>
      <c r="AC38" s="14"/>
      <c r="AD38" s="169"/>
      <c r="AE38" s="2"/>
      <c r="AF38" s="167"/>
      <c r="AG38" s="168"/>
    </row>
    <row r="39" spans="1:33">
      <c r="A39" s="1">
        <f>[2]CDVS!A39</f>
        <v>11335</v>
      </c>
      <c r="B39" s="1" t="str">
        <f>[2]CDVS!B39</f>
        <v>MWADINGUSHA</v>
      </c>
      <c r="C39" s="1" t="str">
        <f>[2]CDVS!C39</f>
        <v>EHA</v>
      </c>
      <c r="D39" s="1" t="str">
        <f>[2]CDVS!D39</f>
        <v>KAMBOVE</v>
      </c>
      <c r="E39" s="163"/>
      <c r="F39" s="164"/>
      <c r="G39" s="165"/>
      <c r="H39" s="166"/>
      <c r="I39" s="167"/>
      <c r="J39" s="167"/>
      <c r="K39" s="168"/>
      <c r="L39" s="14"/>
      <c r="M39" s="14"/>
      <c r="N39" s="14"/>
      <c r="O39" s="14"/>
      <c r="P39" s="167"/>
      <c r="Q39" s="167"/>
      <c r="R39" s="168"/>
      <c r="S39" s="2"/>
      <c r="T39" s="159"/>
      <c r="U39" s="169"/>
      <c r="V39" s="2"/>
      <c r="W39" s="159"/>
      <c r="X39" s="169"/>
      <c r="Y39" s="171"/>
      <c r="Z39" s="169"/>
      <c r="AA39" s="171"/>
      <c r="AB39" s="169"/>
      <c r="AC39" s="2"/>
      <c r="AD39" s="169"/>
      <c r="AE39" s="2"/>
      <c r="AF39" s="167"/>
      <c r="AG39" s="168"/>
    </row>
    <row r="40" spans="1:33">
      <c r="A40" s="1">
        <f>[2]CDVS!A40</f>
        <v>11336</v>
      </c>
      <c r="B40" s="1" t="str">
        <f>[2]CDVS!B40</f>
        <v>MWADINGUSHA</v>
      </c>
      <c r="C40" s="1" t="str">
        <f>[2]CDVS!C40</f>
        <v>EHA</v>
      </c>
      <c r="D40" s="1" t="str">
        <f>[2]CDVS!D40</f>
        <v>KAMBOVE</v>
      </c>
      <c r="E40" s="163"/>
      <c r="F40" s="164"/>
      <c r="G40" s="165"/>
      <c r="H40" s="166"/>
      <c r="I40" s="167"/>
      <c r="J40" s="167"/>
      <c r="K40" s="168"/>
      <c r="L40" s="2"/>
      <c r="M40" s="2"/>
      <c r="N40" s="2"/>
      <c r="O40" s="2"/>
      <c r="P40" s="167"/>
      <c r="Q40" s="167"/>
      <c r="R40" s="168"/>
      <c r="S40" s="2"/>
      <c r="T40" s="167"/>
      <c r="U40" s="169"/>
      <c r="V40" s="2"/>
      <c r="W40" s="167"/>
      <c r="X40" s="169"/>
      <c r="Y40" s="2"/>
      <c r="Z40" s="169"/>
      <c r="AA40" s="14"/>
      <c r="AB40" s="169"/>
      <c r="AC40" s="14"/>
      <c r="AD40" s="169"/>
      <c r="AE40" s="2"/>
      <c r="AF40" s="167"/>
      <c r="AG40" s="168"/>
    </row>
    <row r="41" spans="1:33">
      <c r="A41" s="1">
        <f>[2]CDVS!A41</f>
        <v>11352</v>
      </c>
      <c r="B41" s="1" t="str">
        <f>[2]CDVS!B41</f>
        <v>LUPWESHI</v>
      </c>
      <c r="C41" s="1" t="str">
        <f>[2]CDVS!C41</f>
        <v>EDUCATION</v>
      </c>
      <c r="D41" s="1" t="str">
        <f>[2]CDVS!D41</f>
        <v>KAMBOVE</v>
      </c>
      <c r="E41" s="163" t="s">
        <v>0</v>
      </c>
      <c r="F41" s="164">
        <v>41444</v>
      </c>
      <c r="G41" s="165">
        <v>3.4722222222222224E-2</v>
      </c>
      <c r="H41" s="166" t="s">
        <v>79</v>
      </c>
      <c r="I41" s="167">
        <v>1</v>
      </c>
      <c r="J41" s="167">
        <v>2</v>
      </c>
      <c r="K41" s="168">
        <v>0</v>
      </c>
      <c r="L41" s="14" t="s">
        <v>53</v>
      </c>
      <c r="M41" s="14" t="s">
        <v>53</v>
      </c>
      <c r="N41" s="14" t="s">
        <v>86</v>
      </c>
      <c r="O41" s="14" t="s">
        <v>86</v>
      </c>
      <c r="P41" s="167" t="s">
        <v>0</v>
      </c>
      <c r="Q41" s="167" t="s">
        <v>98</v>
      </c>
      <c r="R41" s="168" t="s">
        <v>99</v>
      </c>
      <c r="S41" s="2" t="s">
        <v>0</v>
      </c>
      <c r="T41" s="159" t="s">
        <v>91</v>
      </c>
      <c r="U41" s="169"/>
      <c r="V41" s="2" t="s">
        <v>0</v>
      </c>
      <c r="W41" s="159" t="s">
        <v>84</v>
      </c>
      <c r="X41" s="169"/>
      <c r="Y41" s="171" t="s">
        <v>0</v>
      </c>
      <c r="Z41" s="169"/>
      <c r="AA41" s="171" t="s">
        <v>0</v>
      </c>
      <c r="AB41" s="169"/>
      <c r="AC41" s="2" t="s">
        <v>0</v>
      </c>
      <c r="AD41" s="169"/>
      <c r="AE41" s="2" t="s">
        <v>85</v>
      </c>
      <c r="AF41" s="167" t="s">
        <v>48</v>
      </c>
      <c r="AG41" s="168" t="s">
        <v>0</v>
      </c>
    </row>
    <row r="42" spans="1:33">
      <c r="A42" s="1">
        <f>[2]CDVS!A42</f>
        <v>11361</v>
      </c>
      <c r="B42" s="1" t="str">
        <f>[2]CDVS!B42</f>
        <v>KAMPOTELA</v>
      </c>
      <c r="C42" s="1" t="str">
        <f>[2]CDVS!C42</f>
        <v>EDUCATION</v>
      </c>
      <c r="D42" s="1" t="str">
        <f>[2]CDVS!D42</f>
        <v>KAMBOVE</v>
      </c>
      <c r="E42" s="163" t="s">
        <v>0</v>
      </c>
      <c r="F42" s="164">
        <v>41561</v>
      </c>
      <c r="G42" s="165">
        <v>3.4722222222222224E-2</v>
      </c>
      <c r="H42" s="166" t="s">
        <v>79</v>
      </c>
      <c r="I42" s="167">
        <v>1</v>
      </c>
      <c r="J42" s="167">
        <v>2</v>
      </c>
      <c r="K42" s="168">
        <v>0</v>
      </c>
      <c r="L42" s="2" t="s">
        <v>86</v>
      </c>
      <c r="M42" s="2" t="s">
        <v>86</v>
      </c>
      <c r="N42" s="2" t="s">
        <v>86</v>
      </c>
      <c r="O42" s="2" t="s">
        <v>86</v>
      </c>
      <c r="P42" s="167" t="s">
        <v>0</v>
      </c>
      <c r="Q42" s="167" t="s">
        <v>0</v>
      </c>
      <c r="R42" s="168" t="s">
        <v>99</v>
      </c>
      <c r="S42" s="2" t="s">
        <v>0</v>
      </c>
      <c r="T42" s="167" t="s">
        <v>91</v>
      </c>
      <c r="U42" s="169"/>
      <c r="V42" s="2" t="s">
        <v>48</v>
      </c>
      <c r="W42" s="167" t="s">
        <v>88</v>
      </c>
      <c r="X42" s="169"/>
      <c r="Y42" s="2" t="s">
        <v>48</v>
      </c>
      <c r="Z42" s="169"/>
      <c r="AA42" s="14" t="s">
        <v>94</v>
      </c>
      <c r="AB42" s="169"/>
      <c r="AC42" s="14" t="s">
        <v>0</v>
      </c>
      <c r="AD42" s="169"/>
      <c r="AE42" s="2" t="s">
        <v>97</v>
      </c>
      <c r="AF42" s="167" t="s">
        <v>48</v>
      </c>
      <c r="AG42" s="168" t="s">
        <v>0</v>
      </c>
    </row>
    <row r="43" spans="1:33">
      <c r="A43" s="1">
        <f>[2]CDVS!A43</f>
        <v>11362</v>
      </c>
      <c r="B43" s="1" t="str">
        <f>[2]CDVS!B43</f>
        <v>KAMBWARI</v>
      </c>
      <c r="C43" s="1" t="str">
        <f>[2]CDVS!C43</f>
        <v>EDUCATION</v>
      </c>
      <c r="D43" s="1" t="str">
        <f>[2]CDVS!D43</f>
        <v>KAMBOVE</v>
      </c>
      <c r="E43" s="163" t="s">
        <v>0</v>
      </c>
      <c r="F43" s="164">
        <v>41320</v>
      </c>
      <c r="G43" s="165">
        <v>4.4444444444444446E-2</v>
      </c>
      <c r="H43" s="166" t="s">
        <v>79</v>
      </c>
      <c r="I43" s="167">
        <v>1</v>
      </c>
      <c r="J43" s="167">
        <v>3</v>
      </c>
      <c r="K43" s="168">
        <v>0</v>
      </c>
      <c r="L43" s="14" t="s">
        <v>53</v>
      </c>
      <c r="M43" s="14" t="s">
        <v>53</v>
      </c>
      <c r="N43" s="14" t="s">
        <v>86</v>
      </c>
      <c r="O43" s="14" t="s">
        <v>86</v>
      </c>
      <c r="P43" s="167" t="s">
        <v>53</v>
      </c>
      <c r="Q43" s="167" t="s">
        <v>0</v>
      </c>
      <c r="R43" s="168" t="s">
        <v>99</v>
      </c>
      <c r="S43" s="2" t="s">
        <v>0</v>
      </c>
      <c r="T43" s="159" t="s">
        <v>91</v>
      </c>
      <c r="U43" s="169"/>
      <c r="V43" s="2" t="s">
        <v>48</v>
      </c>
      <c r="W43" s="159" t="s">
        <v>88</v>
      </c>
      <c r="X43" s="169"/>
      <c r="Y43" s="171" t="s">
        <v>0</v>
      </c>
      <c r="Z43" s="169"/>
      <c r="AA43" s="171" t="s">
        <v>0</v>
      </c>
      <c r="AB43" s="169"/>
      <c r="AC43" s="2" t="s">
        <v>53</v>
      </c>
      <c r="AD43" s="169"/>
      <c r="AE43" s="14" t="s">
        <v>97</v>
      </c>
      <c r="AF43" s="159" t="s">
        <v>48</v>
      </c>
      <c r="AG43" s="160" t="s">
        <v>0</v>
      </c>
    </row>
    <row r="44" spans="1:33">
      <c r="A44" s="1">
        <f>[2]CDVS!A44</f>
        <v>11371</v>
      </c>
      <c r="B44" s="1" t="str">
        <f>[2]CDVS!B44</f>
        <v>MWABESA</v>
      </c>
      <c r="C44" s="1" t="str">
        <f>[2]CDVS!C44</f>
        <v>EDUCATION</v>
      </c>
      <c r="D44" s="1" t="str">
        <f>[2]CDVS!D44</f>
        <v>KAMBOVE</v>
      </c>
      <c r="E44" s="163"/>
      <c r="F44" s="164"/>
      <c r="G44" s="165"/>
      <c r="H44" s="166"/>
      <c r="I44" s="167"/>
      <c r="J44" s="167"/>
      <c r="K44" s="168"/>
      <c r="L44" s="2"/>
      <c r="M44" s="2"/>
      <c r="N44" s="2"/>
      <c r="O44" s="2"/>
      <c r="P44" s="167"/>
      <c r="Q44" s="167"/>
      <c r="R44" s="168"/>
      <c r="S44" s="2"/>
      <c r="T44" s="167"/>
      <c r="U44" s="169"/>
      <c r="V44" s="2"/>
      <c r="W44" s="167"/>
      <c r="X44" s="169"/>
      <c r="Y44" s="2"/>
      <c r="Z44" s="169"/>
      <c r="AA44" s="14"/>
      <c r="AB44" s="169"/>
      <c r="AC44" s="14"/>
      <c r="AD44" s="169"/>
      <c r="AE44" s="2"/>
      <c r="AF44" s="167"/>
      <c r="AG44" s="168"/>
    </row>
    <row r="45" spans="1:33">
      <c r="A45" s="1">
        <f>[2]CDVS!A45</f>
        <v>11372</v>
      </c>
      <c r="B45" s="1" t="str">
        <f>[2]CDVS!B45</f>
        <v>LOMBE</v>
      </c>
      <c r="C45" s="1" t="str">
        <f>[2]CDVS!C45</f>
        <v>SANTE</v>
      </c>
      <c r="D45" s="1" t="str">
        <f>[2]CDVS!D45</f>
        <v>KAMBOVE</v>
      </c>
      <c r="E45" s="163"/>
      <c r="F45" s="164"/>
      <c r="G45" s="165"/>
      <c r="H45" s="166"/>
      <c r="I45" s="167"/>
      <c r="J45" s="167"/>
      <c r="K45" s="168"/>
      <c r="L45" s="14"/>
      <c r="M45" s="14"/>
      <c r="N45" s="14"/>
      <c r="O45" s="14"/>
      <c r="P45" s="167"/>
      <c r="Q45" s="167"/>
      <c r="R45" s="168"/>
      <c r="S45" s="2"/>
      <c r="T45" s="159"/>
      <c r="U45" s="169"/>
      <c r="V45" s="2"/>
      <c r="W45" s="159"/>
      <c r="X45" s="169"/>
      <c r="Y45" s="171"/>
      <c r="Z45" s="169"/>
      <c r="AA45" s="171"/>
      <c r="AB45" s="169"/>
      <c r="AC45" s="2"/>
      <c r="AD45" s="169"/>
      <c r="AE45" s="2"/>
      <c r="AF45" s="167"/>
      <c r="AG45" s="168"/>
    </row>
    <row r="46" spans="1:33">
      <c r="A46" s="1">
        <f>[2]CDVS!A46</f>
        <v>11374</v>
      </c>
      <c r="B46" s="1" t="str">
        <f>[2]CDVS!B46</f>
        <v>KATOBYO</v>
      </c>
      <c r="C46" s="1" t="str">
        <f>[2]CDVS!C46</f>
        <v>EDUCATION</v>
      </c>
      <c r="D46" s="1" t="str">
        <f>[2]CDVS!D46</f>
        <v>KAMBOVE</v>
      </c>
      <c r="E46" s="163" t="s">
        <v>0</v>
      </c>
      <c r="F46" s="164">
        <v>41513</v>
      </c>
      <c r="G46" s="165">
        <v>5.0694444444444452E-2</v>
      </c>
      <c r="H46" s="166" t="s">
        <v>79</v>
      </c>
      <c r="I46" s="167">
        <v>1</v>
      </c>
      <c r="J46" s="167">
        <v>1</v>
      </c>
      <c r="K46" s="168">
        <v>0</v>
      </c>
      <c r="L46" s="2" t="s">
        <v>53</v>
      </c>
      <c r="M46" s="2" t="s">
        <v>53</v>
      </c>
      <c r="N46" s="2" t="s">
        <v>86</v>
      </c>
      <c r="O46" s="2" t="s">
        <v>86</v>
      </c>
      <c r="P46" s="167" t="s">
        <v>53</v>
      </c>
      <c r="Q46" s="167" t="s">
        <v>0</v>
      </c>
      <c r="R46" s="168" t="s">
        <v>99</v>
      </c>
      <c r="S46" s="2" t="s">
        <v>0</v>
      </c>
      <c r="T46" s="167" t="s">
        <v>91</v>
      </c>
      <c r="U46" s="169"/>
      <c r="V46" s="2" t="s">
        <v>48</v>
      </c>
      <c r="W46" s="167" t="s">
        <v>88</v>
      </c>
      <c r="X46" s="169"/>
      <c r="Y46" s="2" t="s">
        <v>0</v>
      </c>
      <c r="Z46" s="169"/>
      <c r="AA46" s="14" t="s">
        <v>0</v>
      </c>
      <c r="AB46" s="169"/>
      <c r="AC46" s="14" t="s">
        <v>53</v>
      </c>
      <c r="AD46" s="169"/>
      <c r="AE46" s="2" t="s">
        <v>97</v>
      </c>
      <c r="AF46" s="167" t="s">
        <v>48</v>
      </c>
      <c r="AG46" s="168" t="s">
        <v>0</v>
      </c>
    </row>
    <row r="47" spans="1:33">
      <c r="A47" s="1">
        <f>[2]CDVS!A47</f>
        <v>11375</v>
      </c>
      <c r="B47" s="1" t="str">
        <f>[2]CDVS!B47</f>
        <v>MUKELELA</v>
      </c>
      <c r="C47" s="1" t="str">
        <f>[2]CDVS!C47</f>
        <v>EDUCATION</v>
      </c>
      <c r="D47" s="1" t="str">
        <f>[2]CDVS!D47</f>
        <v>KAMBOVE</v>
      </c>
      <c r="E47" s="163"/>
      <c r="F47" s="164"/>
      <c r="G47" s="165"/>
      <c r="H47" s="166"/>
      <c r="I47" s="167"/>
      <c r="J47" s="167"/>
      <c r="K47" s="168"/>
      <c r="L47" s="14"/>
      <c r="M47" s="14"/>
      <c r="N47" s="14"/>
      <c r="O47" s="14"/>
      <c r="P47" s="167"/>
      <c r="Q47" s="167"/>
      <c r="R47" s="168"/>
      <c r="S47" s="2"/>
      <c r="T47" s="159"/>
      <c r="U47" s="169"/>
      <c r="V47" s="2"/>
      <c r="W47" s="159"/>
      <c r="X47" s="169"/>
      <c r="Y47" s="14"/>
      <c r="Z47" s="169"/>
      <c r="AA47" s="171"/>
      <c r="AB47" s="169"/>
      <c r="AC47" s="2"/>
      <c r="AD47" s="169"/>
      <c r="AE47" s="2"/>
      <c r="AF47" s="167"/>
      <c r="AG47" s="168"/>
    </row>
    <row r="48" spans="1:33">
      <c r="A48" s="1">
        <f>[2]CDVS!A48</f>
        <v>11381</v>
      </c>
      <c r="B48" s="1" t="str">
        <f>[2]CDVS!B48</f>
        <v>LUKOSHI</v>
      </c>
      <c r="C48" s="1" t="str">
        <f>[2]CDVS!C48</f>
        <v>EDUCATION</v>
      </c>
      <c r="D48" s="1" t="str">
        <f>[2]CDVS!D48</f>
        <v>KAMBOVE</v>
      </c>
      <c r="E48" s="163" t="s">
        <v>0</v>
      </c>
      <c r="F48" s="164">
        <v>41522</v>
      </c>
      <c r="G48" s="165">
        <v>3.4027777777777775E-2</v>
      </c>
      <c r="H48" s="166" t="s">
        <v>79</v>
      </c>
      <c r="I48" s="167">
        <v>3</v>
      </c>
      <c r="J48" s="167">
        <v>3</v>
      </c>
      <c r="K48" s="168">
        <v>0</v>
      </c>
      <c r="L48" s="2" t="s">
        <v>86</v>
      </c>
      <c r="M48" s="2" t="s">
        <v>86</v>
      </c>
      <c r="N48" s="2" t="s">
        <v>80</v>
      </c>
      <c r="O48" s="2" t="s">
        <v>80</v>
      </c>
      <c r="P48" s="167" t="s">
        <v>53</v>
      </c>
      <c r="Q48" s="167" t="s">
        <v>0</v>
      </c>
      <c r="R48" s="168" t="s">
        <v>99</v>
      </c>
      <c r="S48" s="2" t="s">
        <v>0</v>
      </c>
      <c r="T48" s="167" t="s">
        <v>91</v>
      </c>
      <c r="U48" s="169"/>
      <c r="V48" s="2" t="s">
        <v>48</v>
      </c>
      <c r="W48" s="167" t="s">
        <v>88</v>
      </c>
      <c r="X48" s="169"/>
      <c r="Y48" s="2" t="s">
        <v>0</v>
      </c>
      <c r="Z48" s="169"/>
      <c r="AA48" s="14" t="s">
        <v>0</v>
      </c>
      <c r="AB48" s="169"/>
      <c r="AC48" s="14" t="s">
        <v>53</v>
      </c>
      <c r="AD48" s="169"/>
      <c r="AE48" s="2" t="s">
        <v>85</v>
      </c>
      <c r="AF48" s="167" t="s">
        <v>48</v>
      </c>
      <c r="AG48" s="168" t="s">
        <v>48</v>
      </c>
    </row>
    <row r="49" spans="1:33">
      <c r="A49" s="1">
        <f>[2]CDVS!A49</f>
        <v>11382</v>
      </c>
      <c r="B49" s="1" t="str">
        <f>[2]CDVS!B49</f>
        <v>MULOBILOBI</v>
      </c>
      <c r="C49" s="1" t="str">
        <f>[2]CDVS!C49</f>
        <v>EDUCATION</v>
      </c>
      <c r="D49" s="1" t="str">
        <f>[2]CDVS!D49</f>
        <v>KAMBOVE</v>
      </c>
      <c r="E49" s="163" t="s">
        <v>0</v>
      </c>
      <c r="F49" s="164">
        <v>41205</v>
      </c>
      <c r="G49" s="165">
        <v>6.5972222222222224E-2</v>
      </c>
      <c r="H49" s="166" t="s">
        <v>79</v>
      </c>
      <c r="I49" s="167">
        <v>1</v>
      </c>
      <c r="J49" s="167">
        <v>2</v>
      </c>
      <c r="K49" s="168">
        <v>0</v>
      </c>
      <c r="L49" s="14" t="s">
        <v>53</v>
      </c>
      <c r="M49" s="14" t="s">
        <v>53</v>
      </c>
      <c r="N49" s="14" t="s">
        <v>86</v>
      </c>
      <c r="O49" s="14" t="s">
        <v>86</v>
      </c>
      <c r="P49" s="167" t="s">
        <v>53</v>
      </c>
      <c r="Q49" s="167" t="s">
        <v>0</v>
      </c>
      <c r="R49" s="168" t="s">
        <v>99</v>
      </c>
      <c r="S49" s="2" t="s">
        <v>0</v>
      </c>
      <c r="T49" s="159" t="s">
        <v>91</v>
      </c>
      <c r="U49" s="169"/>
      <c r="V49" s="2" t="s">
        <v>0</v>
      </c>
      <c r="W49" s="159" t="s">
        <v>84</v>
      </c>
      <c r="X49" s="169"/>
      <c r="Y49" s="14" t="s">
        <v>0</v>
      </c>
      <c r="Z49" s="169"/>
      <c r="AA49" s="171" t="s">
        <v>0</v>
      </c>
      <c r="AB49" s="169"/>
      <c r="AC49" s="2" t="s">
        <v>53</v>
      </c>
      <c r="AD49" s="169"/>
      <c r="AE49" s="2" t="s">
        <v>85</v>
      </c>
      <c r="AF49" s="167" t="s">
        <v>48</v>
      </c>
      <c r="AG49" s="168" t="s">
        <v>0</v>
      </c>
    </row>
    <row r="50" spans="1:33">
      <c r="A50" s="1">
        <f>[2]CDVS!A50</f>
        <v>11391</v>
      </c>
      <c r="B50" s="1" t="str">
        <f>[2]CDVS!B50</f>
        <v>KANFUNGWILA</v>
      </c>
      <c r="C50" s="1" t="str">
        <f>[2]CDVS!C50</f>
        <v>EDUCATION</v>
      </c>
      <c r="D50" s="1" t="str">
        <f>[2]CDVS!D50</f>
        <v>KAMBOVE</v>
      </c>
      <c r="E50" s="163"/>
      <c r="F50" s="164"/>
      <c r="G50" s="165"/>
      <c r="H50" s="166"/>
      <c r="I50" s="167"/>
      <c r="J50" s="167"/>
      <c r="K50" s="168"/>
      <c r="L50" s="2"/>
      <c r="M50" s="2"/>
      <c r="N50" s="2"/>
      <c r="O50" s="2"/>
      <c r="P50" s="167"/>
      <c r="Q50" s="167"/>
      <c r="R50" s="168"/>
      <c r="S50" s="2"/>
      <c r="T50" s="167"/>
      <c r="U50" s="169"/>
      <c r="V50" s="2"/>
      <c r="W50" s="167"/>
      <c r="X50" s="169"/>
      <c r="Y50" s="170"/>
      <c r="Z50" s="169"/>
      <c r="AA50" s="14"/>
      <c r="AB50" s="169"/>
      <c r="AC50" s="14"/>
      <c r="AD50" s="169"/>
      <c r="AE50" s="2"/>
      <c r="AF50" s="167"/>
      <c r="AG50" s="168"/>
    </row>
    <row r="51" spans="1:33">
      <c r="A51" s="1">
        <f>[2]CDVS!A51</f>
        <v>11393</v>
      </c>
      <c r="B51" s="1" t="str">
        <f>[2]CDVS!B51</f>
        <v>KIBWE</v>
      </c>
      <c r="C51" s="1" t="str">
        <f>[2]CDVS!C51</f>
        <v>EDUCATION</v>
      </c>
      <c r="D51" s="1" t="str">
        <f>[2]CDVS!D51</f>
        <v>KAMBOVE</v>
      </c>
      <c r="E51" s="163"/>
      <c r="F51" s="164"/>
      <c r="G51" s="165"/>
      <c r="H51" s="166"/>
      <c r="I51" s="167"/>
      <c r="J51" s="167"/>
      <c r="K51" s="168"/>
      <c r="L51" s="14"/>
      <c r="M51" s="14"/>
      <c r="N51" s="14"/>
      <c r="O51" s="14"/>
      <c r="P51" s="159"/>
      <c r="Q51" s="159"/>
      <c r="R51" s="160"/>
      <c r="S51" s="14"/>
      <c r="T51" s="159"/>
      <c r="U51" s="169"/>
      <c r="V51" s="14"/>
      <c r="W51" s="159"/>
      <c r="X51" s="169"/>
      <c r="Y51" s="171"/>
      <c r="Z51" s="169"/>
      <c r="AA51" s="171"/>
      <c r="AB51" s="169"/>
      <c r="AC51" s="2"/>
      <c r="AD51" s="169"/>
      <c r="AE51" s="2"/>
      <c r="AF51" s="167"/>
      <c r="AG51" s="168"/>
    </row>
    <row r="52" spans="1:33">
      <c r="A52" s="1">
        <f>[2]CDVS!A52</f>
        <v>11411</v>
      </c>
      <c r="B52" s="1" t="str">
        <f>[2]CDVS!B52</f>
        <v>SHILANTEMBO</v>
      </c>
      <c r="C52" s="1" t="str">
        <f>[2]CDVS!C52</f>
        <v>EHA</v>
      </c>
      <c r="D52" s="1" t="str">
        <f>[2]CDVS!D52</f>
        <v>KAMBOVE</v>
      </c>
      <c r="E52" s="163"/>
      <c r="F52" s="164"/>
      <c r="G52" s="165"/>
      <c r="H52" s="166"/>
      <c r="I52" s="167"/>
      <c r="J52" s="167"/>
      <c r="K52" s="168"/>
      <c r="L52" s="2"/>
      <c r="M52" s="2"/>
      <c r="N52" s="2"/>
      <c r="O52" s="2"/>
      <c r="P52" s="167"/>
      <c r="Q52" s="167"/>
      <c r="R52" s="168"/>
      <c r="S52" s="2"/>
      <c r="T52" s="167"/>
      <c r="U52" s="169"/>
      <c r="V52" s="2"/>
      <c r="W52" s="167"/>
      <c r="X52" s="169"/>
      <c r="Y52" s="2"/>
      <c r="Z52" s="169"/>
      <c r="AA52" s="14"/>
      <c r="AB52" s="169"/>
      <c r="AC52" s="14"/>
      <c r="AD52" s="169"/>
      <c r="AE52" s="2"/>
      <c r="AF52" s="167"/>
      <c r="AG52" s="168"/>
    </row>
    <row r="53" spans="1:33">
      <c r="A53" s="1">
        <f>[2]CDVS!A53</f>
        <v>11421</v>
      </c>
      <c r="B53" s="1" t="str">
        <f>[2]CDVS!B53</f>
        <v>MULANDI Q1&amp;Q2</v>
      </c>
      <c r="C53" s="1" t="str">
        <f>[2]CDVS!C53</f>
        <v>TRANSPORT</v>
      </c>
      <c r="D53" s="1" t="str">
        <f>[2]CDVS!D53</f>
        <v>KAMBOVE</v>
      </c>
      <c r="E53" s="163" t="s">
        <v>1</v>
      </c>
      <c r="F53" s="164">
        <v>41591</v>
      </c>
      <c r="G53" s="165">
        <v>0.10972222222222222</v>
      </c>
      <c r="H53" s="166" t="s">
        <v>89</v>
      </c>
      <c r="I53" s="167">
        <v>1</v>
      </c>
      <c r="J53" s="167">
        <v>0</v>
      </c>
      <c r="K53" s="168">
        <v>0</v>
      </c>
      <c r="L53" s="14" t="s">
        <v>81</v>
      </c>
      <c r="M53" s="14" t="s">
        <v>81</v>
      </c>
      <c r="N53" s="14" t="s">
        <v>86</v>
      </c>
      <c r="O53" s="14" t="s">
        <v>86</v>
      </c>
      <c r="P53" s="167" t="s">
        <v>48</v>
      </c>
      <c r="Q53" s="167" t="s">
        <v>0</v>
      </c>
      <c r="R53" s="168" t="s">
        <v>87</v>
      </c>
      <c r="S53" s="2" t="s">
        <v>48</v>
      </c>
      <c r="T53" s="159" t="s">
        <v>88</v>
      </c>
      <c r="U53" s="169"/>
      <c r="V53" s="2" t="s">
        <v>0</v>
      </c>
      <c r="W53" s="159" t="s">
        <v>84</v>
      </c>
      <c r="X53" s="169"/>
      <c r="Y53" s="171" t="s">
        <v>93</v>
      </c>
      <c r="Z53" s="169"/>
      <c r="AA53" s="171" t="s">
        <v>93</v>
      </c>
      <c r="AB53" s="169"/>
      <c r="AC53" s="2" t="s">
        <v>93</v>
      </c>
      <c r="AD53" s="169"/>
      <c r="AE53" s="2" t="s">
        <v>85</v>
      </c>
      <c r="AF53" s="167" t="s">
        <v>48</v>
      </c>
      <c r="AG53" s="168" t="s">
        <v>0</v>
      </c>
    </row>
    <row r="54" spans="1:33">
      <c r="A54" s="1">
        <f>[2]CDVS!A54</f>
        <v>11422</v>
      </c>
      <c r="B54" s="1" t="str">
        <f>[2]CDVS!B54</f>
        <v>CAMP PECHEUR</v>
      </c>
      <c r="C54" s="1" t="str">
        <f>[2]CDVS!C54</f>
        <v>TRANSPORT</v>
      </c>
      <c r="D54" s="1" t="str">
        <f>[2]CDVS!D54</f>
        <v>KAMBOVE</v>
      </c>
      <c r="E54" s="163" t="s">
        <v>1</v>
      </c>
      <c r="F54" s="164">
        <v>41591</v>
      </c>
      <c r="G54" s="165">
        <v>0.10972222222222222</v>
      </c>
      <c r="H54" s="166" t="s">
        <v>89</v>
      </c>
      <c r="I54" s="167">
        <v>1</v>
      </c>
      <c r="J54" s="167">
        <v>0</v>
      </c>
      <c r="K54" s="168">
        <v>0</v>
      </c>
      <c r="L54" s="14" t="s">
        <v>81</v>
      </c>
      <c r="M54" s="14" t="s">
        <v>81</v>
      </c>
      <c r="N54" s="14" t="s">
        <v>86</v>
      </c>
      <c r="O54" s="14" t="s">
        <v>86</v>
      </c>
      <c r="P54" s="167" t="s">
        <v>48</v>
      </c>
      <c r="Q54" s="167" t="s">
        <v>0</v>
      </c>
      <c r="R54" s="168" t="s">
        <v>87</v>
      </c>
      <c r="S54" s="2" t="s">
        <v>48</v>
      </c>
      <c r="T54" s="159" t="s">
        <v>88</v>
      </c>
      <c r="U54" s="169"/>
      <c r="V54" s="2" t="s">
        <v>0</v>
      </c>
      <c r="W54" s="159" t="s">
        <v>84</v>
      </c>
      <c r="X54" s="169"/>
      <c r="Y54" s="171" t="s">
        <v>93</v>
      </c>
      <c r="Z54" s="169"/>
      <c r="AA54" s="171" t="s">
        <v>93</v>
      </c>
      <c r="AB54" s="169"/>
      <c r="AC54" s="2" t="s">
        <v>93</v>
      </c>
      <c r="AD54" s="169"/>
      <c r="AE54" s="2" t="s">
        <v>85</v>
      </c>
      <c r="AF54" s="167" t="s">
        <v>48</v>
      </c>
      <c r="AG54" s="168" t="s">
        <v>0</v>
      </c>
    </row>
    <row r="55" spans="1:33">
      <c r="A55" s="1">
        <f>[2]CDVS!A55</f>
        <v>11423</v>
      </c>
      <c r="B55" s="1" t="str">
        <f>[2]CDVS!B55</f>
        <v>KAPEYA</v>
      </c>
      <c r="C55" s="1" t="str">
        <f>[2]CDVS!C55</f>
        <v>EDUCATION</v>
      </c>
      <c r="D55" s="1" t="str">
        <f>[2]CDVS!D55</f>
        <v>KAMBOVE</v>
      </c>
      <c r="E55" s="163" t="s">
        <v>0</v>
      </c>
      <c r="F55" s="164">
        <v>41378</v>
      </c>
      <c r="G55" s="165">
        <v>5.9027777777777783E-2</v>
      </c>
      <c r="H55" s="166" t="s">
        <v>89</v>
      </c>
      <c r="I55" s="167">
        <v>1</v>
      </c>
      <c r="J55" s="167">
        <v>0</v>
      </c>
      <c r="K55" s="168">
        <v>0</v>
      </c>
      <c r="L55" s="14" t="s">
        <v>90</v>
      </c>
      <c r="M55" s="14" t="s">
        <v>90</v>
      </c>
      <c r="N55" s="14" t="s">
        <v>86</v>
      </c>
      <c r="O55" s="14" t="s">
        <v>86</v>
      </c>
      <c r="P55" s="167" t="s">
        <v>0</v>
      </c>
      <c r="Q55" s="167" t="s">
        <v>53</v>
      </c>
      <c r="R55" s="168" t="s">
        <v>53</v>
      </c>
      <c r="S55" s="2" t="s">
        <v>0</v>
      </c>
      <c r="T55" s="159" t="s">
        <v>91</v>
      </c>
      <c r="U55" s="169"/>
      <c r="V55" s="2" t="s">
        <v>48</v>
      </c>
      <c r="W55" s="159" t="s">
        <v>88</v>
      </c>
      <c r="X55" s="169"/>
      <c r="Y55" s="14" t="s">
        <v>53</v>
      </c>
      <c r="Z55" s="169"/>
      <c r="AA55" s="171" t="s">
        <v>53</v>
      </c>
      <c r="AB55" s="169"/>
      <c r="AC55" s="2" t="s">
        <v>53</v>
      </c>
      <c r="AD55" s="169"/>
      <c r="AE55" s="2" t="s">
        <v>0</v>
      </c>
      <c r="AF55" s="167" t="s">
        <v>48</v>
      </c>
      <c r="AG55" s="168" t="s">
        <v>0</v>
      </c>
    </row>
    <row r="56" spans="1:33">
      <c r="A56" s="1">
        <f>[2]CDVS!A56</f>
        <v>11431</v>
      </c>
      <c r="B56" s="1" t="str">
        <f>[2]CDVS!B56</f>
        <v>KIDIMUDILO</v>
      </c>
      <c r="C56" s="1" t="str">
        <f>[2]CDVS!C56</f>
        <v>SANTE</v>
      </c>
      <c r="D56" s="1" t="str">
        <f>[2]CDVS!D56</f>
        <v>KAMBOVE</v>
      </c>
      <c r="E56" s="163" t="s">
        <v>0</v>
      </c>
      <c r="F56" s="164">
        <v>41321</v>
      </c>
      <c r="G56" s="165">
        <v>0.17013888888888887</v>
      </c>
      <c r="H56" s="166" t="s">
        <v>89</v>
      </c>
      <c r="I56" s="167">
        <v>1</v>
      </c>
      <c r="J56" s="167">
        <v>1</v>
      </c>
      <c r="K56" s="168">
        <v>0</v>
      </c>
      <c r="L56" s="2" t="s">
        <v>81</v>
      </c>
      <c r="M56" s="2" t="s">
        <v>81</v>
      </c>
      <c r="N56" s="2" t="s">
        <v>86</v>
      </c>
      <c r="O56" s="2" t="s">
        <v>86</v>
      </c>
      <c r="P56" s="167" t="s">
        <v>0</v>
      </c>
      <c r="Q56" s="167"/>
      <c r="R56" s="168"/>
      <c r="S56" s="2" t="s">
        <v>0</v>
      </c>
      <c r="T56" s="167" t="s">
        <v>91</v>
      </c>
      <c r="U56" s="169"/>
      <c r="V56" s="2" t="s">
        <v>48</v>
      </c>
      <c r="W56" s="167" t="s">
        <v>88</v>
      </c>
      <c r="X56" s="169"/>
      <c r="Y56" s="170" t="s">
        <v>94</v>
      </c>
      <c r="Z56" s="169"/>
      <c r="AA56" s="14" t="s">
        <v>94</v>
      </c>
      <c r="AB56" s="169"/>
      <c r="AC56" s="14" t="s">
        <v>0</v>
      </c>
      <c r="AD56" s="169"/>
      <c r="AE56" s="2" t="s">
        <v>97</v>
      </c>
      <c r="AF56" s="167" t="s">
        <v>48</v>
      </c>
      <c r="AG56" s="168" t="s">
        <v>0</v>
      </c>
    </row>
    <row r="57" spans="1:33">
      <c r="A57" s="1">
        <f>[2]CDVS!A57</f>
        <v>11432</v>
      </c>
      <c r="B57" s="1" t="str">
        <f>[2]CDVS!B57</f>
        <v>KIWEWE</v>
      </c>
      <c r="C57" s="1" t="str">
        <f>[2]CDVS!C57</f>
        <v>EDUCATION</v>
      </c>
      <c r="D57" s="1" t="str">
        <f>[2]CDVS!D57</f>
        <v>KAMBOVE</v>
      </c>
      <c r="E57" s="163"/>
      <c r="F57" s="164"/>
      <c r="G57" s="165"/>
      <c r="H57" s="166"/>
      <c r="I57" s="167"/>
      <c r="J57" s="167"/>
      <c r="K57" s="168"/>
      <c r="L57" s="14"/>
      <c r="M57" s="14"/>
      <c r="N57" s="14"/>
      <c r="O57" s="14"/>
      <c r="P57" s="167"/>
      <c r="Q57" s="167"/>
      <c r="R57" s="168"/>
      <c r="S57" s="2"/>
      <c r="T57" s="159"/>
      <c r="U57" s="169"/>
      <c r="V57" s="2"/>
      <c r="W57" s="159"/>
      <c r="X57" s="169"/>
      <c r="Y57" s="171"/>
      <c r="Z57" s="169"/>
      <c r="AA57" s="171"/>
      <c r="AB57" s="169"/>
      <c r="AC57" s="2"/>
      <c r="AD57" s="169"/>
      <c r="AE57" s="2"/>
      <c r="AF57" s="167"/>
      <c r="AG57" s="168"/>
    </row>
    <row r="58" spans="1:33">
      <c r="A58" s="1">
        <f>[2]CDVS!A58</f>
        <v>11441</v>
      </c>
      <c r="B58" s="1" t="str">
        <f>[2]CDVS!B58</f>
        <v>KAMIKOLO</v>
      </c>
      <c r="C58" s="1" t="str">
        <f>[2]CDVS!C58</f>
        <v>EHA</v>
      </c>
      <c r="D58" s="1" t="str">
        <f>[2]CDVS!D58</f>
        <v>KAMBOVE</v>
      </c>
      <c r="E58" s="163" t="s">
        <v>0</v>
      </c>
      <c r="F58" s="164">
        <v>41325</v>
      </c>
      <c r="G58" s="165">
        <v>4.5138888888888888E-2</v>
      </c>
      <c r="H58" s="166" t="s">
        <v>89</v>
      </c>
      <c r="I58" s="167">
        <v>2</v>
      </c>
      <c r="J58" s="167">
        <v>0</v>
      </c>
      <c r="K58" s="168">
        <v>1</v>
      </c>
      <c r="L58" s="2" t="s">
        <v>53</v>
      </c>
      <c r="M58" s="2" t="s">
        <v>53</v>
      </c>
      <c r="N58" s="2" t="s">
        <v>86</v>
      </c>
      <c r="O58" s="2" t="s">
        <v>86</v>
      </c>
      <c r="P58" s="167" t="s">
        <v>53</v>
      </c>
      <c r="Q58" s="167" t="s">
        <v>53</v>
      </c>
      <c r="R58" s="168" t="s">
        <v>53</v>
      </c>
      <c r="S58" s="2" t="s">
        <v>48</v>
      </c>
      <c r="T58" s="167" t="s">
        <v>88</v>
      </c>
      <c r="U58" s="169"/>
      <c r="V58" s="2" t="s">
        <v>48</v>
      </c>
      <c r="W58" s="167" t="s">
        <v>83</v>
      </c>
      <c r="X58" s="169"/>
      <c r="Y58" s="2" t="s">
        <v>92</v>
      </c>
      <c r="Z58" s="169"/>
      <c r="AA58" s="14" t="s">
        <v>93</v>
      </c>
      <c r="AB58" s="169"/>
      <c r="AC58" s="14" t="s">
        <v>53</v>
      </c>
      <c r="AD58" s="169"/>
      <c r="AE58" s="2" t="s">
        <v>85</v>
      </c>
      <c r="AF58" s="167" t="s">
        <v>48</v>
      </c>
      <c r="AG58" s="168" t="s">
        <v>0</v>
      </c>
    </row>
    <row r="59" spans="1:33">
      <c r="A59" s="1">
        <f>[2]CDVS!A59</f>
        <v>11451</v>
      </c>
      <c r="B59" s="1" t="str">
        <f>[2]CDVS!B59</f>
        <v>KIMILULU</v>
      </c>
      <c r="C59" s="1" t="str">
        <f>[2]CDVS!C59</f>
        <v>EDUCATION</v>
      </c>
      <c r="D59" s="1" t="str">
        <f>[2]CDVS!D59</f>
        <v>KAMBOVE</v>
      </c>
      <c r="E59" s="163"/>
      <c r="F59" s="164"/>
      <c r="G59" s="165"/>
      <c r="H59" s="166"/>
      <c r="I59" s="167"/>
      <c r="J59" s="167"/>
      <c r="K59" s="168"/>
      <c r="L59" s="14"/>
      <c r="M59" s="14"/>
      <c r="N59" s="14"/>
      <c r="O59" s="14"/>
      <c r="P59" s="167"/>
      <c r="Q59" s="167"/>
      <c r="R59" s="168"/>
      <c r="S59" s="2"/>
      <c r="T59" s="159"/>
      <c r="U59" s="169"/>
      <c r="V59" s="2"/>
      <c r="W59" s="159"/>
      <c r="X59" s="169"/>
      <c r="Y59" s="171"/>
      <c r="Z59" s="169"/>
      <c r="AA59" s="171"/>
      <c r="AB59" s="169"/>
      <c r="AC59" s="2"/>
      <c r="AD59" s="169"/>
      <c r="AE59" s="2"/>
      <c r="AF59" s="167"/>
      <c r="AG59" s="168"/>
    </row>
    <row r="60" spans="1:33">
      <c r="A60" s="1">
        <f>[2]CDVS!A60</f>
        <v>11452</v>
      </c>
      <c r="B60" s="1" t="str">
        <f>[2]CDVS!B60</f>
        <v>LUPAJI</v>
      </c>
      <c r="C60" s="1" t="str">
        <f>[2]CDVS!C60</f>
        <v>EDUCATION</v>
      </c>
      <c r="D60" s="1" t="str">
        <f>[2]CDVS!D60</f>
        <v>KAMBOVE</v>
      </c>
      <c r="E60" s="163"/>
      <c r="F60" s="164"/>
      <c r="G60" s="165"/>
      <c r="H60" s="166"/>
      <c r="I60" s="167"/>
      <c r="J60" s="167"/>
      <c r="K60" s="168"/>
      <c r="L60" s="2"/>
      <c r="M60" s="2"/>
      <c r="N60" s="2"/>
      <c r="O60" s="2"/>
      <c r="P60" s="167"/>
      <c r="Q60" s="167"/>
      <c r="R60" s="168"/>
      <c r="S60" s="2"/>
      <c r="T60" s="167"/>
      <c r="U60" s="169"/>
      <c r="V60" s="2"/>
      <c r="W60" s="167"/>
      <c r="X60" s="169"/>
      <c r="Y60" s="2"/>
      <c r="Z60" s="169"/>
      <c r="AA60" s="14"/>
      <c r="AB60" s="169"/>
      <c r="AC60" s="14"/>
      <c r="AD60" s="169"/>
      <c r="AE60" s="2"/>
      <c r="AF60" s="167"/>
      <c r="AG60" s="168"/>
    </row>
    <row r="61" spans="1:33">
      <c r="A61" s="1">
        <f>[2]CDVS!A61</f>
        <v>11462</v>
      </c>
      <c r="B61" s="1" t="str">
        <f>[2]CDVS!B61</f>
        <v>NGALU</v>
      </c>
      <c r="C61" s="1" t="str">
        <f>[2]CDVS!C61</f>
        <v>SANTE</v>
      </c>
      <c r="D61" s="1" t="str">
        <f>[2]CDVS!D61</f>
        <v>KAMBOVE</v>
      </c>
      <c r="E61" s="163" t="s">
        <v>0</v>
      </c>
      <c r="F61" s="164">
        <v>41476</v>
      </c>
      <c r="G61" s="165">
        <v>9.0277777777777776E-2</v>
      </c>
      <c r="H61" s="166" t="s">
        <v>79</v>
      </c>
      <c r="I61" s="167">
        <v>2</v>
      </c>
      <c r="J61" s="167">
        <v>3</v>
      </c>
      <c r="K61" s="168">
        <v>1</v>
      </c>
      <c r="L61" s="14" t="s">
        <v>90</v>
      </c>
      <c r="M61" s="14" t="s">
        <v>90</v>
      </c>
      <c r="N61" s="14" t="s">
        <v>80</v>
      </c>
      <c r="O61" s="14" t="s">
        <v>80</v>
      </c>
      <c r="P61" s="167" t="s">
        <v>48</v>
      </c>
      <c r="Q61" s="167" t="s">
        <v>0</v>
      </c>
      <c r="R61" s="168" t="s">
        <v>82</v>
      </c>
      <c r="S61" s="2" t="s">
        <v>0</v>
      </c>
      <c r="T61" s="159" t="s">
        <v>91</v>
      </c>
      <c r="U61" s="169"/>
      <c r="V61" s="2" t="s">
        <v>48</v>
      </c>
      <c r="W61" s="159" t="s">
        <v>83</v>
      </c>
      <c r="X61" s="169"/>
      <c r="Y61" s="171" t="s">
        <v>0</v>
      </c>
      <c r="Z61" s="169"/>
      <c r="AA61" s="171" t="s">
        <v>0</v>
      </c>
      <c r="AB61" s="169"/>
      <c r="AC61" s="2" t="s">
        <v>53</v>
      </c>
      <c r="AD61" s="169"/>
      <c r="AE61" s="2" t="s">
        <v>96</v>
      </c>
      <c r="AF61" s="167" t="s">
        <v>48</v>
      </c>
      <c r="AG61" s="168" t="s">
        <v>0</v>
      </c>
    </row>
    <row r="62" spans="1:33">
      <c r="A62" s="1">
        <f>[2]CDVS!A62</f>
        <v>11463</v>
      </c>
      <c r="B62" s="1" t="str">
        <f>[2]CDVS!B62</f>
        <v>KAVULAMISABO</v>
      </c>
      <c r="C62" s="1" t="str">
        <f>[2]CDVS!C62</f>
        <v>EHA</v>
      </c>
      <c r="D62" s="1" t="str">
        <f>[2]CDVS!D62</f>
        <v>KAMBOVE</v>
      </c>
      <c r="E62" s="163" t="s">
        <v>0</v>
      </c>
      <c r="F62" s="164">
        <v>41513</v>
      </c>
      <c r="G62" s="165">
        <v>5.6944444444444443E-2</v>
      </c>
      <c r="H62" s="166" t="s">
        <v>89</v>
      </c>
      <c r="I62" s="167">
        <v>3</v>
      </c>
      <c r="J62" s="167">
        <v>0</v>
      </c>
      <c r="K62" s="168">
        <v>0</v>
      </c>
      <c r="L62" s="2" t="s">
        <v>53</v>
      </c>
      <c r="M62" s="2" t="s">
        <v>53</v>
      </c>
      <c r="N62" s="2" t="s">
        <v>86</v>
      </c>
      <c r="O62" s="2" t="s">
        <v>86</v>
      </c>
      <c r="P62" s="167" t="s">
        <v>53</v>
      </c>
      <c r="Q62" s="167" t="s">
        <v>53</v>
      </c>
      <c r="R62" s="168" t="s">
        <v>53</v>
      </c>
      <c r="S62" s="2" t="s">
        <v>0</v>
      </c>
      <c r="T62" s="167" t="s">
        <v>91</v>
      </c>
      <c r="U62" s="169"/>
      <c r="V62" s="2" t="s">
        <v>48</v>
      </c>
      <c r="W62" s="167" t="s">
        <v>88</v>
      </c>
      <c r="X62" s="169"/>
      <c r="Y62" s="2" t="s">
        <v>48</v>
      </c>
      <c r="Z62" s="169"/>
      <c r="AA62" s="14" t="s">
        <v>93</v>
      </c>
      <c r="AB62" s="169"/>
      <c r="AC62" s="14" t="s">
        <v>93</v>
      </c>
      <c r="AD62" s="169"/>
      <c r="AE62" s="2" t="s">
        <v>85</v>
      </c>
      <c r="AF62" s="167" t="s">
        <v>48</v>
      </c>
      <c r="AG62" s="168" t="s">
        <v>0</v>
      </c>
    </row>
    <row r="63" spans="1:33">
      <c r="A63" s="1">
        <f>[2]CDVS!A63</f>
        <v>911011</v>
      </c>
      <c r="B63" s="1" t="str">
        <f>[2]CDVS!B63</f>
        <v>KAPONDAKAPONDA</v>
      </c>
      <c r="C63" s="1" t="str">
        <f>[2]CDVS!C63</f>
        <v>EHA</v>
      </c>
      <c r="D63" s="1" t="str">
        <f>[2]CDVS!D63</f>
        <v>KAMBOVE</v>
      </c>
      <c r="E63" s="163" t="s">
        <v>0</v>
      </c>
      <c r="F63" s="164">
        <v>41479</v>
      </c>
      <c r="G63" s="165">
        <v>5.2083333333333336E-2</v>
      </c>
      <c r="H63" s="166" t="s">
        <v>89</v>
      </c>
      <c r="I63" s="167">
        <v>1</v>
      </c>
      <c r="J63" s="167">
        <v>2</v>
      </c>
      <c r="K63" s="168">
        <v>0</v>
      </c>
      <c r="L63" s="14" t="s">
        <v>80</v>
      </c>
      <c r="M63" s="14" t="s">
        <v>86</v>
      </c>
      <c r="N63" s="14" t="s">
        <v>86</v>
      </c>
      <c r="O63" s="14" t="s">
        <v>86</v>
      </c>
      <c r="P63" s="167" t="s">
        <v>0</v>
      </c>
      <c r="Q63" s="167" t="s">
        <v>53</v>
      </c>
      <c r="R63" s="168" t="s">
        <v>53</v>
      </c>
      <c r="S63" s="2" t="s">
        <v>0</v>
      </c>
      <c r="T63" s="159" t="s">
        <v>91</v>
      </c>
      <c r="U63" s="169"/>
      <c r="V63" s="2" t="s">
        <v>48</v>
      </c>
      <c r="W63" s="159" t="s">
        <v>83</v>
      </c>
      <c r="X63" s="169"/>
      <c r="Y63" s="171" t="s">
        <v>93</v>
      </c>
      <c r="Z63" s="169"/>
      <c r="AA63" s="171" t="s">
        <v>93</v>
      </c>
      <c r="AB63" s="169"/>
      <c r="AC63" s="2" t="s">
        <v>93</v>
      </c>
      <c r="AD63" s="169"/>
      <c r="AE63" s="2" t="s">
        <v>85</v>
      </c>
      <c r="AF63" s="167" t="s">
        <v>48</v>
      </c>
      <c r="AG63" s="168" t="s">
        <v>0</v>
      </c>
    </row>
    <row r="64" spans="1:33">
      <c r="A64" s="1">
        <f>[2]CDVS!A64</f>
        <v>911014.1</v>
      </c>
      <c r="B64" s="1" t="str">
        <f>[2]CDVS!B64</f>
        <v>KABALE Q1-4</v>
      </c>
      <c r="C64" s="1" t="str">
        <f>[2]CDVS!C64</f>
        <v>EDUCATION</v>
      </c>
      <c r="D64" s="1" t="str">
        <f>[2]CDVS!D64</f>
        <v>KAMBOVE</v>
      </c>
      <c r="E64" s="163" t="s">
        <v>0</v>
      </c>
      <c r="F64" s="164">
        <v>41326</v>
      </c>
      <c r="G64" s="165">
        <v>4.1666666666666664E-2</v>
      </c>
      <c r="H64" s="166" t="s">
        <v>79</v>
      </c>
      <c r="I64" s="167">
        <v>4</v>
      </c>
      <c r="J64" s="167">
        <v>3</v>
      </c>
      <c r="K64" s="168">
        <v>0</v>
      </c>
      <c r="L64" s="2" t="s">
        <v>53</v>
      </c>
      <c r="M64" s="2" t="s">
        <v>53</v>
      </c>
      <c r="N64" s="2" t="s">
        <v>86</v>
      </c>
      <c r="O64" s="2" t="s">
        <v>86</v>
      </c>
      <c r="P64" s="167" t="s">
        <v>53</v>
      </c>
      <c r="Q64" s="167" t="s">
        <v>0</v>
      </c>
      <c r="R64" s="168" t="s">
        <v>99</v>
      </c>
      <c r="S64" s="2" t="s">
        <v>0</v>
      </c>
      <c r="T64" s="167" t="s">
        <v>91</v>
      </c>
      <c r="U64" s="169"/>
      <c r="V64" s="2" t="s">
        <v>0</v>
      </c>
      <c r="W64" s="167" t="s">
        <v>84</v>
      </c>
      <c r="X64" s="169"/>
      <c r="Y64" s="170" t="s">
        <v>0</v>
      </c>
      <c r="Z64" s="169"/>
      <c r="AA64" s="14" t="s">
        <v>0</v>
      </c>
      <c r="AB64" s="169"/>
      <c r="AC64" s="14" t="s">
        <v>53</v>
      </c>
      <c r="AD64" s="169"/>
      <c r="AE64" s="2" t="s">
        <v>97</v>
      </c>
      <c r="AF64" s="167" t="s">
        <v>48</v>
      </c>
      <c r="AG64" s="168" t="s">
        <v>0</v>
      </c>
    </row>
    <row r="65" spans="1:33">
      <c r="A65" s="1">
        <f>[2]CDVS!A65</f>
        <v>911014.2</v>
      </c>
      <c r="B65" s="1" t="str">
        <f>[2]CDVS!B65</f>
        <v>KABALE Q2-3</v>
      </c>
      <c r="C65" s="1" t="str">
        <f>[2]CDVS!C65</f>
        <v>EDUCATION</v>
      </c>
      <c r="D65" s="1" t="str">
        <f>[2]CDVS!D65</f>
        <v>KAMBOVE</v>
      </c>
      <c r="E65" s="163" t="s">
        <v>0</v>
      </c>
      <c r="F65" s="164">
        <v>41481</v>
      </c>
      <c r="G65" s="165">
        <v>8.6805555555555566E-2</v>
      </c>
      <c r="H65" s="166" t="s">
        <v>89</v>
      </c>
      <c r="I65" s="167">
        <v>1</v>
      </c>
      <c r="J65" s="167">
        <v>2</v>
      </c>
      <c r="K65" s="168">
        <v>0</v>
      </c>
      <c r="L65" s="14" t="s">
        <v>80</v>
      </c>
      <c r="M65" s="14" t="s">
        <v>86</v>
      </c>
      <c r="N65" s="14" t="s">
        <v>86</v>
      </c>
      <c r="O65" s="14" t="s">
        <v>100</v>
      </c>
      <c r="P65" s="167" t="s">
        <v>0</v>
      </c>
      <c r="Q65" s="167" t="s">
        <v>0</v>
      </c>
      <c r="R65" s="168" t="s">
        <v>101</v>
      </c>
      <c r="S65" s="2" t="s">
        <v>0</v>
      </c>
      <c r="T65" s="159" t="s">
        <v>91</v>
      </c>
      <c r="U65" s="169"/>
      <c r="V65" s="2" t="s">
        <v>48</v>
      </c>
      <c r="W65" s="159" t="s">
        <v>88</v>
      </c>
      <c r="X65" s="169"/>
      <c r="Y65" s="14" t="s">
        <v>0</v>
      </c>
      <c r="Z65" s="169"/>
      <c r="AA65" s="171" t="s">
        <v>0</v>
      </c>
      <c r="AB65" s="169"/>
      <c r="AC65" s="2" t="s">
        <v>0</v>
      </c>
      <c r="AD65" s="169"/>
      <c r="AE65" s="2" t="s">
        <v>85</v>
      </c>
      <c r="AF65" s="167" t="s">
        <v>48</v>
      </c>
      <c r="AG65" s="168" t="s">
        <v>0</v>
      </c>
    </row>
    <row r="66" spans="1:33">
      <c r="A66" s="1">
        <f>[2]CDVS!A66</f>
        <v>12043</v>
      </c>
      <c r="B66" s="1" t="str">
        <f>[2]CDVS!B66</f>
        <v>KASANGULAKASANGULA</v>
      </c>
      <c r="C66" s="1" t="str">
        <f>[2]CDVS!C66</f>
        <v>EDUCATION</v>
      </c>
      <c r="D66" s="1" t="str">
        <f>[2]CDVS!D66</f>
        <v>KASENGA</v>
      </c>
      <c r="E66" s="163" t="s">
        <v>8</v>
      </c>
      <c r="F66" s="164">
        <v>41451</v>
      </c>
      <c r="G66" s="165">
        <v>3.6805555555555557E-2</v>
      </c>
      <c r="H66" s="166" t="s">
        <v>89</v>
      </c>
      <c r="I66" s="167">
        <v>3</v>
      </c>
      <c r="J66" s="167">
        <v>4</v>
      </c>
      <c r="K66" s="168">
        <v>0</v>
      </c>
      <c r="L66" s="2" t="s">
        <v>53</v>
      </c>
      <c r="M66" s="2" t="s">
        <v>53</v>
      </c>
      <c r="N66" s="2" t="s">
        <v>80</v>
      </c>
      <c r="O66" s="2" t="s">
        <v>81</v>
      </c>
      <c r="P66" s="167" t="s">
        <v>53</v>
      </c>
      <c r="Q66" s="167" t="s">
        <v>53</v>
      </c>
      <c r="R66" s="168" t="s">
        <v>53</v>
      </c>
      <c r="S66" s="2" t="s">
        <v>48</v>
      </c>
      <c r="T66" s="167" t="s">
        <v>88</v>
      </c>
      <c r="U66" s="169"/>
      <c r="V66" s="2" t="s">
        <v>48</v>
      </c>
      <c r="W66" s="167" t="s">
        <v>88</v>
      </c>
      <c r="X66" s="169"/>
      <c r="Y66" s="170" t="s">
        <v>0</v>
      </c>
      <c r="Z66" s="169"/>
      <c r="AA66" s="14" t="s">
        <v>0</v>
      </c>
      <c r="AB66" s="169"/>
      <c r="AC66" s="14" t="s">
        <v>53</v>
      </c>
      <c r="AD66" s="169"/>
      <c r="AE66" s="2" t="s">
        <v>97</v>
      </c>
      <c r="AF66" s="167" t="s">
        <v>48</v>
      </c>
      <c r="AG66" s="168" t="s">
        <v>0</v>
      </c>
    </row>
    <row r="67" spans="1:33">
      <c r="A67" s="1">
        <f>[2]CDVS!A67</f>
        <v>911021</v>
      </c>
      <c r="B67" s="1" t="str">
        <f>[2]CDVS!B67</f>
        <v>KIBWEKIBWE 2</v>
      </c>
      <c r="C67" s="1" t="str">
        <f>[2]CDVS!C67</f>
        <v>SANTE</v>
      </c>
      <c r="D67" s="1" t="str">
        <f>[2]CDVS!D67</f>
        <v>KAMBOVE</v>
      </c>
      <c r="E67" s="163" t="s">
        <v>0</v>
      </c>
      <c r="F67" s="164">
        <v>41480</v>
      </c>
      <c r="G67" s="165">
        <v>7.9861111111111105E-2</v>
      </c>
      <c r="H67" s="166" t="s">
        <v>79</v>
      </c>
      <c r="I67" s="167">
        <v>2</v>
      </c>
      <c r="J67" s="167">
        <v>0</v>
      </c>
      <c r="K67" s="168">
        <v>0</v>
      </c>
      <c r="L67" s="14" t="s">
        <v>81</v>
      </c>
      <c r="M67" s="14" t="s">
        <v>81</v>
      </c>
      <c r="N67" s="14" t="s">
        <v>86</v>
      </c>
      <c r="O67" s="14" t="s">
        <v>86</v>
      </c>
      <c r="P67" s="167" t="s">
        <v>0</v>
      </c>
      <c r="Q67" s="167" t="s">
        <v>0</v>
      </c>
      <c r="R67" s="168" t="s">
        <v>101</v>
      </c>
      <c r="S67" s="2" t="s">
        <v>0</v>
      </c>
      <c r="T67" s="159" t="s">
        <v>91</v>
      </c>
      <c r="U67" s="169"/>
      <c r="V67" s="2" t="s">
        <v>48</v>
      </c>
      <c r="W67" s="159" t="s">
        <v>88</v>
      </c>
      <c r="X67" s="169"/>
      <c r="Y67" s="14" t="s">
        <v>0</v>
      </c>
      <c r="Z67" s="169"/>
      <c r="AA67" s="171" t="s">
        <v>0</v>
      </c>
      <c r="AB67" s="169"/>
      <c r="AC67" s="2" t="s">
        <v>0</v>
      </c>
      <c r="AD67" s="169"/>
      <c r="AE67" s="2" t="s">
        <v>97</v>
      </c>
      <c r="AF67" s="167" t="s">
        <v>48</v>
      </c>
      <c r="AG67" s="168" t="s">
        <v>0</v>
      </c>
    </row>
    <row r="68" spans="1:33">
      <c r="A68" s="1">
        <f>[2]CDVS!A68</f>
        <v>911023.1</v>
      </c>
      <c r="B68" s="1" t="str">
        <f>[2]CDVS!B68</f>
        <v>KABUNGU 2</v>
      </c>
      <c r="C68" s="1" t="str">
        <f>[2]CDVS!C68</f>
        <v>SANTE</v>
      </c>
      <c r="D68" s="1" t="str">
        <f>[2]CDVS!D68</f>
        <v>KAMBOVE</v>
      </c>
      <c r="E68" s="163"/>
      <c r="F68" s="164"/>
      <c r="G68" s="165"/>
      <c r="H68" s="166"/>
      <c r="I68" s="167"/>
      <c r="J68" s="167"/>
      <c r="K68" s="168"/>
      <c r="L68" s="2"/>
      <c r="M68" s="2"/>
      <c r="N68" s="2"/>
      <c r="O68" s="2"/>
      <c r="P68" s="167"/>
      <c r="Q68" s="167"/>
      <c r="R68" s="168"/>
      <c r="S68" s="2"/>
      <c r="T68" s="167"/>
      <c r="U68" s="169"/>
      <c r="V68" s="2"/>
      <c r="W68" s="167"/>
      <c r="X68" s="169"/>
      <c r="Y68" s="170"/>
      <c r="Z68" s="169"/>
      <c r="AA68" s="14"/>
      <c r="AB68" s="169"/>
      <c r="AC68" s="14"/>
      <c r="AD68" s="169"/>
      <c r="AE68" s="2"/>
      <c r="AF68" s="167"/>
      <c r="AG68" s="168"/>
    </row>
    <row r="69" spans="1:33">
      <c r="A69" s="1">
        <f>[2]CDVS!A69</f>
        <v>911024</v>
      </c>
      <c r="B69" s="1" t="str">
        <f>[2]CDVS!B69</f>
        <v>KILILA BOMBWE</v>
      </c>
      <c r="C69" s="1" t="str">
        <f>[2]CDVS!C69</f>
        <v>EDUCATION</v>
      </c>
      <c r="D69" s="1" t="str">
        <f>[2]CDVS!D69</f>
        <v>KAMBOVE</v>
      </c>
      <c r="E69" s="163"/>
      <c r="F69" s="164"/>
      <c r="G69" s="165"/>
      <c r="H69" s="166"/>
      <c r="I69" s="167"/>
      <c r="J69" s="167"/>
      <c r="K69" s="168"/>
      <c r="L69" s="14"/>
      <c r="M69" s="14"/>
      <c r="N69" s="14"/>
      <c r="O69" s="14"/>
      <c r="P69" s="167"/>
      <c r="Q69" s="167"/>
      <c r="R69" s="168"/>
      <c r="S69" s="2"/>
      <c r="T69" s="159"/>
      <c r="U69" s="169"/>
      <c r="V69" s="2"/>
      <c r="W69" s="159"/>
      <c r="X69" s="169"/>
      <c r="Y69" s="14"/>
      <c r="Z69" s="169"/>
      <c r="AA69" s="171"/>
      <c r="AB69" s="169"/>
      <c r="AC69" s="2"/>
      <c r="AD69" s="169"/>
      <c r="AE69" s="2"/>
      <c r="AF69" s="167"/>
      <c r="AG69" s="168"/>
    </row>
    <row r="70" spans="1:33">
      <c r="A70" s="1">
        <f>[2]CDVS!A70</f>
        <v>911031</v>
      </c>
      <c r="B70" s="1" t="str">
        <f>[2]CDVS!B70</f>
        <v>KIMANO  Q1</v>
      </c>
      <c r="C70" s="1" t="str">
        <f>[2]CDVS!C70</f>
        <v>SANTE</v>
      </c>
      <c r="D70" s="1" t="str">
        <f>[2]CDVS!D70</f>
        <v>KAMBOVE</v>
      </c>
      <c r="E70" s="163"/>
      <c r="F70" s="164"/>
      <c r="G70" s="165"/>
      <c r="H70" s="166"/>
      <c r="I70" s="167"/>
      <c r="J70" s="167"/>
      <c r="K70" s="168"/>
      <c r="L70" s="2"/>
      <c r="M70" s="2"/>
      <c r="N70" s="2"/>
      <c r="O70" s="2"/>
      <c r="P70" s="167"/>
      <c r="Q70" s="167"/>
      <c r="R70" s="168"/>
      <c r="S70" s="2"/>
      <c r="T70" s="167"/>
      <c r="U70" s="169"/>
      <c r="V70" s="2"/>
      <c r="W70" s="167"/>
      <c r="X70" s="169"/>
      <c r="Y70" s="170"/>
      <c r="Z70" s="169"/>
      <c r="AA70" s="14"/>
      <c r="AB70" s="169"/>
      <c r="AC70" s="14"/>
      <c r="AD70" s="169"/>
      <c r="AE70" s="2"/>
      <c r="AF70" s="167"/>
      <c r="AG70" s="168"/>
    </row>
    <row r="71" spans="1:33">
      <c r="A71" s="1">
        <f>[2]CDVS!A71</f>
        <v>911034</v>
      </c>
      <c r="B71" s="1" t="str">
        <f>[2]CDVS!B71</f>
        <v>KISUNGU</v>
      </c>
      <c r="C71" s="1" t="str">
        <f>[2]CDVS!C71</f>
        <v>EDUCATION</v>
      </c>
      <c r="D71" s="1" t="str">
        <f>[2]CDVS!D71</f>
        <v>KAMBOVE</v>
      </c>
      <c r="E71" s="163"/>
      <c r="F71" s="164"/>
      <c r="G71" s="165"/>
      <c r="H71" s="166"/>
      <c r="I71" s="167"/>
      <c r="J71" s="167"/>
      <c r="K71" s="168"/>
      <c r="L71" s="14"/>
      <c r="M71" s="14"/>
      <c r="N71" s="14"/>
      <c r="O71" s="14"/>
      <c r="P71" s="167"/>
      <c r="Q71" s="167"/>
      <c r="R71" s="168"/>
      <c r="S71" s="2"/>
      <c r="T71" s="159"/>
      <c r="U71" s="169"/>
      <c r="V71" s="2"/>
      <c r="W71" s="159"/>
      <c r="X71" s="169"/>
      <c r="Y71" s="14"/>
      <c r="Z71" s="169"/>
      <c r="AA71" s="171"/>
      <c r="AB71" s="169"/>
      <c r="AC71" s="2"/>
      <c r="AD71" s="169"/>
      <c r="AE71" s="2"/>
      <c r="AF71" s="167"/>
      <c r="AG71" s="168"/>
    </row>
    <row r="72" spans="1:33">
      <c r="A72" s="1">
        <f>[2]CDVS!A72</f>
        <v>911041</v>
      </c>
      <c r="B72" s="1" t="str">
        <f>[2]CDVS!B72</f>
        <v>KITANA  Q2</v>
      </c>
      <c r="C72" s="1" t="str">
        <f>[2]CDVS!C72</f>
        <v>TRANSPORT</v>
      </c>
      <c r="D72" s="1" t="str">
        <f>[2]CDVS!D72</f>
        <v>KAMBOVE</v>
      </c>
      <c r="E72" s="163" t="s">
        <v>0</v>
      </c>
      <c r="F72" s="164">
        <v>41593</v>
      </c>
      <c r="G72" s="165">
        <v>9.6527777777777768E-2</v>
      </c>
      <c r="H72" s="166" t="s">
        <v>89</v>
      </c>
      <c r="I72" s="167">
        <v>1</v>
      </c>
      <c r="J72" s="167">
        <v>0</v>
      </c>
      <c r="K72" s="168">
        <v>0</v>
      </c>
      <c r="L72" s="2" t="s">
        <v>90</v>
      </c>
      <c r="M72" s="2" t="s">
        <v>90</v>
      </c>
      <c r="N72" s="2" t="s">
        <v>81</v>
      </c>
      <c r="O72" s="2" t="s">
        <v>100</v>
      </c>
      <c r="P72" s="167" t="s">
        <v>53</v>
      </c>
      <c r="Q72" s="167" t="s">
        <v>0</v>
      </c>
      <c r="R72" s="168" t="s">
        <v>101</v>
      </c>
      <c r="S72" s="2" t="s">
        <v>0</v>
      </c>
      <c r="T72" s="167" t="s">
        <v>91</v>
      </c>
      <c r="U72" s="169"/>
      <c r="V72" s="2" t="s">
        <v>48</v>
      </c>
      <c r="W72" s="167" t="s">
        <v>88</v>
      </c>
      <c r="X72" s="169"/>
      <c r="Y72" s="170" t="s">
        <v>92</v>
      </c>
      <c r="Z72" s="169"/>
      <c r="AA72" s="14" t="s">
        <v>93</v>
      </c>
      <c r="AB72" s="169"/>
      <c r="AC72" s="14" t="s">
        <v>93</v>
      </c>
      <c r="AD72" s="169"/>
      <c r="AE72" s="2" t="s">
        <v>97</v>
      </c>
      <c r="AF72" s="167" t="s">
        <v>0</v>
      </c>
      <c r="AG72" s="168" t="s">
        <v>0</v>
      </c>
    </row>
    <row r="73" spans="1:33">
      <c r="A73" s="1">
        <f>[2]CDVS!A73</f>
        <v>911044</v>
      </c>
      <c r="B73" s="1" t="str">
        <f>[2]CDVS!B73</f>
        <v>KUBITWE</v>
      </c>
      <c r="C73" s="1" t="str">
        <f>[2]CDVS!C73</f>
        <v>EDUCATION</v>
      </c>
      <c r="D73" s="1" t="str">
        <f>[2]CDVS!D73</f>
        <v>KAMBOVE</v>
      </c>
      <c r="E73" s="163" t="s">
        <v>0</v>
      </c>
      <c r="F73" s="164">
        <v>41550</v>
      </c>
      <c r="G73" s="165">
        <v>4.8611111111111112E-2</v>
      </c>
      <c r="H73" s="166" t="s">
        <v>89</v>
      </c>
      <c r="I73" s="167">
        <v>1</v>
      </c>
      <c r="J73" s="167">
        <v>6</v>
      </c>
      <c r="K73" s="168">
        <v>1</v>
      </c>
      <c r="L73" s="14" t="s">
        <v>80</v>
      </c>
      <c r="M73" s="14" t="s">
        <v>80</v>
      </c>
      <c r="N73" s="14" t="s">
        <v>80</v>
      </c>
      <c r="O73" s="14" t="s">
        <v>80</v>
      </c>
      <c r="P73" s="167" t="s">
        <v>48</v>
      </c>
      <c r="Q73" s="167" t="s">
        <v>53</v>
      </c>
      <c r="R73" s="168" t="s">
        <v>53</v>
      </c>
      <c r="S73" s="2" t="s">
        <v>48</v>
      </c>
      <c r="T73" s="159" t="s">
        <v>88</v>
      </c>
      <c r="U73" s="169"/>
      <c r="V73" s="2" t="s">
        <v>48</v>
      </c>
      <c r="W73" s="159" t="s">
        <v>88</v>
      </c>
      <c r="X73" s="169"/>
      <c r="Y73" s="14" t="s">
        <v>0</v>
      </c>
      <c r="Z73" s="169"/>
      <c r="AA73" s="171" t="s">
        <v>0</v>
      </c>
      <c r="AB73" s="169"/>
      <c r="AC73" s="2" t="s">
        <v>0</v>
      </c>
      <c r="AD73" s="169"/>
      <c r="AE73" s="2" t="s">
        <v>85</v>
      </c>
      <c r="AF73" s="167" t="s">
        <v>48</v>
      </c>
      <c r="AG73" s="168" t="s">
        <v>0</v>
      </c>
    </row>
    <row r="74" spans="1:33">
      <c r="A74" s="1">
        <f>[2]CDVS!A74</f>
        <v>911054</v>
      </c>
      <c r="B74" s="1" t="str">
        <f>[2]CDVS!B74</f>
        <v>LOMBELOMBE 2</v>
      </c>
      <c r="C74" s="1" t="str">
        <f>[2]CDVS!C74</f>
        <v>EDUCATION</v>
      </c>
      <c r="D74" s="1" t="str">
        <f>[2]CDVS!D74</f>
        <v>KAMBOVE</v>
      </c>
      <c r="E74" s="163" t="s">
        <v>0</v>
      </c>
      <c r="F74" s="164">
        <v>41330</v>
      </c>
      <c r="G74" s="165">
        <v>8.1944444444444445E-2</v>
      </c>
      <c r="H74" s="166" t="s">
        <v>89</v>
      </c>
      <c r="I74" s="167">
        <v>1</v>
      </c>
      <c r="J74" s="167">
        <v>2</v>
      </c>
      <c r="K74" s="168">
        <v>0</v>
      </c>
      <c r="L74" s="2" t="s">
        <v>90</v>
      </c>
      <c r="M74" s="2" t="s">
        <v>90</v>
      </c>
      <c r="N74" s="2" t="s">
        <v>86</v>
      </c>
      <c r="O74" s="2" t="s">
        <v>86</v>
      </c>
      <c r="P74" s="167" t="s">
        <v>48</v>
      </c>
      <c r="Q74" s="167" t="s">
        <v>53</v>
      </c>
      <c r="R74" s="168" t="s">
        <v>53</v>
      </c>
      <c r="S74" s="2" t="s">
        <v>0</v>
      </c>
      <c r="T74" s="167" t="s">
        <v>91</v>
      </c>
      <c r="U74" s="169"/>
      <c r="V74" s="2" t="s">
        <v>0</v>
      </c>
      <c r="W74" s="167" t="s">
        <v>84</v>
      </c>
      <c r="X74" s="169"/>
      <c r="Y74" s="170" t="s">
        <v>48</v>
      </c>
      <c r="Z74" s="169"/>
      <c r="AA74" s="14" t="s">
        <v>48</v>
      </c>
      <c r="AB74" s="169"/>
      <c r="AC74" s="14" t="s">
        <v>0</v>
      </c>
      <c r="AD74" s="169"/>
      <c r="AE74" s="2" t="s">
        <v>96</v>
      </c>
      <c r="AF74" s="167" t="s">
        <v>48</v>
      </c>
      <c r="AG74" s="168" t="s">
        <v>0</v>
      </c>
    </row>
    <row r="75" spans="1:33">
      <c r="A75" s="1">
        <f>[2]CDVS!A75</f>
        <v>911061</v>
      </c>
      <c r="B75" s="1" t="str">
        <f>[2]CDVS!B75</f>
        <v>Q. DJEMS</v>
      </c>
      <c r="C75" s="1" t="str">
        <f>[2]CDVS!C75</f>
        <v>MARCHE</v>
      </c>
      <c r="D75" s="1" t="str">
        <f>[2]CDVS!D75</f>
        <v>KAMBOVE</v>
      </c>
      <c r="E75" s="163"/>
      <c r="F75" s="164"/>
      <c r="G75" s="165"/>
      <c r="H75" s="166"/>
      <c r="I75" s="167"/>
      <c r="J75" s="167"/>
      <c r="K75" s="168"/>
      <c r="L75" s="14"/>
      <c r="M75" s="14"/>
      <c r="N75" s="14"/>
      <c r="O75" s="14"/>
      <c r="P75" s="159"/>
      <c r="Q75" s="159"/>
      <c r="R75" s="160"/>
      <c r="S75" s="14"/>
      <c r="T75" s="159"/>
      <c r="U75" s="169"/>
      <c r="V75" s="14"/>
      <c r="W75" s="159"/>
      <c r="X75" s="169"/>
      <c r="Y75" s="14"/>
      <c r="Z75" s="169"/>
      <c r="AA75" s="171"/>
      <c r="AB75" s="169"/>
      <c r="AC75" s="2"/>
      <c r="AD75" s="169"/>
      <c r="AE75" s="2"/>
      <c r="AF75" s="167"/>
      <c r="AG75" s="168"/>
    </row>
    <row r="76" spans="1:33">
      <c r="A76" s="1">
        <f>[2]CDVS!A76</f>
        <v>911064.1</v>
      </c>
      <c r="B76" s="1" t="str">
        <f>[2]CDVS!B76</f>
        <v>LUKUNKI1</v>
      </c>
      <c r="C76" s="1" t="str">
        <f>[2]CDVS!C76</f>
        <v>EDUCATION</v>
      </c>
      <c r="D76" s="1" t="str">
        <f>[2]CDVS!D76</f>
        <v>KAMBOVE</v>
      </c>
      <c r="E76" s="163" t="s">
        <v>1</v>
      </c>
      <c r="F76" s="164">
        <v>41326</v>
      </c>
      <c r="G76" s="165">
        <v>8.6805555555555566E-2</v>
      </c>
      <c r="H76" s="166" t="s">
        <v>89</v>
      </c>
      <c r="I76" s="167">
        <v>2</v>
      </c>
      <c r="J76" s="167">
        <v>6</v>
      </c>
      <c r="K76" s="168">
        <v>0</v>
      </c>
      <c r="L76" s="2" t="s">
        <v>90</v>
      </c>
      <c r="M76" s="2" t="s">
        <v>90</v>
      </c>
      <c r="N76" s="2" t="s">
        <v>86</v>
      </c>
      <c r="O76" s="2" t="s">
        <v>86</v>
      </c>
      <c r="P76" s="167" t="s">
        <v>48</v>
      </c>
      <c r="Q76" s="167" t="s">
        <v>53</v>
      </c>
      <c r="R76" s="168" t="s">
        <v>53</v>
      </c>
      <c r="S76" s="2" t="s">
        <v>0</v>
      </c>
      <c r="T76" s="167" t="s">
        <v>91</v>
      </c>
      <c r="U76" s="169"/>
      <c r="V76" s="2" t="s">
        <v>0</v>
      </c>
      <c r="W76" s="167" t="s">
        <v>84</v>
      </c>
      <c r="X76" s="169"/>
      <c r="Y76" s="170" t="s">
        <v>94</v>
      </c>
      <c r="Z76" s="169"/>
      <c r="AA76" s="14" t="s">
        <v>94</v>
      </c>
      <c r="AB76" s="169"/>
      <c r="AC76" s="14" t="s">
        <v>48</v>
      </c>
      <c r="AD76" s="169"/>
      <c r="AE76" s="2" t="s">
        <v>97</v>
      </c>
      <c r="AF76" s="167" t="s">
        <v>48</v>
      </c>
      <c r="AG76" s="168" t="s">
        <v>0</v>
      </c>
    </row>
    <row r="77" spans="1:33">
      <c r="A77" s="1">
        <f>[2]CDVS!A77</f>
        <v>911064.2</v>
      </c>
      <c r="B77" s="1" t="str">
        <f>[2]CDVS!B77</f>
        <v>LUKUNKI2</v>
      </c>
      <c r="C77" s="1" t="str">
        <f>[2]CDVS!C77</f>
        <v>EDUCATION</v>
      </c>
      <c r="D77" s="1" t="str">
        <f>[2]CDVS!D77</f>
        <v>KAMBOVE</v>
      </c>
      <c r="E77" s="163" t="s">
        <v>1</v>
      </c>
      <c r="F77" s="164">
        <v>41326</v>
      </c>
      <c r="G77" s="165">
        <v>8.6805555555555566E-2</v>
      </c>
      <c r="H77" s="166" t="s">
        <v>89</v>
      </c>
      <c r="I77" s="167">
        <v>2</v>
      </c>
      <c r="J77" s="167">
        <v>6</v>
      </c>
      <c r="K77" s="168">
        <v>0</v>
      </c>
      <c r="L77" s="14" t="s">
        <v>90</v>
      </c>
      <c r="M77" s="14" t="s">
        <v>90</v>
      </c>
      <c r="N77" s="14" t="s">
        <v>86</v>
      </c>
      <c r="O77" s="14" t="s">
        <v>86</v>
      </c>
      <c r="P77" s="167" t="s">
        <v>48</v>
      </c>
      <c r="Q77" s="167" t="s">
        <v>53</v>
      </c>
      <c r="R77" s="168" t="s">
        <v>53</v>
      </c>
      <c r="S77" s="2" t="s">
        <v>0</v>
      </c>
      <c r="T77" s="159" t="s">
        <v>91</v>
      </c>
      <c r="U77" s="169"/>
      <c r="V77" s="2" t="s">
        <v>0</v>
      </c>
      <c r="W77" s="159" t="s">
        <v>84</v>
      </c>
      <c r="X77" s="169"/>
      <c r="Y77" s="14" t="s">
        <v>94</v>
      </c>
      <c r="Z77" s="169"/>
      <c r="AA77" s="171" t="s">
        <v>94</v>
      </c>
      <c r="AB77" s="169"/>
      <c r="AC77" s="2" t="s">
        <v>48</v>
      </c>
      <c r="AD77" s="169"/>
      <c r="AE77" s="2" t="s">
        <v>97</v>
      </c>
      <c r="AF77" s="167" t="s">
        <v>48</v>
      </c>
      <c r="AG77" s="168" t="s">
        <v>0</v>
      </c>
    </row>
    <row r="78" spans="1:33">
      <c r="A78" s="1">
        <f>[2]CDVS!A78</f>
        <v>911071.1</v>
      </c>
      <c r="B78" s="1" t="str">
        <f>[2]CDVS!B78</f>
        <v>Q.KAWAMA</v>
      </c>
      <c r="C78" s="1" t="str">
        <f>[2]CDVS!C78</f>
        <v>SANTE</v>
      </c>
      <c r="D78" s="1" t="str">
        <f>[2]CDVS!D78</f>
        <v>KAMBOVE</v>
      </c>
      <c r="E78" s="163"/>
      <c r="F78" s="164"/>
      <c r="G78" s="165"/>
      <c r="H78" s="166"/>
      <c r="I78" s="167"/>
      <c r="J78" s="167"/>
      <c r="K78" s="168"/>
      <c r="L78" s="2"/>
      <c r="M78" s="2"/>
      <c r="N78" s="2"/>
      <c r="O78" s="2"/>
      <c r="P78" s="167"/>
      <c r="Q78" s="167"/>
      <c r="R78" s="168"/>
      <c r="S78" s="2"/>
      <c r="T78" s="167"/>
      <c r="U78" s="169"/>
      <c r="V78" s="2"/>
      <c r="W78" s="167"/>
      <c r="X78" s="169"/>
      <c r="Y78" s="170"/>
      <c r="Z78" s="169"/>
      <c r="AA78" s="14"/>
      <c r="AB78" s="169"/>
      <c r="AC78" s="14"/>
      <c r="AD78" s="169"/>
      <c r="AE78" s="2"/>
      <c r="AF78" s="167"/>
      <c r="AG78" s="168"/>
    </row>
    <row r="79" spans="1:33">
      <c r="A79" s="1">
        <f>[2]CDVS!A79</f>
        <v>911071.2</v>
      </c>
      <c r="B79" s="1" t="str">
        <f>[2]CDVS!B79</f>
        <v>QUARTIER COMMERCIAL</v>
      </c>
      <c r="C79" s="1" t="str">
        <f>[2]CDVS!C79</f>
        <v>EHA</v>
      </c>
      <c r="D79" s="1" t="str">
        <f>[2]CDVS!D79</f>
        <v>KAMBOVE</v>
      </c>
      <c r="E79" s="163" t="s">
        <v>0</v>
      </c>
      <c r="F79" s="164">
        <v>41620</v>
      </c>
      <c r="G79" s="165">
        <v>3.125E-2</v>
      </c>
      <c r="H79" s="166" t="s">
        <v>89</v>
      </c>
      <c r="I79" s="167">
        <v>1</v>
      </c>
      <c r="J79" s="167">
        <v>0</v>
      </c>
      <c r="K79" s="168">
        <v>0</v>
      </c>
      <c r="L79" s="14" t="s">
        <v>80</v>
      </c>
      <c r="M79" s="14" t="s">
        <v>80</v>
      </c>
      <c r="N79" s="14" t="s">
        <v>80</v>
      </c>
      <c r="O79" s="14" t="s">
        <v>80</v>
      </c>
      <c r="P79" s="167" t="s">
        <v>48</v>
      </c>
      <c r="Q79" s="167" t="s">
        <v>0</v>
      </c>
      <c r="R79" s="168" t="s">
        <v>99</v>
      </c>
      <c r="S79" s="2" t="s">
        <v>48</v>
      </c>
      <c r="T79" s="159" t="s">
        <v>88</v>
      </c>
      <c r="U79" s="169"/>
      <c r="V79" s="2" t="s">
        <v>48</v>
      </c>
      <c r="W79" s="159" t="s">
        <v>88</v>
      </c>
      <c r="X79" s="169"/>
      <c r="Y79" s="14" t="s">
        <v>93</v>
      </c>
      <c r="Z79" s="169"/>
      <c r="AA79" s="171" t="s">
        <v>93</v>
      </c>
      <c r="AB79" s="169"/>
      <c r="AC79" s="2" t="s">
        <v>93</v>
      </c>
      <c r="AD79" s="169"/>
      <c r="AE79" s="2" t="s">
        <v>97</v>
      </c>
      <c r="AF79" s="167" t="s">
        <v>48</v>
      </c>
      <c r="AG79" s="168" t="s">
        <v>0</v>
      </c>
    </row>
    <row r="80" spans="1:33">
      <c r="A80" s="1">
        <f>[2]CDVS!A80</f>
        <v>911073</v>
      </c>
      <c r="B80" s="1" t="str">
        <f>[2]CDVS!B80</f>
        <v>MUKUMBI Q3</v>
      </c>
      <c r="C80" s="1" t="str">
        <f>[2]CDVS!C80</f>
        <v>SANTE</v>
      </c>
      <c r="D80" s="1" t="str">
        <f>[2]CDVS!D80</f>
        <v>KAMBOVE</v>
      </c>
      <c r="E80" s="163" t="s">
        <v>0</v>
      </c>
      <c r="F80" s="164">
        <v>41479</v>
      </c>
      <c r="G80" s="165">
        <v>5.2083333333333336E-2</v>
      </c>
      <c r="H80" s="166" t="s">
        <v>89</v>
      </c>
      <c r="I80" s="167">
        <v>2</v>
      </c>
      <c r="J80" s="167">
        <v>2</v>
      </c>
      <c r="K80" s="168">
        <v>0</v>
      </c>
      <c r="L80" s="2" t="s">
        <v>100</v>
      </c>
      <c r="M80" s="2" t="s">
        <v>100</v>
      </c>
      <c r="N80" s="2" t="s">
        <v>86</v>
      </c>
      <c r="O80" s="2" t="s">
        <v>86</v>
      </c>
      <c r="P80" s="167" t="s">
        <v>0</v>
      </c>
      <c r="Q80" s="167" t="s">
        <v>53</v>
      </c>
      <c r="R80" s="168" t="s">
        <v>53</v>
      </c>
      <c r="S80" s="2" t="s">
        <v>48</v>
      </c>
      <c r="T80" s="167" t="s">
        <v>88</v>
      </c>
      <c r="U80" s="169"/>
      <c r="V80" s="2" t="s">
        <v>0</v>
      </c>
      <c r="W80" s="167" t="s">
        <v>84</v>
      </c>
      <c r="X80" s="169"/>
      <c r="Y80" s="170" t="s">
        <v>94</v>
      </c>
      <c r="Z80" s="169"/>
      <c r="AA80" s="14" t="s">
        <v>94</v>
      </c>
      <c r="AB80" s="169"/>
      <c r="AC80" s="14" t="s">
        <v>48</v>
      </c>
      <c r="AD80" s="169"/>
      <c r="AE80" s="2" t="s">
        <v>97</v>
      </c>
      <c r="AF80" s="167" t="s">
        <v>48</v>
      </c>
      <c r="AG80" s="168" t="s">
        <v>0</v>
      </c>
    </row>
    <row r="81" spans="1:33">
      <c r="A81" s="1">
        <f>[2]CDVS!A81</f>
        <v>911082.1</v>
      </c>
      <c r="B81" s="1" t="str">
        <f>[2]CDVS!B81</f>
        <v>KYABO</v>
      </c>
      <c r="C81" s="1" t="str">
        <f>[2]CDVS!C81</f>
        <v>SANTE</v>
      </c>
      <c r="D81" s="1" t="str">
        <f>[2]CDVS!D81</f>
        <v>KAMBOVE</v>
      </c>
      <c r="E81" s="163"/>
      <c r="F81" s="164"/>
      <c r="G81" s="165"/>
      <c r="H81" s="166"/>
      <c r="I81" s="167"/>
      <c r="J81" s="167"/>
      <c r="K81" s="168"/>
      <c r="L81" s="14"/>
      <c r="M81" s="14"/>
      <c r="N81" s="14"/>
      <c r="O81" s="14"/>
      <c r="P81" s="167"/>
      <c r="Q81" s="167"/>
      <c r="R81" s="168"/>
      <c r="S81" s="2"/>
      <c r="T81" s="159"/>
      <c r="U81" s="169"/>
      <c r="V81" s="2"/>
      <c r="W81" s="159"/>
      <c r="X81" s="169"/>
      <c r="Y81" s="14"/>
      <c r="Z81" s="169"/>
      <c r="AA81" s="171"/>
      <c r="AB81" s="169"/>
      <c r="AC81" s="2"/>
      <c r="AD81" s="169"/>
      <c r="AE81" s="2"/>
      <c r="AF81" s="167"/>
      <c r="AG81" s="168"/>
    </row>
    <row r="82" spans="1:33">
      <c r="A82" s="1">
        <f>[2]CDVS!A82</f>
        <v>911083</v>
      </c>
      <c r="B82" s="1" t="str">
        <f>[2]CDVS!B82</f>
        <v>NDAKATA Q5</v>
      </c>
      <c r="C82" s="1" t="str">
        <f>[2]CDVS!C82</f>
        <v>SANTE</v>
      </c>
      <c r="D82" s="1" t="str">
        <f>[2]CDVS!D82</f>
        <v>KAMBOVE</v>
      </c>
      <c r="E82" s="163" t="s">
        <v>0</v>
      </c>
      <c r="F82" s="164">
        <v>41521</v>
      </c>
      <c r="G82" s="165">
        <v>3.888888888888889E-2</v>
      </c>
      <c r="H82" s="166" t="s">
        <v>89</v>
      </c>
      <c r="I82" s="167">
        <v>1</v>
      </c>
      <c r="J82" s="167">
        <v>9</v>
      </c>
      <c r="K82" s="168">
        <v>0</v>
      </c>
      <c r="L82" s="2" t="s">
        <v>53</v>
      </c>
      <c r="M82" s="2" t="s">
        <v>53</v>
      </c>
      <c r="N82" s="2" t="s">
        <v>86</v>
      </c>
      <c r="O82" s="2" t="s">
        <v>86</v>
      </c>
      <c r="P82" s="167" t="s">
        <v>53</v>
      </c>
      <c r="Q82" s="167" t="s">
        <v>0</v>
      </c>
      <c r="R82" s="168" t="s">
        <v>99</v>
      </c>
      <c r="S82" s="2" t="s">
        <v>0</v>
      </c>
      <c r="T82" s="167" t="s">
        <v>91</v>
      </c>
      <c r="U82" s="169"/>
      <c r="V82" s="2" t="s">
        <v>48</v>
      </c>
      <c r="W82" s="167" t="s">
        <v>88</v>
      </c>
      <c r="X82" s="169"/>
      <c r="Y82" s="170" t="s">
        <v>0</v>
      </c>
      <c r="Z82" s="169"/>
      <c r="AA82" s="14" t="s">
        <v>0</v>
      </c>
      <c r="AB82" s="169"/>
      <c r="AC82" s="14" t="s">
        <v>53</v>
      </c>
      <c r="AD82" s="169"/>
      <c r="AE82" s="2" t="s">
        <v>97</v>
      </c>
      <c r="AF82" s="167" t="s">
        <v>48</v>
      </c>
      <c r="AG82" s="168" t="s">
        <v>0</v>
      </c>
    </row>
    <row r="83" spans="1:33">
      <c r="A83" s="1">
        <f>[2]CDVS!A83</f>
        <v>911084</v>
      </c>
      <c r="B83" s="1" t="str">
        <f>[2]CDVS!B83</f>
        <v>NDAKATA Q2</v>
      </c>
      <c r="C83" s="1" t="str">
        <f>[2]CDVS!C83</f>
        <v>EDUCATION</v>
      </c>
      <c r="D83" s="1" t="str">
        <f>[2]CDVS!D83</f>
        <v>KAMBOVE</v>
      </c>
      <c r="E83" s="163" t="s">
        <v>0</v>
      </c>
      <c r="F83" s="164">
        <v>41204</v>
      </c>
      <c r="G83" s="165">
        <v>8.3333333333333329E-2</v>
      </c>
      <c r="H83" s="166" t="s">
        <v>79</v>
      </c>
      <c r="I83" s="167">
        <v>1</v>
      </c>
      <c r="J83" s="167">
        <v>0</v>
      </c>
      <c r="K83" s="168">
        <v>0</v>
      </c>
      <c r="L83" s="14" t="s">
        <v>86</v>
      </c>
      <c r="M83" s="14" t="s">
        <v>80</v>
      </c>
      <c r="N83" s="14" t="s">
        <v>86</v>
      </c>
      <c r="O83" s="14" t="s">
        <v>86</v>
      </c>
      <c r="P83" s="167" t="s">
        <v>0</v>
      </c>
      <c r="Q83" s="167" t="s">
        <v>98</v>
      </c>
      <c r="R83" s="168"/>
      <c r="S83" s="2" t="s">
        <v>48</v>
      </c>
      <c r="T83" s="159" t="s">
        <v>83</v>
      </c>
      <c r="U83" s="169"/>
      <c r="V83" s="2" t="s">
        <v>48</v>
      </c>
      <c r="W83" s="159" t="s">
        <v>53</v>
      </c>
      <c r="X83" s="169"/>
      <c r="Y83" s="14" t="s">
        <v>48</v>
      </c>
      <c r="Z83" s="169"/>
      <c r="AA83" s="171" t="s">
        <v>53</v>
      </c>
      <c r="AB83" s="169"/>
      <c r="AC83" s="2" t="s">
        <v>0</v>
      </c>
      <c r="AD83" s="169"/>
      <c r="AE83" s="14" t="s">
        <v>97</v>
      </c>
      <c r="AF83" s="159" t="s">
        <v>48</v>
      </c>
      <c r="AG83" s="160" t="s">
        <v>0</v>
      </c>
    </row>
    <row r="84" spans="1:33">
      <c r="A84" s="1">
        <f>[2]CDVS!A84</f>
        <v>911091</v>
      </c>
      <c r="B84" s="1" t="str">
        <f>[2]CDVS!B84</f>
        <v>SHAMPENGE</v>
      </c>
      <c r="C84" s="1" t="str">
        <f>[2]CDVS!C84</f>
        <v>SANTE</v>
      </c>
      <c r="D84" s="1" t="str">
        <f>[2]CDVS!D84</f>
        <v>KAMBOVE</v>
      </c>
      <c r="E84" s="163"/>
      <c r="F84" s="164"/>
      <c r="G84" s="165"/>
      <c r="H84" s="166"/>
      <c r="I84" s="167"/>
      <c r="J84" s="167"/>
      <c r="K84" s="168"/>
      <c r="L84" s="2"/>
      <c r="M84" s="2"/>
      <c r="N84" s="2"/>
      <c r="O84" s="2"/>
      <c r="P84" s="167"/>
      <c r="Q84" s="167"/>
      <c r="R84" s="168"/>
      <c r="S84" s="2"/>
      <c r="T84" s="167"/>
      <c r="U84" s="169"/>
      <c r="V84" s="2"/>
      <c r="W84" s="167"/>
      <c r="X84" s="169"/>
      <c r="Y84" s="170"/>
      <c r="Z84" s="169"/>
      <c r="AA84" s="14"/>
      <c r="AB84" s="169"/>
      <c r="AC84" s="14"/>
      <c r="AD84" s="169"/>
      <c r="AE84" s="2"/>
      <c r="AF84" s="167"/>
      <c r="AG84" s="168"/>
    </row>
    <row r="85" spans="1:33">
      <c r="A85" s="1">
        <f>[2]CDVS!A85</f>
        <v>911094</v>
      </c>
      <c r="B85" s="1" t="str">
        <f>[2]CDVS!B85</f>
        <v>NSAYA  Q2</v>
      </c>
      <c r="C85" s="1" t="str">
        <f>[2]CDVS!C85</f>
        <v>TRANSPORT</v>
      </c>
      <c r="D85" s="1" t="str">
        <f>[2]CDVS!D85</f>
        <v>KAMBOVE</v>
      </c>
      <c r="E85" s="163"/>
      <c r="F85" s="164"/>
      <c r="G85" s="165"/>
      <c r="H85" s="166"/>
      <c r="I85" s="167"/>
      <c r="J85" s="167"/>
      <c r="K85" s="168"/>
      <c r="L85" s="14"/>
      <c r="M85" s="14"/>
      <c r="N85" s="14"/>
      <c r="O85" s="14"/>
      <c r="P85" s="167"/>
      <c r="Q85" s="167"/>
      <c r="R85" s="168"/>
      <c r="S85" s="2"/>
      <c r="T85" s="159"/>
      <c r="U85" s="169"/>
      <c r="V85" s="2"/>
      <c r="W85" s="159"/>
      <c r="X85" s="169"/>
      <c r="Y85" s="14"/>
      <c r="Z85" s="169"/>
      <c r="AA85" s="171"/>
      <c r="AB85" s="169"/>
      <c r="AC85" s="2"/>
      <c r="AD85" s="169"/>
      <c r="AE85" s="2"/>
      <c r="AF85" s="167"/>
      <c r="AG85" s="168"/>
    </row>
    <row r="86" spans="1:33">
      <c r="A86" s="1">
        <f>[2]CDVS!A86</f>
        <v>911114</v>
      </c>
      <c r="B86" s="1" t="str">
        <f>[2]CDVS!B86</f>
        <v>QUARTIER 1LUPIDI</v>
      </c>
      <c r="C86" s="1" t="str">
        <f>[2]CDVS!C86</f>
        <v>EHA</v>
      </c>
      <c r="D86" s="1" t="str">
        <f>[2]CDVS!D86</f>
        <v>KAMBOVE</v>
      </c>
      <c r="E86" s="163"/>
      <c r="F86" s="164"/>
      <c r="G86" s="165"/>
      <c r="H86" s="166"/>
      <c r="I86" s="167"/>
      <c r="J86" s="167"/>
      <c r="K86" s="168"/>
      <c r="L86" s="2"/>
      <c r="M86" s="2"/>
      <c r="N86" s="2"/>
      <c r="O86" s="2"/>
      <c r="P86" s="167"/>
      <c r="Q86" s="167"/>
      <c r="R86" s="168"/>
      <c r="S86" s="2"/>
      <c r="T86" s="167"/>
      <c r="U86" s="169"/>
      <c r="V86" s="2"/>
      <c r="W86" s="167"/>
      <c r="X86" s="169"/>
      <c r="Y86" s="170"/>
      <c r="Z86" s="169"/>
      <c r="AA86" s="14"/>
      <c r="AB86" s="169"/>
      <c r="AC86" s="14"/>
      <c r="AD86" s="169"/>
      <c r="AE86" s="2"/>
      <c r="AF86" s="167"/>
      <c r="AG86" s="168"/>
    </row>
    <row r="87" spans="1:33">
      <c r="A87" s="1">
        <f>[2]CDVS!A87</f>
        <v>911124</v>
      </c>
      <c r="B87" s="1" t="str">
        <f>[2]CDVS!B87</f>
        <v>SATUMBA</v>
      </c>
      <c r="C87" s="1" t="str">
        <f>[2]CDVS!C87</f>
        <v>EHA</v>
      </c>
      <c r="D87" s="1" t="str">
        <f>[2]CDVS!D87</f>
        <v>KAMBOVE</v>
      </c>
      <c r="E87" s="163" t="s">
        <v>0</v>
      </c>
      <c r="F87" s="164">
        <v>41506</v>
      </c>
      <c r="G87" s="165">
        <v>0.10902777777777778</v>
      </c>
      <c r="H87" s="166" t="s">
        <v>89</v>
      </c>
      <c r="I87" s="167">
        <v>1</v>
      </c>
      <c r="J87" s="167">
        <v>0</v>
      </c>
      <c r="K87" s="168">
        <v>0</v>
      </c>
      <c r="L87" s="14" t="s">
        <v>81</v>
      </c>
      <c r="M87" s="14" t="s">
        <v>81</v>
      </c>
      <c r="N87" s="14" t="s">
        <v>86</v>
      </c>
      <c r="O87" s="14" t="s">
        <v>86</v>
      </c>
      <c r="P87" s="167" t="s">
        <v>0</v>
      </c>
      <c r="Q87" s="167" t="s">
        <v>53</v>
      </c>
      <c r="R87" s="168" t="s">
        <v>53</v>
      </c>
      <c r="S87" s="2" t="s">
        <v>48</v>
      </c>
      <c r="T87" s="159" t="s">
        <v>83</v>
      </c>
      <c r="U87" s="169"/>
      <c r="V87" s="2" t="s">
        <v>0</v>
      </c>
      <c r="W87" s="159" t="s">
        <v>84</v>
      </c>
      <c r="X87" s="169"/>
      <c r="Y87" s="14" t="s">
        <v>93</v>
      </c>
      <c r="Z87" s="169"/>
      <c r="AA87" s="171" t="s">
        <v>93</v>
      </c>
      <c r="AB87" s="169"/>
      <c r="AC87" s="2" t="s">
        <v>93</v>
      </c>
      <c r="AD87" s="169"/>
      <c r="AE87" s="2" t="s">
        <v>85</v>
      </c>
      <c r="AF87" s="167" t="s">
        <v>48</v>
      </c>
      <c r="AG87" s="168" t="s">
        <v>0</v>
      </c>
    </row>
    <row r="88" spans="1:33">
      <c r="A88" s="1">
        <f>[2]CDVS!A88</f>
        <v>911131</v>
      </c>
      <c r="B88" s="1" t="str">
        <f>[2]CDVS!B88</f>
        <v>NKUNKA</v>
      </c>
      <c r="C88" s="1" t="str">
        <f>[2]CDVS!C88</f>
        <v>SANTE</v>
      </c>
      <c r="D88" s="1" t="str">
        <f>[2]CDVS!D88</f>
        <v>KAMBOVE</v>
      </c>
      <c r="E88" s="163" t="s">
        <v>0</v>
      </c>
      <c r="F88" s="164">
        <v>41540</v>
      </c>
      <c r="G88" s="165">
        <v>7.6388888888888895E-2</v>
      </c>
      <c r="H88" s="166" t="s">
        <v>89</v>
      </c>
      <c r="I88" s="167">
        <v>1</v>
      </c>
      <c r="J88" s="167">
        <v>2</v>
      </c>
      <c r="K88" s="168">
        <v>0</v>
      </c>
      <c r="L88" s="2" t="s">
        <v>81</v>
      </c>
      <c r="M88" s="2" t="s">
        <v>81</v>
      </c>
      <c r="N88" s="2" t="s">
        <v>80</v>
      </c>
      <c r="O88" s="2" t="s">
        <v>86</v>
      </c>
      <c r="P88" s="167" t="s">
        <v>53</v>
      </c>
      <c r="Q88" s="167" t="s">
        <v>53</v>
      </c>
      <c r="R88" s="168" t="s">
        <v>53</v>
      </c>
      <c r="S88" s="2" t="s">
        <v>0</v>
      </c>
      <c r="T88" s="167" t="s">
        <v>91</v>
      </c>
      <c r="U88" s="169"/>
      <c r="V88" s="2" t="s">
        <v>48</v>
      </c>
      <c r="W88" s="167" t="s">
        <v>88</v>
      </c>
      <c r="X88" s="169"/>
      <c r="Y88" s="170" t="s">
        <v>94</v>
      </c>
      <c r="Z88" s="169"/>
      <c r="AA88" s="14" t="s">
        <v>48</v>
      </c>
      <c r="AB88" s="169"/>
      <c r="AC88" s="14" t="s">
        <v>0</v>
      </c>
      <c r="AD88" s="169"/>
      <c r="AE88" s="2" t="s">
        <v>102</v>
      </c>
      <c r="AF88" s="167" t="s">
        <v>0</v>
      </c>
      <c r="AG88" s="168" t="s">
        <v>0</v>
      </c>
    </row>
    <row r="89" spans="1:33">
      <c r="A89" s="1">
        <f>[2]CDVS!A89</f>
        <v>911134</v>
      </c>
      <c r="B89" s="1" t="str">
        <f>[2]CDVS!B89</f>
        <v>MIDINGI1</v>
      </c>
      <c r="C89" s="1" t="str">
        <f>[2]CDVS!C89</f>
        <v>SANTE</v>
      </c>
      <c r="D89" s="1" t="str">
        <f>[2]CDVS!D89</f>
        <v>KAMBOVE</v>
      </c>
      <c r="E89" s="163"/>
      <c r="F89" s="164"/>
      <c r="G89" s="165"/>
      <c r="H89" s="166"/>
      <c r="I89" s="167"/>
      <c r="J89" s="167"/>
      <c r="K89" s="168"/>
      <c r="L89" s="14"/>
      <c r="M89" s="14"/>
      <c r="N89" s="14"/>
      <c r="O89" s="14"/>
      <c r="P89" s="167"/>
      <c r="Q89" s="167"/>
      <c r="R89" s="168"/>
      <c r="S89" s="2"/>
      <c r="T89" s="159"/>
      <c r="U89" s="169"/>
      <c r="V89" s="2"/>
      <c r="W89" s="159"/>
      <c r="X89" s="169"/>
      <c r="Y89" s="14"/>
      <c r="Z89" s="169"/>
      <c r="AA89" s="171"/>
      <c r="AB89" s="169"/>
      <c r="AC89" s="2"/>
      <c r="AD89" s="169"/>
      <c r="AE89" s="2"/>
      <c r="AF89" s="167"/>
      <c r="AG89" s="168"/>
    </row>
    <row r="90" spans="1:33">
      <c r="A90" s="1">
        <f>[2]CDVS!A90</f>
        <v>911141</v>
      </c>
      <c r="B90" s="1" t="str">
        <f>[2]CDVS!B90</f>
        <v>KITWA</v>
      </c>
      <c r="C90" s="1" t="str">
        <f>[2]CDVS!C90</f>
        <v>EHA</v>
      </c>
      <c r="D90" s="1" t="str">
        <f>[2]CDVS!D90</f>
        <v>KAMBOVE</v>
      </c>
      <c r="E90" s="163" t="s">
        <v>0</v>
      </c>
      <c r="F90" s="164">
        <v>41565</v>
      </c>
      <c r="G90" s="165">
        <v>7.0833333333333331E-2</v>
      </c>
      <c r="H90" s="166" t="s">
        <v>89</v>
      </c>
      <c r="I90" s="167">
        <v>1</v>
      </c>
      <c r="J90" s="167">
        <v>0</v>
      </c>
      <c r="K90" s="168">
        <v>0</v>
      </c>
      <c r="L90" s="2" t="s">
        <v>90</v>
      </c>
      <c r="M90" s="2" t="s">
        <v>90</v>
      </c>
      <c r="N90" s="2" t="s">
        <v>86</v>
      </c>
      <c r="O90" s="2" t="s">
        <v>86</v>
      </c>
      <c r="P90" s="167" t="s">
        <v>53</v>
      </c>
      <c r="Q90" s="167" t="s">
        <v>53</v>
      </c>
      <c r="R90" s="168" t="s">
        <v>53</v>
      </c>
      <c r="S90" s="2" t="s">
        <v>48</v>
      </c>
      <c r="T90" s="167" t="s">
        <v>88</v>
      </c>
      <c r="U90" s="169"/>
      <c r="V90" s="2" t="s">
        <v>0</v>
      </c>
      <c r="W90" s="167" t="s">
        <v>84</v>
      </c>
      <c r="X90" s="169"/>
      <c r="Y90" s="170" t="s">
        <v>92</v>
      </c>
      <c r="Z90" s="169"/>
      <c r="AA90" s="14" t="s">
        <v>93</v>
      </c>
      <c r="AB90" s="169"/>
      <c r="AC90" s="14" t="s">
        <v>93</v>
      </c>
      <c r="AD90" s="169"/>
      <c r="AE90" s="2" t="s">
        <v>97</v>
      </c>
      <c r="AF90" s="167" t="s">
        <v>48</v>
      </c>
      <c r="AG90" s="168" t="s">
        <v>0</v>
      </c>
    </row>
    <row r="91" spans="1:33">
      <c r="A91" s="1">
        <f>[2]CDVS!A91</f>
        <v>911144.1</v>
      </c>
      <c r="B91" s="1" t="str">
        <f>[2]CDVS!B91</f>
        <v>MIKONKWA</v>
      </c>
      <c r="C91" s="1" t="str">
        <f>[2]CDVS!C91</f>
        <v>EDUCATION</v>
      </c>
      <c r="D91" s="1" t="str">
        <f>[2]CDVS!D91</f>
        <v>KAMBOVE</v>
      </c>
      <c r="E91" s="163" t="s">
        <v>0</v>
      </c>
      <c r="F91" s="164">
        <v>41329</v>
      </c>
      <c r="G91" s="165">
        <v>5.6944444444444443E-2</v>
      </c>
      <c r="H91" s="166" t="s">
        <v>89</v>
      </c>
      <c r="I91" s="167">
        <v>4</v>
      </c>
      <c r="J91" s="167">
        <v>10</v>
      </c>
      <c r="K91" s="168">
        <v>2</v>
      </c>
      <c r="L91" s="14" t="s">
        <v>53</v>
      </c>
      <c r="M91" s="14" t="s">
        <v>53</v>
      </c>
      <c r="N91" s="14" t="s">
        <v>86</v>
      </c>
      <c r="O91" s="14" t="s">
        <v>86</v>
      </c>
      <c r="P91" s="167" t="s">
        <v>53</v>
      </c>
      <c r="Q91" s="167" t="s">
        <v>53</v>
      </c>
      <c r="R91" s="168" t="s">
        <v>53</v>
      </c>
      <c r="S91" s="2" t="s">
        <v>48</v>
      </c>
      <c r="T91" s="159" t="s">
        <v>88</v>
      </c>
      <c r="U91" s="169"/>
      <c r="V91" s="2" t="s">
        <v>48</v>
      </c>
      <c r="W91" s="159" t="s">
        <v>88</v>
      </c>
      <c r="X91" s="169"/>
      <c r="Y91" s="14" t="s">
        <v>0</v>
      </c>
      <c r="Z91" s="169"/>
      <c r="AA91" s="171" t="s">
        <v>0</v>
      </c>
      <c r="AB91" s="169"/>
      <c r="AC91" s="2" t="s">
        <v>53</v>
      </c>
      <c r="AD91" s="169"/>
      <c r="AE91" s="2" t="s">
        <v>97</v>
      </c>
      <c r="AF91" s="167" t="s">
        <v>48</v>
      </c>
      <c r="AG91" s="168" t="s">
        <v>0</v>
      </c>
    </row>
    <row r="92" spans="1:33">
      <c r="A92" s="1">
        <f>[2]CDVS!A92</f>
        <v>911144.2</v>
      </c>
      <c r="B92" s="1" t="str">
        <f>[2]CDVS!B92</f>
        <v>LUKILA</v>
      </c>
      <c r="C92" s="1" t="str">
        <f>[2]CDVS!C92</f>
        <v>MARCHE</v>
      </c>
      <c r="D92" s="1" t="str">
        <f>[2]CDVS!D92</f>
        <v>KAMBOVE</v>
      </c>
      <c r="E92" s="163" t="s">
        <v>0</v>
      </c>
      <c r="F92" s="164">
        <v>41512</v>
      </c>
      <c r="G92" s="165">
        <v>4.5138888888888888E-2</v>
      </c>
      <c r="H92" s="166" t="s">
        <v>89</v>
      </c>
      <c r="I92" s="167">
        <v>3</v>
      </c>
      <c r="J92" s="167">
        <v>0</v>
      </c>
      <c r="K92" s="168">
        <v>2</v>
      </c>
      <c r="L92" s="2" t="s">
        <v>80</v>
      </c>
      <c r="M92" s="2" t="s">
        <v>80</v>
      </c>
      <c r="N92" s="2" t="s">
        <v>86</v>
      </c>
      <c r="O92" s="2" t="s">
        <v>86</v>
      </c>
      <c r="P92" s="167" t="s">
        <v>0</v>
      </c>
      <c r="Q92" s="167" t="s">
        <v>53</v>
      </c>
      <c r="R92" s="168" t="s">
        <v>53</v>
      </c>
      <c r="S92" s="2" t="s">
        <v>48</v>
      </c>
      <c r="T92" s="167" t="s">
        <v>88</v>
      </c>
      <c r="U92" s="169"/>
      <c r="V92" s="2" t="s">
        <v>48</v>
      </c>
      <c r="W92" s="167" t="s">
        <v>88</v>
      </c>
      <c r="X92" s="169"/>
      <c r="Y92" s="170" t="s">
        <v>92</v>
      </c>
      <c r="Z92" s="169"/>
      <c r="AA92" s="14" t="s">
        <v>93</v>
      </c>
      <c r="AB92" s="169"/>
      <c r="AC92" s="14" t="s">
        <v>93</v>
      </c>
      <c r="AD92" s="169"/>
      <c r="AE92" s="2" t="s">
        <v>85</v>
      </c>
      <c r="AF92" s="167" t="s">
        <v>48</v>
      </c>
      <c r="AG92" s="168" t="s">
        <v>0</v>
      </c>
    </row>
    <row r="93" spans="1:33">
      <c r="A93" s="1">
        <f>[2]CDVS!A93</f>
        <v>911154</v>
      </c>
      <c r="B93" s="1" t="str">
        <f>[2]CDVS!B93</f>
        <v>MUMENA (SOURCE)</v>
      </c>
      <c r="C93" s="1" t="str">
        <f>[2]CDVS!C93</f>
        <v>SANTE</v>
      </c>
      <c r="D93" s="1" t="str">
        <f>[2]CDVS!D93</f>
        <v>KAMBOVE</v>
      </c>
      <c r="E93" s="163" t="s">
        <v>0</v>
      </c>
      <c r="F93" s="164">
        <v>41598</v>
      </c>
      <c r="G93" s="165">
        <v>9.375E-2</v>
      </c>
      <c r="H93" s="166" t="s">
        <v>79</v>
      </c>
      <c r="I93" s="167">
        <v>1</v>
      </c>
      <c r="J93" s="167">
        <v>1</v>
      </c>
      <c r="K93" s="168">
        <v>0</v>
      </c>
      <c r="L93" s="14" t="s">
        <v>86</v>
      </c>
      <c r="M93" s="14" t="s">
        <v>86</v>
      </c>
      <c r="N93" s="14" t="s">
        <v>80</v>
      </c>
      <c r="O93" s="14" t="s">
        <v>80</v>
      </c>
      <c r="P93" s="167" t="s">
        <v>48</v>
      </c>
      <c r="Q93" s="167" t="s">
        <v>0</v>
      </c>
      <c r="R93" s="168" t="s">
        <v>87</v>
      </c>
      <c r="S93" s="2" t="s">
        <v>0</v>
      </c>
      <c r="T93" s="159" t="s">
        <v>91</v>
      </c>
      <c r="U93" s="169"/>
      <c r="V93" s="2" t="s">
        <v>48</v>
      </c>
      <c r="W93" s="159" t="s">
        <v>88</v>
      </c>
      <c r="X93" s="169"/>
      <c r="Y93" s="14" t="s">
        <v>0</v>
      </c>
      <c r="Z93" s="169"/>
      <c r="AA93" s="171" t="s">
        <v>0</v>
      </c>
      <c r="AB93" s="169"/>
      <c r="AC93" s="2" t="s">
        <v>53</v>
      </c>
      <c r="AD93" s="169"/>
      <c r="AE93" s="2" t="s">
        <v>85</v>
      </c>
      <c r="AF93" s="167" t="s">
        <v>48</v>
      </c>
      <c r="AG93" s="168" t="s">
        <v>0</v>
      </c>
    </row>
    <row r="94" spans="1:33">
      <c r="A94" s="1">
        <f>[2]CDVS!A94</f>
        <v>11392</v>
      </c>
      <c r="B94" s="1" t="str">
        <f>[2]CDVS!B94</f>
        <v>NKISAMBA</v>
      </c>
      <c r="C94" s="1" t="str">
        <f>[2]CDVS!C94</f>
        <v>SANTE</v>
      </c>
      <c r="D94" s="1" t="str">
        <f>[2]CDVS!D94</f>
        <v>KAMBOVE</v>
      </c>
      <c r="E94" s="163" t="s">
        <v>0</v>
      </c>
      <c r="F94" s="164">
        <v>41382</v>
      </c>
      <c r="G94" s="165">
        <v>4.3750000000000004E-2</v>
      </c>
      <c r="H94" s="166" t="s">
        <v>89</v>
      </c>
      <c r="I94" s="167">
        <v>2</v>
      </c>
      <c r="J94" s="167">
        <v>1</v>
      </c>
      <c r="K94" s="168">
        <v>0</v>
      </c>
      <c r="L94" s="2" t="s">
        <v>53</v>
      </c>
      <c r="M94" s="2" t="s">
        <v>53</v>
      </c>
      <c r="N94" s="2" t="s">
        <v>80</v>
      </c>
      <c r="O94" s="2" t="s">
        <v>80</v>
      </c>
      <c r="P94" s="167" t="s">
        <v>53</v>
      </c>
      <c r="Q94" s="167" t="s">
        <v>53</v>
      </c>
      <c r="R94" s="168" t="s">
        <v>53</v>
      </c>
      <c r="S94" s="2" t="s">
        <v>0</v>
      </c>
      <c r="T94" s="167" t="s">
        <v>91</v>
      </c>
      <c r="U94" s="169"/>
      <c r="V94" s="2" t="s">
        <v>48</v>
      </c>
      <c r="W94" s="167" t="s">
        <v>88</v>
      </c>
      <c r="X94" s="169"/>
      <c r="Y94" s="170" t="s">
        <v>0</v>
      </c>
      <c r="Z94" s="169"/>
      <c r="AA94" s="14" t="s">
        <v>0</v>
      </c>
      <c r="AB94" s="169"/>
      <c r="AC94" s="14" t="s">
        <v>53</v>
      </c>
      <c r="AD94" s="169"/>
      <c r="AE94" s="2" t="s">
        <v>85</v>
      </c>
      <c r="AF94" s="167" t="s">
        <v>48</v>
      </c>
      <c r="AG94" s="168" t="s">
        <v>0</v>
      </c>
    </row>
    <row r="95" spans="1:33">
      <c r="A95" s="1">
        <f>[2]CDVS!A95</f>
        <v>11401</v>
      </c>
      <c r="B95" s="1" t="str">
        <f>[2]CDVS!B95</f>
        <v>QUARTIER 1ER;KYEMBE;</v>
      </c>
      <c r="C95" s="1" t="str">
        <f>[2]CDVS!C95</f>
        <v>SANTE</v>
      </c>
      <c r="D95" s="1" t="str">
        <f>[2]CDVS!D95</f>
        <v>KAMBOVE</v>
      </c>
      <c r="E95" s="163" t="s">
        <v>1</v>
      </c>
      <c r="F95" s="164">
        <v>41538</v>
      </c>
      <c r="G95" s="165">
        <v>4.6527777777777779E-2</v>
      </c>
      <c r="H95" s="166" t="s">
        <v>89</v>
      </c>
      <c r="I95" s="167">
        <v>2</v>
      </c>
      <c r="J95" s="167">
        <v>3</v>
      </c>
      <c r="K95" s="168">
        <v>0</v>
      </c>
      <c r="L95" s="14" t="s">
        <v>86</v>
      </c>
      <c r="M95" s="14" t="s">
        <v>86</v>
      </c>
      <c r="N95" s="14" t="s">
        <v>80</v>
      </c>
      <c r="O95" s="14" t="s">
        <v>80</v>
      </c>
      <c r="P95" s="167" t="s">
        <v>53</v>
      </c>
      <c r="Q95" s="167" t="s">
        <v>0</v>
      </c>
      <c r="R95" s="168" t="s">
        <v>99</v>
      </c>
      <c r="S95" s="2" t="s">
        <v>48</v>
      </c>
      <c r="T95" s="159" t="s">
        <v>88</v>
      </c>
      <c r="U95" s="169"/>
      <c r="V95" s="2" t="s">
        <v>0</v>
      </c>
      <c r="W95" s="159" t="s">
        <v>84</v>
      </c>
      <c r="X95" s="169"/>
      <c r="Y95" s="14" t="s">
        <v>0</v>
      </c>
      <c r="Z95" s="169"/>
      <c r="AA95" s="171" t="s">
        <v>0</v>
      </c>
      <c r="AB95" s="169"/>
      <c r="AC95" s="2" t="s">
        <v>53</v>
      </c>
      <c r="AD95" s="169"/>
      <c r="AE95" s="2" t="s">
        <v>85</v>
      </c>
      <c r="AF95" s="167" t="s">
        <v>48</v>
      </c>
      <c r="AG95" s="168" t="s">
        <v>0</v>
      </c>
    </row>
    <row r="96" spans="1:33">
      <c r="A96" s="1">
        <f>[2]CDVS!A96</f>
        <v>11402</v>
      </c>
      <c r="B96" s="1" t="str">
        <f>[2]CDVS!B96</f>
        <v>QUARTIER 2;KYEMBE;</v>
      </c>
      <c r="C96" s="1" t="str">
        <f>[2]CDVS!C96</f>
        <v>SANTE</v>
      </c>
      <c r="D96" s="1" t="str">
        <f>[2]CDVS!D96</f>
        <v>KAMBOVE</v>
      </c>
      <c r="E96" s="163" t="s">
        <v>1</v>
      </c>
      <c r="F96" s="164">
        <v>41538</v>
      </c>
      <c r="G96" s="165">
        <v>4.6527777777777779E-2</v>
      </c>
      <c r="H96" s="166" t="s">
        <v>89</v>
      </c>
      <c r="I96" s="167">
        <v>2</v>
      </c>
      <c r="J96" s="167">
        <v>3</v>
      </c>
      <c r="K96" s="168">
        <v>0</v>
      </c>
      <c r="L96" s="14" t="s">
        <v>86</v>
      </c>
      <c r="M96" s="14" t="s">
        <v>86</v>
      </c>
      <c r="N96" s="14" t="s">
        <v>80</v>
      </c>
      <c r="O96" s="14" t="s">
        <v>80</v>
      </c>
      <c r="P96" s="167" t="s">
        <v>53</v>
      </c>
      <c r="Q96" s="167" t="s">
        <v>0</v>
      </c>
      <c r="R96" s="168" t="s">
        <v>99</v>
      </c>
      <c r="S96" s="2" t="s">
        <v>48</v>
      </c>
      <c r="T96" s="159" t="s">
        <v>88</v>
      </c>
      <c r="U96" s="169"/>
      <c r="V96" s="2" t="s">
        <v>0</v>
      </c>
      <c r="W96" s="159" t="s">
        <v>84</v>
      </c>
      <c r="X96" s="169"/>
      <c r="Y96" s="14" t="s">
        <v>0</v>
      </c>
      <c r="Z96" s="169"/>
      <c r="AA96" s="171" t="s">
        <v>0</v>
      </c>
      <c r="AB96" s="169"/>
      <c r="AC96" s="2" t="s">
        <v>53</v>
      </c>
      <c r="AD96" s="169"/>
      <c r="AE96" s="2" t="s">
        <v>85</v>
      </c>
      <c r="AF96" s="167" t="s">
        <v>48</v>
      </c>
      <c r="AG96" s="168" t="s">
        <v>0</v>
      </c>
    </row>
    <row r="97" spans="1:33">
      <c r="A97" s="1">
        <f>[2]CDVS!A97</f>
        <v>912074</v>
      </c>
      <c r="B97" s="1" t="str">
        <f>[2]CDVS!B97</f>
        <v>KAMBIKO</v>
      </c>
      <c r="C97" s="1" t="str">
        <f>[2]CDVS!C97</f>
        <v>EDUCATION</v>
      </c>
      <c r="D97" s="1" t="str">
        <f>[2]CDVS!D97</f>
        <v>KASENGA</v>
      </c>
      <c r="E97" s="163" t="s">
        <v>8</v>
      </c>
      <c r="F97" s="164">
        <v>41451</v>
      </c>
      <c r="G97" s="165">
        <v>3.6805555555555557E-2</v>
      </c>
      <c r="H97" s="166" t="s">
        <v>89</v>
      </c>
      <c r="I97" s="167">
        <v>3</v>
      </c>
      <c r="J97" s="167">
        <v>4</v>
      </c>
      <c r="K97" s="168">
        <v>0</v>
      </c>
      <c r="L97" s="14" t="s">
        <v>53</v>
      </c>
      <c r="M97" s="14" t="s">
        <v>53</v>
      </c>
      <c r="N97" s="14" t="s">
        <v>80</v>
      </c>
      <c r="O97" s="14" t="s">
        <v>81</v>
      </c>
      <c r="P97" s="167" t="s">
        <v>53</v>
      </c>
      <c r="Q97" s="167" t="s">
        <v>53</v>
      </c>
      <c r="R97" s="168" t="s">
        <v>53</v>
      </c>
      <c r="S97" s="2" t="s">
        <v>48</v>
      </c>
      <c r="T97" s="159" t="s">
        <v>88</v>
      </c>
      <c r="U97" s="169"/>
      <c r="V97" s="2" t="s">
        <v>48</v>
      </c>
      <c r="W97" s="159" t="s">
        <v>88</v>
      </c>
      <c r="X97" s="169"/>
      <c r="Y97" s="14" t="s">
        <v>0</v>
      </c>
      <c r="Z97" s="169"/>
      <c r="AA97" s="171" t="s">
        <v>0</v>
      </c>
      <c r="AB97" s="169"/>
      <c r="AC97" s="2" t="s">
        <v>53</v>
      </c>
      <c r="AD97" s="169"/>
      <c r="AE97" s="2" t="s">
        <v>97</v>
      </c>
      <c r="AF97" s="167" t="s">
        <v>48</v>
      </c>
      <c r="AG97" s="168" t="s">
        <v>0</v>
      </c>
    </row>
    <row r="98" spans="1:33">
      <c r="A98" s="1">
        <f>[2]CDVS!A98</f>
        <v>912093</v>
      </c>
      <c r="B98" s="1" t="str">
        <f>[2]CDVS!B98</f>
        <v>MWANSHA</v>
      </c>
      <c r="C98" s="1" t="str">
        <f>[2]CDVS!C98</f>
        <v>EDUCATION</v>
      </c>
      <c r="D98" s="1" t="str">
        <f>[2]CDVS!D98</f>
        <v>KASENGA</v>
      </c>
      <c r="E98" s="163" t="s">
        <v>0</v>
      </c>
      <c r="F98" s="164">
        <v>41438</v>
      </c>
      <c r="G98" s="165">
        <v>5.486111111111111E-2</v>
      </c>
      <c r="H98" s="166" t="s">
        <v>89</v>
      </c>
      <c r="I98" s="167">
        <v>1</v>
      </c>
      <c r="J98" s="167">
        <v>3</v>
      </c>
      <c r="K98" s="168">
        <v>0</v>
      </c>
      <c r="L98" s="2" t="s">
        <v>86</v>
      </c>
      <c r="M98" s="2" t="s">
        <v>86</v>
      </c>
      <c r="N98" s="2" t="s">
        <v>86</v>
      </c>
      <c r="O98" s="2" t="s">
        <v>81</v>
      </c>
      <c r="P98" s="167" t="s">
        <v>53</v>
      </c>
      <c r="Q98" s="167" t="s">
        <v>53</v>
      </c>
      <c r="R98" s="168" t="s">
        <v>53</v>
      </c>
      <c r="S98" s="2" t="s">
        <v>48</v>
      </c>
      <c r="T98" s="167" t="s">
        <v>88</v>
      </c>
      <c r="U98" s="169"/>
      <c r="V98" s="2" t="s">
        <v>48</v>
      </c>
      <c r="W98" s="167" t="s">
        <v>83</v>
      </c>
      <c r="X98" s="169"/>
      <c r="Y98" s="170" t="s">
        <v>0</v>
      </c>
      <c r="Z98" s="169"/>
      <c r="AA98" s="14" t="s">
        <v>0</v>
      </c>
      <c r="AB98" s="169"/>
      <c r="AC98" s="14" t="s">
        <v>53</v>
      </c>
      <c r="AD98" s="169"/>
      <c r="AE98" s="2" t="s">
        <v>97</v>
      </c>
      <c r="AF98" s="167" t="s">
        <v>48</v>
      </c>
      <c r="AG98" s="168" t="s">
        <v>0</v>
      </c>
    </row>
    <row r="99" spans="1:33">
      <c r="A99" s="1">
        <f>[2]CDVS!A99</f>
        <v>12044</v>
      </c>
      <c r="B99" s="1" t="str">
        <f>[2]CDVS!B99</f>
        <v>LUBUKO</v>
      </c>
      <c r="C99" s="1" t="str">
        <f>[2]CDVS!C99</f>
        <v>EDUCATION</v>
      </c>
      <c r="D99" s="1" t="str">
        <f>[2]CDVS!D99</f>
        <v>KASENGA</v>
      </c>
      <c r="E99" s="163" t="s">
        <v>8</v>
      </c>
      <c r="F99" s="164">
        <v>41451</v>
      </c>
      <c r="G99" s="165">
        <v>3.6805555555555557E-2</v>
      </c>
      <c r="H99" s="166" t="s">
        <v>89</v>
      </c>
      <c r="I99" s="167">
        <v>3</v>
      </c>
      <c r="J99" s="167">
        <v>4</v>
      </c>
      <c r="K99" s="168">
        <v>0</v>
      </c>
      <c r="L99" s="14" t="s">
        <v>53</v>
      </c>
      <c r="M99" s="14" t="s">
        <v>53</v>
      </c>
      <c r="N99" s="14" t="s">
        <v>80</v>
      </c>
      <c r="O99" s="14" t="s">
        <v>81</v>
      </c>
      <c r="P99" s="159" t="s">
        <v>53</v>
      </c>
      <c r="Q99" s="159" t="s">
        <v>53</v>
      </c>
      <c r="R99" s="160" t="s">
        <v>53</v>
      </c>
      <c r="S99" s="14" t="s">
        <v>48</v>
      </c>
      <c r="T99" s="159" t="s">
        <v>88</v>
      </c>
      <c r="U99" s="169"/>
      <c r="V99" s="14" t="s">
        <v>48</v>
      </c>
      <c r="W99" s="159" t="s">
        <v>88</v>
      </c>
      <c r="X99" s="169"/>
      <c r="Y99" s="14" t="s">
        <v>0</v>
      </c>
      <c r="Z99" s="169"/>
      <c r="AA99" s="171" t="s">
        <v>0</v>
      </c>
      <c r="AB99" s="169"/>
      <c r="AC99" s="2" t="s">
        <v>53</v>
      </c>
      <c r="AD99" s="169"/>
      <c r="AE99" s="2" t="s">
        <v>97</v>
      </c>
      <c r="AF99" s="167" t="s">
        <v>48</v>
      </c>
      <c r="AG99" s="168" t="s">
        <v>0</v>
      </c>
    </row>
    <row r="100" spans="1:33">
      <c r="A100" s="1">
        <f>[2]CDVS!A100</f>
        <v>13011</v>
      </c>
      <c r="B100" s="1" t="str">
        <f>[2]CDVS!B100</f>
        <v>MIKOMBO</v>
      </c>
      <c r="C100" s="1" t="str">
        <f>[2]CDVS!C100</f>
        <v>EDUCATION</v>
      </c>
      <c r="D100" s="1" t="str">
        <f>[2]CDVS!D100</f>
        <v>KIPUSHI</v>
      </c>
      <c r="E100" s="163" t="s">
        <v>0</v>
      </c>
      <c r="F100" s="164">
        <v>41226</v>
      </c>
      <c r="G100" s="165">
        <v>3.7499999999999999E-2</v>
      </c>
      <c r="H100" s="166" t="s">
        <v>89</v>
      </c>
      <c r="I100" s="167">
        <v>1</v>
      </c>
      <c r="J100" s="167">
        <v>1</v>
      </c>
      <c r="K100" s="168">
        <v>0</v>
      </c>
      <c r="L100" s="2" t="s">
        <v>86</v>
      </c>
      <c r="M100" s="2" t="s">
        <v>86</v>
      </c>
      <c r="N100" s="2"/>
      <c r="O100" s="2"/>
      <c r="P100" s="167"/>
      <c r="Q100" s="167" t="s">
        <v>0</v>
      </c>
      <c r="R100" s="168" t="s">
        <v>87</v>
      </c>
      <c r="S100" s="2" t="s">
        <v>0</v>
      </c>
      <c r="T100" s="167" t="s">
        <v>91</v>
      </c>
      <c r="U100" s="169"/>
      <c r="V100" s="2" t="s">
        <v>0</v>
      </c>
      <c r="W100" s="167" t="s">
        <v>84</v>
      </c>
      <c r="X100" s="169"/>
      <c r="Y100" s="170" t="s">
        <v>0</v>
      </c>
      <c r="Z100" s="169"/>
      <c r="AA100" s="14" t="s">
        <v>53</v>
      </c>
      <c r="AB100" s="169"/>
      <c r="AC100" s="14" t="s">
        <v>0</v>
      </c>
      <c r="AD100" s="169"/>
      <c r="AE100" s="2" t="s">
        <v>97</v>
      </c>
      <c r="AF100" s="167" t="s">
        <v>48</v>
      </c>
      <c r="AG100" s="168" t="s">
        <v>0</v>
      </c>
    </row>
    <row r="101" spans="1:33">
      <c r="A101" s="1">
        <f>[2]CDVS!A101</f>
        <v>13012</v>
      </c>
      <c r="B101" s="1" t="str">
        <f>[2]CDVS!B101</f>
        <v>KAMBIKILA</v>
      </c>
      <c r="C101" s="1" t="str">
        <f>[2]CDVS!C101</f>
        <v>EHA</v>
      </c>
      <c r="D101" s="1" t="str">
        <f>[2]CDVS!D101</f>
        <v>KIPUSHI</v>
      </c>
      <c r="E101" s="163" t="s">
        <v>0</v>
      </c>
      <c r="F101" s="164">
        <v>41169</v>
      </c>
      <c r="G101" s="165">
        <v>5.1388888888888894E-2</v>
      </c>
      <c r="H101" s="166" t="s">
        <v>89</v>
      </c>
      <c r="I101" s="167">
        <v>1</v>
      </c>
      <c r="J101" s="167"/>
      <c r="K101" s="168"/>
      <c r="L101" s="14" t="s">
        <v>86</v>
      </c>
      <c r="M101" s="14" t="s">
        <v>86</v>
      </c>
      <c r="N101" s="14"/>
      <c r="O101" s="14"/>
      <c r="P101" s="167"/>
      <c r="Q101" s="167" t="s">
        <v>0</v>
      </c>
      <c r="R101" s="168" t="s">
        <v>87</v>
      </c>
      <c r="S101" s="2" t="s">
        <v>0</v>
      </c>
      <c r="T101" s="159" t="s">
        <v>91</v>
      </c>
      <c r="U101" s="169"/>
      <c r="V101" s="2" t="s">
        <v>0</v>
      </c>
      <c r="W101" s="159" t="s">
        <v>84</v>
      </c>
      <c r="X101" s="169"/>
      <c r="Y101" s="14" t="s">
        <v>93</v>
      </c>
      <c r="Z101" s="169"/>
      <c r="AA101" s="171" t="s">
        <v>93</v>
      </c>
      <c r="AB101" s="169"/>
      <c r="AC101" s="2" t="s">
        <v>53</v>
      </c>
      <c r="AD101" s="169"/>
      <c r="AE101" s="2"/>
      <c r="AF101" s="167"/>
      <c r="AG101" s="168"/>
    </row>
    <row r="102" spans="1:33">
      <c r="A102" s="1">
        <f>[2]CDVS!A102</f>
        <v>13014</v>
      </c>
      <c r="B102" s="1" t="str">
        <f>[2]CDVS!B102</f>
        <v>CEPSE MABAYA</v>
      </c>
      <c r="C102" s="1" t="str">
        <f>[2]CDVS!C102</f>
        <v>EHA</v>
      </c>
      <c r="D102" s="1" t="str">
        <f>[2]CDVS!D102</f>
        <v>KIPUSHI</v>
      </c>
      <c r="E102" s="163" t="s">
        <v>0</v>
      </c>
      <c r="F102" s="164">
        <v>41494</v>
      </c>
      <c r="G102" s="165">
        <v>8.3333333333333329E-2</v>
      </c>
      <c r="H102" s="166" t="s">
        <v>89</v>
      </c>
      <c r="I102" s="167">
        <v>1</v>
      </c>
      <c r="J102" s="167">
        <v>0</v>
      </c>
      <c r="K102" s="168">
        <v>0</v>
      </c>
      <c r="L102" s="2" t="s">
        <v>53</v>
      </c>
      <c r="M102" s="2" t="s">
        <v>53</v>
      </c>
      <c r="N102" s="2" t="s">
        <v>80</v>
      </c>
      <c r="O102" s="2" t="s">
        <v>80</v>
      </c>
      <c r="P102" s="167" t="s">
        <v>53</v>
      </c>
      <c r="Q102" s="167" t="s">
        <v>53</v>
      </c>
      <c r="R102" s="168" t="s">
        <v>53</v>
      </c>
      <c r="S102" s="2" t="s">
        <v>0</v>
      </c>
      <c r="T102" s="167" t="s">
        <v>91</v>
      </c>
      <c r="U102" s="169"/>
      <c r="V102" s="2" t="s">
        <v>48</v>
      </c>
      <c r="W102" s="167" t="s">
        <v>88</v>
      </c>
      <c r="X102" s="169"/>
      <c r="Y102" s="170" t="s">
        <v>92</v>
      </c>
      <c r="Z102" s="169"/>
      <c r="AA102" s="14" t="s">
        <v>93</v>
      </c>
      <c r="AB102" s="169"/>
      <c r="AC102" s="14" t="s">
        <v>93</v>
      </c>
      <c r="AD102" s="169"/>
      <c r="AE102" s="2" t="s">
        <v>97</v>
      </c>
      <c r="AF102" s="167" t="s">
        <v>48</v>
      </c>
      <c r="AG102" s="168" t="s">
        <v>0</v>
      </c>
    </row>
    <row r="103" spans="1:33">
      <c r="A103" s="1">
        <f>[2]CDVS!A103</f>
        <v>13015</v>
      </c>
      <c r="B103" s="1" t="str">
        <f>[2]CDVS!B103</f>
        <v>KAMAKANGA</v>
      </c>
      <c r="C103" s="1" t="str">
        <f>[2]CDVS!C103</f>
        <v>EHA</v>
      </c>
      <c r="D103" s="1" t="str">
        <f>[2]CDVS!D103</f>
        <v>KIPUSHI</v>
      </c>
      <c r="E103" s="163" t="s">
        <v>0</v>
      </c>
      <c r="F103" s="164">
        <v>41192</v>
      </c>
      <c r="G103" s="165">
        <v>5.5555555555555552E-2</v>
      </c>
      <c r="H103" s="166" t="s">
        <v>89</v>
      </c>
      <c r="I103" s="167">
        <v>1</v>
      </c>
      <c r="J103" s="167">
        <v>0</v>
      </c>
      <c r="K103" s="168">
        <v>0</v>
      </c>
      <c r="L103" s="14" t="s">
        <v>86</v>
      </c>
      <c r="M103" s="14" t="s">
        <v>86</v>
      </c>
      <c r="N103" s="14" t="s">
        <v>53</v>
      </c>
      <c r="O103" s="14" t="s">
        <v>53</v>
      </c>
      <c r="P103" s="167" t="s">
        <v>53</v>
      </c>
      <c r="Q103" s="167" t="s">
        <v>0</v>
      </c>
      <c r="R103" s="168" t="s">
        <v>87</v>
      </c>
      <c r="S103" s="2" t="s">
        <v>0</v>
      </c>
      <c r="T103" s="159" t="s">
        <v>91</v>
      </c>
      <c r="U103" s="169"/>
      <c r="V103" s="2" t="s">
        <v>0</v>
      </c>
      <c r="W103" s="159" t="s">
        <v>84</v>
      </c>
      <c r="X103" s="169"/>
      <c r="Y103" s="14" t="s">
        <v>93</v>
      </c>
      <c r="Z103" s="169"/>
      <c r="AA103" s="171" t="s">
        <v>93</v>
      </c>
      <c r="AB103" s="169"/>
      <c r="AC103" s="2" t="s">
        <v>53</v>
      </c>
      <c r="AD103" s="169"/>
      <c r="AE103" s="2" t="s">
        <v>97</v>
      </c>
      <c r="AF103" s="167" t="s">
        <v>48</v>
      </c>
      <c r="AG103" s="168" t="s">
        <v>0</v>
      </c>
    </row>
    <row r="104" spans="1:33">
      <c r="A104" s="1">
        <f>[2]CDVS!A104</f>
        <v>13022</v>
      </c>
      <c r="B104" s="1" t="str">
        <f>[2]CDVS!B104</f>
        <v>DILANDA KISALE</v>
      </c>
      <c r="C104" s="1" t="str">
        <f>[2]CDVS!C104</f>
        <v>EDUCATION</v>
      </c>
      <c r="D104" s="1" t="str">
        <f>[2]CDVS!D104</f>
        <v>KIPUSHI</v>
      </c>
      <c r="E104" s="163" t="s">
        <v>0</v>
      </c>
      <c r="F104" s="164">
        <v>41474</v>
      </c>
      <c r="G104" s="165">
        <v>6.25E-2</v>
      </c>
      <c r="H104" s="166" t="s">
        <v>89</v>
      </c>
      <c r="I104" s="167">
        <v>0</v>
      </c>
      <c r="J104" s="167">
        <v>1</v>
      </c>
      <c r="K104" s="168">
        <v>0</v>
      </c>
      <c r="L104" s="2" t="s">
        <v>53</v>
      </c>
      <c r="M104" s="2" t="s">
        <v>53</v>
      </c>
      <c r="N104" s="2" t="s">
        <v>80</v>
      </c>
      <c r="O104" s="2" t="s">
        <v>80</v>
      </c>
      <c r="P104" s="167" t="s">
        <v>53</v>
      </c>
      <c r="Q104" s="167" t="s">
        <v>53</v>
      </c>
      <c r="R104" s="168" t="s">
        <v>53</v>
      </c>
      <c r="S104" s="2" t="s">
        <v>0</v>
      </c>
      <c r="T104" s="167" t="s">
        <v>91</v>
      </c>
      <c r="U104" s="169"/>
      <c r="V104" s="2" t="s">
        <v>0</v>
      </c>
      <c r="W104" s="167" t="s">
        <v>84</v>
      </c>
      <c r="X104" s="169"/>
      <c r="Y104" s="170" t="s">
        <v>94</v>
      </c>
      <c r="Z104" s="169"/>
      <c r="AA104" s="14" t="s">
        <v>94</v>
      </c>
      <c r="AB104" s="169"/>
      <c r="AC104" s="14" t="s">
        <v>48</v>
      </c>
      <c r="AD104" s="169"/>
      <c r="AE104" s="2" t="s">
        <v>97</v>
      </c>
      <c r="AF104" s="167" t="s">
        <v>48</v>
      </c>
      <c r="AG104" s="168" t="s">
        <v>0</v>
      </c>
    </row>
    <row r="105" spans="1:33">
      <c r="A105" s="1">
        <f>[2]CDVS!A105</f>
        <v>13031</v>
      </c>
      <c r="B105" s="1" t="str">
        <f>[2]CDVS!B105</f>
        <v>PETRO</v>
      </c>
      <c r="C105" s="1" t="str">
        <f>[2]CDVS!C105</f>
        <v>EHA</v>
      </c>
      <c r="D105" s="1" t="str">
        <f>[2]CDVS!D105</f>
        <v>KIPUSHI</v>
      </c>
      <c r="E105" s="163" t="s">
        <v>0</v>
      </c>
      <c r="F105" s="164">
        <v>41540</v>
      </c>
      <c r="G105" s="165">
        <v>8.5416666666666655E-2</v>
      </c>
      <c r="H105" s="166" t="s">
        <v>89</v>
      </c>
      <c r="I105" s="167">
        <v>2</v>
      </c>
      <c r="J105" s="167">
        <v>0</v>
      </c>
      <c r="K105" s="168">
        <v>0</v>
      </c>
      <c r="L105" s="14" t="s">
        <v>86</v>
      </c>
      <c r="M105" s="14" t="s">
        <v>86</v>
      </c>
      <c r="N105" s="14" t="s">
        <v>86</v>
      </c>
      <c r="O105" s="14" t="s">
        <v>86</v>
      </c>
      <c r="P105" s="167" t="s">
        <v>53</v>
      </c>
      <c r="Q105" s="167" t="s">
        <v>53</v>
      </c>
      <c r="R105" s="168" t="s">
        <v>53</v>
      </c>
      <c r="S105" s="2" t="s">
        <v>48</v>
      </c>
      <c r="T105" s="159" t="s">
        <v>88</v>
      </c>
      <c r="U105" s="169"/>
      <c r="V105" s="2" t="s">
        <v>0</v>
      </c>
      <c r="W105" s="159" t="s">
        <v>84</v>
      </c>
      <c r="X105" s="169"/>
      <c r="Y105" s="14" t="s">
        <v>93</v>
      </c>
      <c r="Z105" s="169"/>
      <c r="AA105" s="171" t="s">
        <v>93</v>
      </c>
      <c r="AB105" s="169"/>
      <c r="AC105" s="2" t="s">
        <v>93</v>
      </c>
      <c r="AD105" s="169"/>
      <c r="AE105" s="2" t="s">
        <v>85</v>
      </c>
      <c r="AF105" s="167" t="s">
        <v>48</v>
      </c>
      <c r="AG105" s="168" t="s">
        <v>0</v>
      </c>
    </row>
    <row r="106" spans="1:33">
      <c r="A106" s="1">
        <f>[2]CDVS!A106</f>
        <v>13032</v>
      </c>
      <c r="B106" s="1" t="str">
        <f>[2]CDVS!B106</f>
        <v>DJEMS</v>
      </c>
      <c r="C106" s="1" t="str">
        <f>[2]CDVS!C106</f>
        <v>EHA</v>
      </c>
      <c r="D106" s="1" t="str">
        <f>[2]CDVS!D106</f>
        <v>KIPUSHI</v>
      </c>
      <c r="E106" s="163" t="s">
        <v>0</v>
      </c>
      <c r="F106" s="164">
        <v>41502</v>
      </c>
      <c r="G106" s="165">
        <v>8.4027777777777771E-2</v>
      </c>
      <c r="H106" s="166" t="s">
        <v>89</v>
      </c>
      <c r="I106" s="167">
        <v>3</v>
      </c>
      <c r="J106" s="167">
        <v>0</v>
      </c>
      <c r="K106" s="168">
        <v>0</v>
      </c>
      <c r="L106" s="2" t="s">
        <v>53</v>
      </c>
      <c r="M106" s="2" t="s">
        <v>53</v>
      </c>
      <c r="N106" s="2" t="s">
        <v>86</v>
      </c>
      <c r="O106" s="2" t="s">
        <v>86</v>
      </c>
      <c r="P106" s="167" t="s">
        <v>53</v>
      </c>
      <c r="Q106" s="167" t="s">
        <v>53</v>
      </c>
      <c r="R106" s="168" t="s">
        <v>53</v>
      </c>
      <c r="S106" s="2" t="s">
        <v>0</v>
      </c>
      <c r="T106" s="167" t="s">
        <v>91</v>
      </c>
      <c r="U106" s="169"/>
      <c r="V106" s="2" t="s">
        <v>0</v>
      </c>
      <c r="W106" s="167" t="s">
        <v>84</v>
      </c>
      <c r="X106" s="169"/>
      <c r="Y106" s="170" t="s">
        <v>92</v>
      </c>
      <c r="Z106" s="169"/>
      <c r="AA106" s="14" t="s">
        <v>93</v>
      </c>
      <c r="AB106" s="169"/>
      <c r="AC106" s="14" t="s">
        <v>93</v>
      </c>
      <c r="AD106" s="169"/>
      <c r="AE106" s="2" t="s">
        <v>85</v>
      </c>
      <c r="AF106" s="167" t="s">
        <v>48</v>
      </c>
      <c r="AG106" s="168" t="s">
        <v>0</v>
      </c>
    </row>
    <row r="107" spans="1:33">
      <c r="A107" s="1">
        <f>[2]CDVS!A107</f>
        <v>13033</v>
      </c>
      <c r="B107" s="1" t="str">
        <f>[2]CDVS!B107</f>
        <v>JACQUIE</v>
      </c>
      <c r="C107" s="1" t="str">
        <f>[2]CDVS!C107</f>
        <v>EHA</v>
      </c>
      <c r="D107" s="1" t="str">
        <f>[2]CDVS!D107</f>
        <v>KIPUSHI</v>
      </c>
      <c r="E107" s="163" t="s">
        <v>0</v>
      </c>
      <c r="F107" s="164">
        <v>41528</v>
      </c>
      <c r="G107" s="165">
        <v>8.1250000000000003E-2</v>
      </c>
      <c r="H107" s="166" t="s">
        <v>89</v>
      </c>
      <c r="I107" s="167">
        <v>2</v>
      </c>
      <c r="J107" s="167">
        <v>0</v>
      </c>
      <c r="K107" s="168">
        <v>0</v>
      </c>
      <c r="L107" s="14" t="s">
        <v>86</v>
      </c>
      <c r="M107" s="14" t="s">
        <v>86</v>
      </c>
      <c r="N107" s="14" t="s">
        <v>86</v>
      </c>
      <c r="O107" s="14" t="s">
        <v>86</v>
      </c>
      <c r="P107" s="167" t="s">
        <v>53</v>
      </c>
      <c r="Q107" s="167" t="s">
        <v>53</v>
      </c>
      <c r="R107" s="168" t="s">
        <v>53</v>
      </c>
      <c r="S107" s="2" t="s">
        <v>0</v>
      </c>
      <c r="T107" s="159" t="s">
        <v>91</v>
      </c>
      <c r="U107" s="169"/>
      <c r="V107" s="2" t="s">
        <v>0</v>
      </c>
      <c r="W107" s="159" t="s">
        <v>84</v>
      </c>
      <c r="X107" s="169"/>
      <c r="Y107" s="14" t="s">
        <v>93</v>
      </c>
      <c r="Z107" s="169"/>
      <c r="AA107" s="171" t="s">
        <v>93</v>
      </c>
      <c r="AB107" s="169"/>
      <c r="AC107" s="2" t="s">
        <v>93</v>
      </c>
      <c r="AD107" s="169"/>
      <c r="AE107" s="2" t="s">
        <v>85</v>
      </c>
      <c r="AF107" s="167" t="s">
        <v>48</v>
      </c>
      <c r="AG107" s="168" t="s">
        <v>0</v>
      </c>
    </row>
    <row r="108" spans="1:33">
      <c r="A108" s="1">
        <f>[2]CDVS!A108</f>
        <v>13034</v>
      </c>
      <c r="B108" s="1" t="str">
        <f>[2]CDVS!B108</f>
        <v>FIKUPA 1</v>
      </c>
      <c r="C108" s="1" t="str">
        <f>[2]CDVS!C108</f>
        <v>EDUCATION</v>
      </c>
      <c r="D108" s="1" t="str">
        <f>[2]CDVS!D108</f>
        <v>KIPUSHI</v>
      </c>
      <c r="E108" s="163" t="s">
        <v>0</v>
      </c>
      <c r="F108" s="164">
        <v>41443</v>
      </c>
      <c r="G108" s="165">
        <v>7.2916666666666671E-2</v>
      </c>
      <c r="H108" s="166" t="s">
        <v>89</v>
      </c>
      <c r="I108" s="167">
        <v>1</v>
      </c>
      <c r="J108" s="167">
        <v>4</v>
      </c>
      <c r="K108" s="168">
        <v>0</v>
      </c>
      <c r="L108" s="2" t="s">
        <v>90</v>
      </c>
      <c r="M108" s="2" t="s">
        <v>90</v>
      </c>
      <c r="N108" s="2" t="s">
        <v>80</v>
      </c>
      <c r="O108" s="2" t="s">
        <v>80</v>
      </c>
      <c r="P108" s="167" t="s">
        <v>53</v>
      </c>
      <c r="Q108" s="167" t="s">
        <v>53</v>
      </c>
      <c r="R108" s="168" t="s">
        <v>53</v>
      </c>
      <c r="S108" s="2" t="s">
        <v>48</v>
      </c>
      <c r="T108" s="167" t="s">
        <v>83</v>
      </c>
      <c r="U108" s="169"/>
      <c r="V108" s="2" t="s">
        <v>0</v>
      </c>
      <c r="W108" s="167" t="s">
        <v>84</v>
      </c>
      <c r="X108" s="169"/>
      <c r="Y108" s="170" t="s">
        <v>92</v>
      </c>
      <c r="Z108" s="169"/>
      <c r="AA108" s="14" t="s">
        <v>93</v>
      </c>
      <c r="AB108" s="169"/>
      <c r="AC108" s="14" t="s">
        <v>93</v>
      </c>
      <c r="AD108" s="169"/>
      <c r="AE108" s="2" t="s">
        <v>102</v>
      </c>
      <c r="AF108" s="167" t="s">
        <v>48</v>
      </c>
      <c r="AG108" s="168" t="s">
        <v>0</v>
      </c>
    </row>
    <row r="109" spans="1:33">
      <c r="A109" s="1">
        <f>[2]CDVS!A109</f>
        <v>13035</v>
      </c>
      <c r="B109" s="1" t="str">
        <f>[2]CDVS!B109</f>
        <v>MYUNGA</v>
      </c>
      <c r="C109" s="1" t="str">
        <f>[2]CDVS!C109</f>
        <v>EHA</v>
      </c>
      <c r="D109" s="1" t="str">
        <f>[2]CDVS!D109</f>
        <v>KIPUSHI</v>
      </c>
      <c r="E109" s="163" t="s">
        <v>0</v>
      </c>
      <c r="F109" s="164">
        <v>41493</v>
      </c>
      <c r="G109" s="165">
        <v>8.819444444444445E-2</v>
      </c>
      <c r="H109" s="166" t="s">
        <v>89</v>
      </c>
      <c r="I109" s="167">
        <v>2</v>
      </c>
      <c r="J109" s="167">
        <v>0</v>
      </c>
      <c r="K109" s="168">
        <v>0</v>
      </c>
      <c r="L109" s="14" t="s">
        <v>86</v>
      </c>
      <c r="M109" s="14" t="s">
        <v>86</v>
      </c>
      <c r="N109" s="14" t="s">
        <v>86</v>
      </c>
      <c r="O109" s="14" t="s">
        <v>86</v>
      </c>
      <c r="P109" s="167" t="s">
        <v>0</v>
      </c>
      <c r="Q109" s="167" t="s">
        <v>0</v>
      </c>
      <c r="R109" s="168" t="s">
        <v>87</v>
      </c>
      <c r="S109" s="2" t="s">
        <v>48</v>
      </c>
      <c r="T109" s="159" t="s">
        <v>88</v>
      </c>
      <c r="U109" s="169"/>
      <c r="V109" s="2" t="s">
        <v>48</v>
      </c>
      <c r="W109" s="159" t="s">
        <v>88</v>
      </c>
      <c r="X109" s="169"/>
      <c r="Y109" s="14" t="s">
        <v>93</v>
      </c>
      <c r="Z109" s="169"/>
      <c r="AA109" s="171" t="s">
        <v>93</v>
      </c>
      <c r="AB109" s="169"/>
      <c r="AC109" s="2" t="s">
        <v>93</v>
      </c>
      <c r="AD109" s="169"/>
      <c r="AE109" s="2" t="s">
        <v>85</v>
      </c>
      <c r="AF109" s="167" t="s">
        <v>48</v>
      </c>
      <c r="AG109" s="168" t="s">
        <v>0</v>
      </c>
    </row>
    <row r="110" spans="1:33">
      <c r="A110" s="1">
        <f>[2]CDVS!A110</f>
        <v>13041</v>
      </c>
      <c r="B110" s="1" t="str">
        <f>[2]CDVS!B110</f>
        <v>KASANGULA</v>
      </c>
      <c r="C110" s="1" t="str">
        <f>[2]CDVS!C110</f>
        <v>EDUCATION</v>
      </c>
      <c r="D110" s="1" t="str">
        <f>[2]CDVS!D110</f>
        <v>KIPUSHI</v>
      </c>
      <c r="E110" s="163" t="s">
        <v>1</v>
      </c>
      <c r="F110" s="164">
        <v>41187</v>
      </c>
      <c r="G110" s="165">
        <v>0.10416666666666667</v>
      </c>
      <c r="H110" s="166" t="s">
        <v>89</v>
      </c>
      <c r="I110" s="167">
        <v>2</v>
      </c>
      <c r="J110" s="167">
        <v>5</v>
      </c>
      <c r="K110" s="168">
        <v>0</v>
      </c>
      <c r="L110" s="14" t="s">
        <v>53</v>
      </c>
      <c r="M110" s="14" t="s">
        <v>53</v>
      </c>
      <c r="N110" s="14"/>
      <c r="O110" s="14"/>
      <c r="P110" s="167"/>
      <c r="Q110" s="167"/>
      <c r="R110" s="168"/>
      <c r="S110" s="2" t="s">
        <v>53</v>
      </c>
      <c r="T110" s="159"/>
      <c r="U110" s="169"/>
      <c r="V110" s="2" t="s">
        <v>53</v>
      </c>
      <c r="W110" s="159"/>
      <c r="X110" s="169"/>
      <c r="Y110" s="171" t="s">
        <v>53</v>
      </c>
      <c r="Z110" s="169"/>
      <c r="AA110" s="171" t="s">
        <v>53</v>
      </c>
      <c r="AB110" s="169"/>
      <c r="AC110" s="14" t="s">
        <v>53</v>
      </c>
      <c r="AD110" s="169"/>
      <c r="AE110" s="2" t="s">
        <v>53</v>
      </c>
      <c r="AF110" s="167"/>
      <c r="AG110" s="168" t="s">
        <v>0</v>
      </c>
    </row>
    <row r="111" spans="1:33">
      <c r="A111" s="1">
        <f>[2]CDVS!A111</f>
        <v>13042</v>
      </c>
      <c r="B111" s="1" t="str">
        <f>[2]CDVS!B111</f>
        <v>NYANSALANDE</v>
      </c>
      <c r="C111" s="1" t="str">
        <f>[2]CDVS!C111</f>
        <v>EHA</v>
      </c>
      <c r="D111" s="1" t="str">
        <f>[2]CDVS!D111</f>
        <v>KIPUSHI</v>
      </c>
      <c r="E111" s="163" t="s">
        <v>0</v>
      </c>
      <c r="F111" s="164">
        <v>41358</v>
      </c>
      <c r="G111" s="165">
        <v>9.375E-2</v>
      </c>
      <c r="H111" s="166" t="s">
        <v>89</v>
      </c>
      <c r="I111" s="167">
        <v>1</v>
      </c>
      <c r="J111" s="167">
        <v>1</v>
      </c>
      <c r="K111" s="168">
        <v>0</v>
      </c>
      <c r="L111" s="14" t="s">
        <v>86</v>
      </c>
      <c r="M111" s="14" t="s">
        <v>86</v>
      </c>
      <c r="N111" s="14" t="s">
        <v>86</v>
      </c>
      <c r="O111" s="14" t="s">
        <v>86</v>
      </c>
      <c r="P111" s="167" t="s">
        <v>53</v>
      </c>
      <c r="Q111" s="167" t="s">
        <v>53</v>
      </c>
      <c r="R111" s="168" t="s">
        <v>53</v>
      </c>
      <c r="S111" s="2" t="s">
        <v>48</v>
      </c>
      <c r="T111" s="159" t="s">
        <v>88</v>
      </c>
      <c r="U111" s="169"/>
      <c r="V111" s="2" t="s">
        <v>0</v>
      </c>
      <c r="W111" s="159" t="s">
        <v>84</v>
      </c>
      <c r="X111" s="169"/>
      <c r="Y111" s="14" t="s">
        <v>93</v>
      </c>
      <c r="Z111" s="169"/>
      <c r="AA111" s="171" t="s">
        <v>93</v>
      </c>
      <c r="AB111" s="169"/>
      <c r="AC111" s="2" t="s">
        <v>103</v>
      </c>
      <c r="AD111" s="169"/>
      <c r="AE111" s="2"/>
      <c r="AF111" s="167"/>
      <c r="AG111" s="168"/>
    </row>
    <row r="112" spans="1:33">
      <c r="A112" s="1">
        <f>[2]CDVS!A112</f>
        <v>13043</v>
      </c>
      <c r="B112" s="1" t="str">
        <f>[2]CDVS!B112</f>
        <v>MUBOTE</v>
      </c>
      <c r="C112" s="1" t="str">
        <f>[2]CDVS!C112</f>
        <v>EHA</v>
      </c>
      <c r="D112" s="1" t="str">
        <f>[2]CDVS!D112</f>
        <v>KIPUSHI</v>
      </c>
      <c r="E112" s="163" t="s">
        <v>0</v>
      </c>
      <c r="F112" s="164">
        <v>41323</v>
      </c>
      <c r="G112" s="165">
        <v>8.6111111111111124E-2</v>
      </c>
      <c r="H112" s="166" t="s">
        <v>89</v>
      </c>
      <c r="I112" s="167">
        <v>1</v>
      </c>
      <c r="J112" s="167">
        <v>0</v>
      </c>
      <c r="K112" s="168">
        <v>0</v>
      </c>
      <c r="L112" s="2" t="s">
        <v>86</v>
      </c>
      <c r="M112" s="2" t="s">
        <v>86</v>
      </c>
      <c r="N112" s="2" t="s">
        <v>86</v>
      </c>
      <c r="O112" s="2" t="s">
        <v>86</v>
      </c>
      <c r="P112" s="167" t="s">
        <v>53</v>
      </c>
      <c r="Q112" s="167" t="s">
        <v>53</v>
      </c>
      <c r="R112" s="168" t="s">
        <v>53</v>
      </c>
      <c r="S112" s="2" t="s">
        <v>48</v>
      </c>
      <c r="T112" s="167" t="s">
        <v>88</v>
      </c>
      <c r="U112" s="169"/>
      <c r="V112" s="2" t="s">
        <v>0</v>
      </c>
      <c r="W112" s="167" t="s">
        <v>84</v>
      </c>
      <c r="X112" s="169"/>
      <c r="Y112" s="170" t="s">
        <v>92</v>
      </c>
      <c r="Z112" s="169"/>
      <c r="AA112" s="14" t="s">
        <v>93</v>
      </c>
      <c r="AB112" s="169"/>
      <c r="AC112" s="2" t="s">
        <v>93</v>
      </c>
      <c r="AD112" s="169"/>
      <c r="AE112" s="2" t="s">
        <v>85</v>
      </c>
      <c r="AF112" s="167" t="s">
        <v>48</v>
      </c>
      <c r="AG112" s="168" t="s">
        <v>0</v>
      </c>
    </row>
    <row r="113" spans="1:33" ht="15.75" thickBot="1">
      <c r="A113" s="1">
        <f>[2]CDVS!A113</f>
        <v>13044</v>
      </c>
      <c r="B113" s="1" t="str">
        <f>[2]CDVS!B113</f>
        <v>LUMATA</v>
      </c>
      <c r="C113" s="1" t="str">
        <f>[2]CDVS!C113</f>
        <v>EDUCATION</v>
      </c>
      <c r="D113" s="1" t="str">
        <f>[2]CDVS!D113</f>
        <v>KIPUSHI</v>
      </c>
      <c r="E113" s="163" t="s">
        <v>1</v>
      </c>
      <c r="F113" s="164">
        <v>41187</v>
      </c>
      <c r="G113" s="165">
        <v>0.10416666666666667</v>
      </c>
      <c r="H113" s="166" t="s">
        <v>89</v>
      </c>
      <c r="I113" s="167">
        <v>2</v>
      </c>
      <c r="J113" s="167">
        <v>5</v>
      </c>
      <c r="K113" s="168">
        <v>0</v>
      </c>
      <c r="L113" s="14" t="s">
        <v>53</v>
      </c>
      <c r="M113" s="14" t="s">
        <v>53</v>
      </c>
      <c r="N113" s="14" t="s">
        <v>53</v>
      </c>
      <c r="O113" s="14" t="s">
        <v>53</v>
      </c>
      <c r="P113" s="167" t="s">
        <v>53</v>
      </c>
      <c r="Q113" s="167" t="s">
        <v>53</v>
      </c>
      <c r="R113" s="168" t="s">
        <v>53</v>
      </c>
      <c r="S113" s="2" t="s">
        <v>53</v>
      </c>
      <c r="T113" s="159" t="s">
        <v>53</v>
      </c>
      <c r="U113" s="169"/>
      <c r="V113" s="2" t="s">
        <v>53</v>
      </c>
      <c r="W113" s="159" t="s">
        <v>53</v>
      </c>
      <c r="X113" s="169"/>
      <c r="Y113" s="171" t="s">
        <v>53</v>
      </c>
      <c r="Z113" s="169"/>
      <c r="AA113" s="171" t="s">
        <v>53</v>
      </c>
      <c r="AB113" s="169"/>
      <c r="AC113" s="14" t="s">
        <v>53</v>
      </c>
      <c r="AD113" s="169"/>
      <c r="AE113" s="2" t="s">
        <v>53</v>
      </c>
      <c r="AF113" s="167"/>
      <c r="AG113" s="168" t="s">
        <v>0</v>
      </c>
    </row>
    <row r="114" spans="1:33">
      <c r="A114" s="1">
        <f>[2]CDVS!A114</f>
        <v>13046</v>
      </c>
      <c r="B114" s="1" t="str">
        <f>[2]CDVS!B114</f>
        <v>KIFUKULA</v>
      </c>
      <c r="C114" s="1" t="str">
        <f>[2]CDVS!C114</f>
        <v>MARCHE</v>
      </c>
      <c r="D114" s="1" t="str">
        <f>[2]CDVS!D114</f>
        <v>KIPUSHI</v>
      </c>
      <c r="E114" s="155" t="s">
        <v>0</v>
      </c>
      <c r="F114" s="156">
        <v>41479</v>
      </c>
      <c r="G114" s="157">
        <v>0.11458333333333333</v>
      </c>
      <c r="H114" s="158" t="s">
        <v>89</v>
      </c>
      <c r="I114" s="159">
        <v>1</v>
      </c>
      <c r="J114" s="159">
        <v>0</v>
      </c>
      <c r="K114" s="160">
        <v>0</v>
      </c>
      <c r="L114" s="14" t="s">
        <v>80</v>
      </c>
      <c r="M114" s="14" t="s">
        <v>80</v>
      </c>
      <c r="N114" s="14" t="s">
        <v>80</v>
      </c>
      <c r="O114" s="14" t="s">
        <v>80</v>
      </c>
      <c r="P114" s="159" t="s">
        <v>0</v>
      </c>
      <c r="Q114" s="159" t="s">
        <v>0</v>
      </c>
      <c r="R114" s="160" t="s">
        <v>101</v>
      </c>
      <c r="S114" s="14" t="s">
        <v>48</v>
      </c>
      <c r="T114" s="159" t="s">
        <v>88</v>
      </c>
      <c r="U114" s="169"/>
      <c r="V114" s="14" t="s">
        <v>0</v>
      </c>
      <c r="W114" s="159" t="s">
        <v>84</v>
      </c>
      <c r="X114" s="169"/>
      <c r="Y114" s="14" t="s">
        <v>93</v>
      </c>
      <c r="Z114" s="169"/>
      <c r="AA114" s="14" t="s">
        <v>93</v>
      </c>
      <c r="AB114" s="169"/>
      <c r="AC114" s="14" t="s">
        <v>93</v>
      </c>
      <c r="AD114" s="169"/>
      <c r="AE114" s="14" t="s">
        <v>96</v>
      </c>
      <c r="AF114" s="159" t="s">
        <v>48</v>
      </c>
      <c r="AG114" s="162" t="s">
        <v>0</v>
      </c>
    </row>
    <row r="115" spans="1:33">
      <c r="A115" s="1">
        <f>[2]CDVS!A115</f>
        <v>13047</v>
      </c>
      <c r="B115" s="1" t="str">
        <f>[2]CDVS!B115</f>
        <v>MAKWACHA</v>
      </c>
      <c r="C115" s="1" t="str">
        <f>[2]CDVS!C115</f>
        <v>EHA</v>
      </c>
      <c r="D115" s="1" t="str">
        <f>[2]CDVS!D115</f>
        <v>KIPUSHI</v>
      </c>
      <c r="E115" s="163" t="s">
        <v>0</v>
      </c>
      <c r="F115" s="164">
        <v>41326</v>
      </c>
      <c r="G115" s="165">
        <v>8.5416666666666655E-2</v>
      </c>
      <c r="H115" s="166" t="s">
        <v>89</v>
      </c>
      <c r="I115" s="167">
        <v>1</v>
      </c>
      <c r="J115" s="167">
        <v>0</v>
      </c>
      <c r="K115" s="168">
        <v>0</v>
      </c>
      <c r="L115" s="2" t="s">
        <v>86</v>
      </c>
      <c r="M115" s="2" t="s">
        <v>86</v>
      </c>
      <c r="N115" s="2" t="s">
        <v>86</v>
      </c>
      <c r="O115" s="2" t="s">
        <v>86</v>
      </c>
      <c r="P115" s="167" t="s">
        <v>53</v>
      </c>
      <c r="Q115" s="167" t="s">
        <v>53</v>
      </c>
      <c r="R115" s="168" t="s">
        <v>53</v>
      </c>
      <c r="S115" s="2" t="s">
        <v>0</v>
      </c>
      <c r="T115" s="167" t="s">
        <v>91</v>
      </c>
      <c r="U115" s="169"/>
      <c r="V115" s="2" t="s">
        <v>0</v>
      </c>
      <c r="W115" s="167" t="s">
        <v>84</v>
      </c>
      <c r="X115" s="169"/>
      <c r="Y115" s="170" t="s">
        <v>92</v>
      </c>
      <c r="Z115" s="169"/>
      <c r="AA115" s="171" t="s">
        <v>93</v>
      </c>
      <c r="AB115" s="169"/>
      <c r="AC115" s="2" t="s">
        <v>103</v>
      </c>
      <c r="AD115" s="169"/>
      <c r="AE115" s="2" t="s">
        <v>85</v>
      </c>
      <c r="AF115" s="167" t="s">
        <v>48</v>
      </c>
      <c r="AG115" s="168" t="s">
        <v>0</v>
      </c>
    </row>
    <row r="116" spans="1:33">
      <c r="A116" s="1">
        <f>[2]CDVS!A116</f>
        <v>13051</v>
      </c>
      <c r="B116" s="1" t="str">
        <f>[2]CDVS!B116</f>
        <v>SUMBILILI</v>
      </c>
      <c r="C116" s="1" t="str">
        <f>[2]CDVS!C116</f>
        <v>EHA</v>
      </c>
      <c r="D116" s="1" t="str">
        <f>[2]CDVS!D116</f>
        <v>KIPUSHI</v>
      </c>
      <c r="E116" s="163" t="s">
        <v>0</v>
      </c>
      <c r="F116" s="164">
        <v>41354</v>
      </c>
      <c r="G116" s="165">
        <v>0.15277777777777776</v>
      </c>
      <c r="H116" s="166" t="s">
        <v>89</v>
      </c>
      <c r="I116" s="167">
        <v>1</v>
      </c>
      <c r="J116" s="167">
        <v>0</v>
      </c>
      <c r="K116" s="168">
        <v>0</v>
      </c>
      <c r="L116" s="14" t="s">
        <v>100</v>
      </c>
      <c r="M116" s="14" t="s">
        <v>100</v>
      </c>
      <c r="N116" s="14" t="s">
        <v>80</v>
      </c>
      <c r="O116" s="14" t="s">
        <v>80</v>
      </c>
      <c r="P116" s="167" t="s">
        <v>48</v>
      </c>
      <c r="Q116" s="167" t="s">
        <v>0</v>
      </c>
      <c r="R116" s="168" t="s">
        <v>82</v>
      </c>
      <c r="S116" s="2" t="s">
        <v>48</v>
      </c>
      <c r="T116" s="159" t="s">
        <v>88</v>
      </c>
      <c r="U116" s="169"/>
      <c r="V116" s="2" t="s">
        <v>0</v>
      </c>
      <c r="W116" s="159" t="s">
        <v>84</v>
      </c>
      <c r="X116" s="169"/>
      <c r="Y116" s="171" t="s">
        <v>93</v>
      </c>
      <c r="Z116" s="169"/>
      <c r="AA116" s="171" t="s">
        <v>93</v>
      </c>
      <c r="AB116" s="169"/>
      <c r="AC116" s="2" t="s">
        <v>103</v>
      </c>
      <c r="AD116" s="169"/>
      <c r="AE116" s="2" t="s">
        <v>85</v>
      </c>
      <c r="AF116" s="167" t="s">
        <v>48</v>
      </c>
      <c r="AG116" s="168" t="s">
        <v>0</v>
      </c>
    </row>
    <row r="117" spans="1:33">
      <c r="A117" s="1">
        <f>[2]CDVS!A117</f>
        <v>13052</v>
      </c>
      <c r="B117" s="1" t="str">
        <f>[2]CDVS!B117</f>
        <v>KIMONO</v>
      </c>
      <c r="C117" s="1" t="str">
        <f>[2]CDVS!C117</f>
        <v>EHA</v>
      </c>
      <c r="D117" s="1" t="str">
        <f>[2]CDVS!D117</f>
        <v>KIPUSHI</v>
      </c>
      <c r="E117" s="163" t="s">
        <v>0</v>
      </c>
      <c r="F117" s="164">
        <v>41313</v>
      </c>
      <c r="G117" s="165">
        <v>0.17013888888888887</v>
      </c>
      <c r="H117" s="166" t="s">
        <v>89</v>
      </c>
      <c r="I117" s="167">
        <v>1</v>
      </c>
      <c r="J117" s="167">
        <v>0</v>
      </c>
      <c r="K117" s="168">
        <v>0</v>
      </c>
      <c r="L117" s="2" t="s">
        <v>53</v>
      </c>
      <c r="M117" s="2" t="s">
        <v>53</v>
      </c>
      <c r="N117" s="2" t="s">
        <v>80</v>
      </c>
      <c r="O117" s="2" t="s">
        <v>80</v>
      </c>
      <c r="P117" s="167" t="s">
        <v>0</v>
      </c>
      <c r="Q117" s="167" t="s">
        <v>53</v>
      </c>
      <c r="R117" s="168" t="s">
        <v>53</v>
      </c>
      <c r="S117" s="2" t="s">
        <v>0</v>
      </c>
      <c r="T117" s="167" t="s">
        <v>91</v>
      </c>
      <c r="U117" s="169"/>
      <c r="V117" s="2" t="s">
        <v>48</v>
      </c>
      <c r="W117" s="167" t="s">
        <v>83</v>
      </c>
      <c r="X117" s="169"/>
      <c r="Y117" s="171" t="s">
        <v>93</v>
      </c>
      <c r="Z117" s="169"/>
      <c r="AA117" s="171" t="s">
        <v>93</v>
      </c>
      <c r="AB117" s="169"/>
      <c r="AC117" s="14" t="s">
        <v>93</v>
      </c>
      <c r="AD117" s="169"/>
      <c r="AE117" s="2" t="s">
        <v>97</v>
      </c>
      <c r="AF117" s="167" t="s">
        <v>48</v>
      </c>
      <c r="AG117" s="168" t="s">
        <v>0</v>
      </c>
    </row>
    <row r="118" spans="1:33">
      <c r="A118" s="1">
        <f>[2]CDVS!A118</f>
        <v>13054</v>
      </c>
      <c r="B118" s="1" t="str">
        <f>[2]CDVS!B118</f>
        <v>MUSOSHI/MWALIMU</v>
      </c>
      <c r="C118" s="1" t="str">
        <f>[2]CDVS!C118</f>
        <v>EDUCATION</v>
      </c>
      <c r="D118" s="1" t="str">
        <f>[2]CDVS!D118</f>
        <v>KIPUSHI</v>
      </c>
      <c r="E118" s="163"/>
      <c r="F118" s="164"/>
      <c r="G118" s="165"/>
      <c r="H118" s="166"/>
      <c r="I118" s="167"/>
      <c r="J118" s="167"/>
      <c r="K118" s="168"/>
      <c r="L118" s="14"/>
      <c r="M118" s="14"/>
      <c r="N118" s="14"/>
      <c r="O118" s="14"/>
      <c r="P118" s="167"/>
      <c r="Q118" s="167"/>
      <c r="R118" s="168"/>
      <c r="S118" s="2"/>
      <c r="T118" s="159"/>
      <c r="U118" s="169"/>
      <c r="V118" s="2"/>
      <c r="W118" s="159"/>
      <c r="X118" s="169"/>
      <c r="Y118" s="171"/>
      <c r="Z118" s="169"/>
      <c r="AA118" s="171"/>
      <c r="AB118" s="169"/>
      <c r="AC118" s="2"/>
      <c r="AD118" s="169"/>
      <c r="AE118" s="2"/>
      <c r="AF118" s="167"/>
      <c r="AG118" s="168"/>
    </row>
    <row r="119" spans="1:33">
      <c r="A119" s="1">
        <f>[2]CDVS!A119</f>
        <v>13055</v>
      </c>
      <c r="B119" s="1" t="str">
        <f>[2]CDVS!B119</f>
        <v>MUSOSHI/MAMPALA</v>
      </c>
      <c r="C119" s="1" t="str">
        <f>[2]CDVS!C119</f>
        <v>EDUCATION</v>
      </c>
      <c r="D119" s="1" t="str">
        <f>[2]CDVS!D119</f>
        <v>KIPUSHI</v>
      </c>
      <c r="E119" s="163"/>
      <c r="F119" s="164"/>
      <c r="G119" s="165"/>
      <c r="H119" s="166"/>
      <c r="I119" s="167"/>
      <c r="J119" s="167"/>
      <c r="K119" s="168"/>
      <c r="L119" s="2"/>
      <c r="M119" s="2"/>
      <c r="N119" s="2"/>
      <c r="O119" s="2"/>
      <c r="P119" s="167"/>
      <c r="Q119" s="167"/>
      <c r="R119" s="168"/>
      <c r="S119" s="2"/>
      <c r="T119" s="167"/>
      <c r="U119" s="169"/>
      <c r="V119" s="2"/>
      <c r="W119" s="167"/>
      <c r="X119" s="169"/>
      <c r="Y119" s="2"/>
      <c r="Z119" s="169"/>
      <c r="AA119" s="14"/>
      <c r="AB119" s="169"/>
      <c r="AC119" s="2"/>
      <c r="AD119" s="169"/>
      <c r="AE119" s="2"/>
      <c r="AF119" s="167"/>
      <c r="AG119" s="168"/>
    </row>
    <row r="120" spans="1:33">
      <c r="A120" s="1">
        <f>[2]CDVS!A120</f>
        <v>13056</v>
      </c>
      <c r="B120" s="1" t="str">
        <f>[2]CDVS!B120</f>
        <v>MWAWA NGOY</v>
      </c>
      <c r="C120" s="1" t="str">
        <f>[2]CDVS!C120</f>
        <v>EDUCATION</v>
      </c>
      <c r="D120" s="1" t="str">
        <f>[2]CDVS!D120</f>
        <v>KIPUSHI</v>
      </c>
      <c r="E120" s="163" t="s">
        <v>0</v>
      </c>
      <c r="F120" s="164">
        <v>41382</v>
      </c>
      <c r="G120" s="165">
        <v>7.9861111111111105E-2</v>
      </c>
      <c r="H120" s="166" t="s">
        <v>89</v>
      </c>
      <c r="I120" s="167">
        <v>1</v>
      </c>
      <c r="J120" s="167">
        <v>4</v>
      </c>
      <c r="K120" s="168">
        <v>0</v>
      </c>
      <c r="L120" s="14" t="s">
        <v>86</v>
      </c>
      <c r="M120" s="14" t="s">
        <v>86</v>
      </c>
      <c r="N120" s="14" t="s">
        <v>86</v>
      </c>
      <c r="O120" s="14" t="s">
        <v>86</v>
      </c>
      <c r="P120" s="167" t="s">
        <v>53</v>
      </c>
      <c r="Q120" s="167" t="s">
        <v>53</v>
      </c>
      <c r="R120" s="168" t="s">
        <v>53</v>
      </c>
      <c r="S120" s="2" t="s">
        <v>48</v>
      </c>
      <c r="T120" s="159" t="s">
        <v>88</v>
      </c>
      <c r="U120" s="169"/>
      <c r="V120" s="2" t="s">
        <v>0</v>
      </c>
      <c r="W120" s="159" t="s">
        <v>84</v>
      </c>
      <c r="X120" s="169"/>
      <c r="Y120" s="171" t="s">
        <v>53</v>
      </c>
      <c r="Z120" s="169"/>
      <c r="AA120" s="171" t="s">
        <v>53</v>
      </c>
      <c r="AB120" s="169"/>
      <c r="AC120" s="2" t="s">
        <v>53</v>
      </c>
      <c r="AD120" s="169"/>
      <c r="AE120" s="2" t="s">
        <v>85</v>
      </c>
      <c r="AF120" s="167" t="s">
        <v>48</v>
      </c>
      <c r="AG120" s="168" t="s">
        <v>0</v>
      </c>
    </row>
    <row r="121" spans="1:33">
      <c r="A121" s="1">
        <f>[2]CDVS!A121</f>
        <v>13057</v>
      </c>
      <c r="B121" s="1" t="str">
        <f>[2]CDVS!B121</f>
        <v>MWAWA NYEMBO</v>
      </c>
      <c r="C121" s="1" t="str">
        <f>[2]CDVS!C121</f>
        <v>TRANSPORT</v>
      </c>
      <c r="D121" s="1" t="str">
        <f>[2]CDVS!D121</f>
        <v>KIPUSHI</v>
      </c>
      <c r="E121" s="163" t="s">
        <v>0</v>
      </c>
      <c r="F121" s="164">
        <v>41598</v>
      </c>
      <c r="G121" s="165">
        <v>0.1111111111111111</v>
      </c>
      <c r="H121" s="166" t="s">
        <v>89</v>
      </c>
      <c r="I121" s="167">
        <v>2</v>
      </c>
      <c r="J121" s="167">
        <v>0</v>
      </c>
      <c r="K121" s="168">
        <v>0</v>
      </c>
      <c r="L121" s="2" t="s">
        <v>86</v>
      </c>
      <c r="M121" s="2" t="s">
        <v>86</v>
      </c>
      <c r="N121" s="2" t="s">
        <v>86</v>
      </c>
      <c r="O121" s="2" t="s">
        <v>86</v>
      </c>
      <c r="P121" s="167" t="s">
        <v>0</v>
      </c>
      <c r="Q121" s="167" t="s">
        <v>0</v>
      </c>
      <c r="R121" s="168" t="s">
        <v>99</v>
      </c>
      <c r="S121" s="2" t="s">
        <v>0</v>
      </c>
      <c r="T121" s="167" t="s">
        <v>91</v>
      </c>
      <c r="U121" s="169"/>
      <c r="V121" s="2" t="s">
        <v>48</v>
      </c>
      <c r="W121" s="167" t="s">
        <v>88</v>
      </c>
      <c r="X121" s="169"/>
      <c r="Y121" s="2" t="s">
        <v>92</v>
      </c>
      <c r="Z121" s="169"/>
      <c r="AA121" s="14" t="s">
        <v>93</v>
      </c>
      <c r="AB121" s="169"/>
      <c r="AC121" s="14" t="s">
        <v>93</v>
      </c>
      <c r="AD121" s="169"/>
      <c r="AE121" s="2" t="s">
        <v>85</v>
      </c>
      <c r="AF121" s="167" t="s">
        <v>48</v>
      </c>
      <c r="AG121" s="168" t="s">
        <v>0</v>
      </c>
    </row>
    <row r="122" spans="1:33">
      <c r="A122" s="1">
        <f>[2]CDVS!A122</f>
        <v>13058</v>
      </c>
      <c r="B122" s="1" t="str">
        <f>[2]CDVS!B122</f>
        <v>MAMPA</v>
      </c>
      <c r="C122" s="1" t="str">
        <f>[2]CDVS!C122</f>
        <v>EHA</v>
      </c>
      <c r="D122" s="1" t="str">
        <f>[2]CDVS!D122</f>
        <v>KIPUSHI</v>
      </c>
      <c r="E122" s="163" t="s">
        <v>0</v>
      </c>
      <c r="F122" s="164">
        <v>41330</v>
      </c>
      <c r="G122" s="165">
        <v>8.6805555555555566E-2</v>
      </c>
      <c r="H122" s="166" t="s">
        <v>89</v>
      </c>
      <c r="I122" s="167">
        <v>2</v>
      </c>
      <c r="J122" s="167">
        <v>0</v>
      </c>
      <c r="K122" s="168">
        <v>0</v>
      </c>
      <c r="L122" s="14" t="s">
        <v>86</v>
      </c>
      <c r="M122" s="14" t="s">
        <v>86</v>
      </c>
      <c r="N122" s="14" t="s">
        <v>86</v>
      </c>
      <c r="O122" s="14" t="s">
        <v>86</v>
      </c>
      <c r="P122" s="167" t="s">
        <v>53</v>
      </c>
      <c r="Q122" s="167" t="s">
        <v>0</v>
      </c>
      <c r="R122" s="168" t="s">
        <v>53</v>
      </c>
      <c r="S122" s="2" t="s">
        <v>48</v>
      </c>
      <c r="T122" s="159" t="s">
        <v>88</v>
      </c>
      <c r="U122" s="169"/>
      <c r="V122" s="2" t="s">
        <v>0</v>
      </c>
      <c r="W122" s="159" t="s">
        <v>84</v>
      </c>
      <c r="X122" s="169"/>
      <c r="Y122" s="171" t="s">
        <v>93</v>
      </c>
      <c r="Z122" s="169"/>
      <c r="AA122" s="171" t="s">
        <v>93</v>
      </c>
      <c r="AB122" s="169"/>
      <c r="AC122" s="2" t="s">
        <v>93</v>
      </c>
      <c r="AD122" s="169"/>
      <c r="AE122" s="2" t="s">
        <v>85</v>
      </c>
      <c r="AF122" s="167" t="s">
        <v>48</v>
      </c>
      <c r="AG122" s="168" t="s">
        <v>0</v>
      </c>
    </row>
    <row r="123" spans="1:33">
      <c r="A123" s="1">
        <f>[2]CDVS!A123</f>
        <v>13061</v>
      </c>
      <c r="B123" s="1" t="str">
        <f>[2]CDVS!B123</f>
        <v>KANYAKA</v>
      </c>
      <c r="C123" s="1" t="str">
        <f>[2]CDVS!C123</f>
        <v>MARCHE</v>
      </c>
      <c r="D123" s="1" t="str">
        <f>[2]CDVS!D123</f>
        <v>KIPUSHI</v>
      </c>
      <c r="E123" s="163" t="s">
        <v>0</v>
      </c>
      <c r="F123" s="164">
        <v>41397</v>
      </c>
      <c r="G123" s="165">
        <v>0.17013888888888887</v>
      </c>
      <c r="H123" s="166" t="s">
        <v>89</v>
      </c>
      <c r="I123" s="167">
        <v>1</v>
      </c>
      <c r="J123" s="167">
        <v>0</v>
      </c>
      <c r="K123" s="168">
        <v>0</v>
      </c>
      <c r="L123" s="2" t="s">
        <v>53</v>
      </c>
      <c r="M123" s="2" t="s">
        <v>53</v>
      </c>
      <c r="N123" s="2" t="s">
        <v>100</v>
      </c>
      <c r="O123" s="2" t="s">
        <v>100</v>
      </c>
      <c r="P123" s="167" t="s">
        <v>53</v>
      </c>
      <c r="Q123" s="167" t="s">
        <v>53</v>
      </c>
      <c r="R123" s="168" t="s">
        <v>53</v>
      </c>
      <c r="S123" s="2" t="s">
        <v>0</v>
      </c>
      <c r="T123" s="167" t="s">
        <v>91</v>
      </c>
      <c r="U123" s="169"/>
      <c r="V123" s="2" t="s">
        <v>48</v>
      </c>
      <c r="W123" s="167" t="s">
        <v>83</v>
      </c>
      <c r="X123" s="169"/>
      <c r="Y123" s="2" t="s">
        <v>92</v>
      </c>
      <c r="Z123" s="169"/>
      <c r="AA123" s="14" t="s">
        <v>93</v>
      </c>
      <c r="AB123" s="169"/>
      <c r="AC123" s="14" t="s">
        <v>93</v>
      </c>
      <c r="AD123" s="169"/>
      <c r="AE123" s="2" t="s">
        <v>97</v>
      </c>
      <c r="AF123" s="167" t="s">
        <v>48</v>
      </c>
      <c r="AG123" s="168" t="s">
        <v>0</v>
      </c>
    </row>
    <row r="124" spans="1:33">
      <c r="A124" s="1">
        <f>[2]CDVS!A124</f>
        <v>13062</v>
      </c>
      <c r="B124" s="1" t="str">
        <f>[2]CDVS!B124</f>
        <v>BAYA</v>
      </c>
      <c r="C124" s="1" t="str">
        <f>[2]CDVS!C124</f>
        <v>EHA</v>
      </c>
      <c r="D124" s="1" t="str">
        <f>[2]CDVS!D124</f>
        <v>KIPUSHI</v>
      </c>
      <c r="E124" s="163" t="s">
        <v>0</v>
      </c>
      <c r="F124" s="164">
        <v>41226</v>
      </c>
      <c r="G124" s="165">
        <v>6.25E-2</v>
      </c>
      <c r="H124" s="166" t="s">
        <v>89</v>
      </c>
      <c r="I124" s="167">
        <v>1</v>
      </c>
      <c r="J124" s="167">
        <v>0</v>
      </c>
      <c r="K124" s="168">
        <v>0</v>
      </c>
      <c r="L124" s="14" t="s">
        <v>86</v>
      </c>
      <c r="M124" s="14" t="s">
        <v>86</v>
      </c>
      <c r="N124" s="14" t="s">
        <v>53</v>
      </c>
      <c r="O124" s="14" t="s">
        <v>53</v>
      </c>
      <c r="P124" s="167" t="s">
        <v>53</v>
      </c>
      <c r="Q124" s="167" t="s">
        <v>0</v>
      </c>
      <c r="R124" s="168" t="s">
        <v>87</v>
      </c>
      <c r="S124" s="2" t="s">
        <v>48</v>
      </c>
      <c r="T124" s="159" t="s">
        <v>88</v>
      </c>
      <c r="U124" s="169"/>
      <c r="V124" s="2" t="s">
        <v>0</v>
      </c>
      <c r="W124" s="159" t="s">
        <v>84</v>
      </c>
      <c r="X124" s="169"/>
      <c r="Y124" s="171" t="s">
        <v>93</v>
      </c>
      <c r="Z124" s="169"/>
      <c r="AA124" s="171" t="s">
        <v>93</v>
      </c>
      <c r="AB124" s="169"/>
      <c r="AC124" s="2" t="s">
        <v>103</v>
      </c>
      <c r="AD124" s="169"/>
      <c r="AE124" s="2" t="s">
        <v>97</v>
      </c>
      <c r="AF124" s="167" t="s">
        <v>48</v>
      </c>
      <c r="AG124" s="168" t="s">
        <v>0</v>
      </c>
    </row>
    <row r="125" spans="1:33">
      <c r="A125" s="1">
        <f>[2]CDVS!A125</f>
        <v>13063</v>
      </c>
      <c r="B125" s="1" t="str">
        <f>[2]CDVS!B125</f>
        <v>PIERRE MANGAYABO</v>
      </c>
      <c r="C125" s="1" t="str">
        <f>[2]CDVS!C125</f>
        <v>TRANSPORT</v>
      </c>
      <c r="D125" s="1" t="str">
        <f>[2]CDVS!D125</f>
        <v>KIPUSHI</v>
      </c>
      <c r="E125" s="163" t="s">
        <v>0</v>
      </c>
      <c r="F125" s="164">
        <v>41600</v>
      </c>
      <c r="G125" s="165">
        <v>0.12847222222222224</v>
      </c>
      <c r="H125" s="166" t="s">
        <v>89</v>
      </c>
      <c r="I125" s="167">
        <v>2</v>
      </c>
      <c r="J125" s="167">
        <v>0</v>
      </c>
      <c r="K125" s="168">
        <v>0</v>
      </c>
      <c r="L125" s="2" t="s">
        <v>86</v>
      </c>
      <c r="M125" s="2" t="s">
        <v>86</v>
      </c>
      <c r="N125" s="2" t="s">
        <v>86</v>
      </c>
      <c r="O125" s="2" t="s">
        <v>86</v>
      </c>
      <c r="P125" s="167" t="s">
        <v>0</v>
      </c>
      <c r="Q125" s="167" t="s">
        <v>0</v>
      </c>
      <c r="R125" s="168" t="s">
        <v>99</v>
      </c>
      <c r="S125" s="2" t="s">
        <v>0</v>
      </c>
      <c r="T125" s="167" t="s">
        <v>91</v>
      </c>
      <c r="U125" s="169"/>
      <c r="V125" s="2" t="s">
        <v>48</v>
      </c>
      <c r="W125" s="167" t="s">
        <v>88</v>
      </c>
      <c r="X125" s="169"/>
      <c r="Y125" s="2" t="s">
        <v>92</v>
      </c>
      <c r="Z125" s="169"/>
      <c r="AA125" s="14" t="s">
        <v>93</v>
      </c>
      <c r="AB125" s="169"/>
      <c r="AC125" s="14" t="s">
        <v>93</v>
      </c>
      <c r="AD125" s="169"/>
      <c r="AE125" s="2" t="s">
        <v>85</v>
      </c>
      <c r="AF125" s="167" t="s">
        <v>48</v>
      </c>
      <c r="AG125" s="168" t="s">
        <v>0</v>
      </c>
    </row>
    <row r="126" spans="1:33">
      <c r="A126" s="1">
        <f>[2]CDVS!A126</f>
        <v>13064</v>
      </c>
      <c r="B126" s="1" t="str">
        <f>[2]CDVS!B126</f>
        <v>MUKANGA MUKE</v>
      </c>
      <c r="C126" s="1" t="str">
        <f>[2]CDVS!C126</f>
        <v>EHA</v>
      </c>
      <c r="D126" s="1" t="str">
        <f>[2]CDVS!D126</f>
        <v>KIPUSHI</v>
      </c>
      <c r="E126" s="163" t="s">
        <v>0</v>
      </c>
      <c r="F126" s="164">
        <v>41490</v>
      </c>
      <c r="G126" s="165">
        <v>0.10069444444444443</v>
      </c>
      <c r="H126" s="166" t="s">
        <v>89</v>
      </c>
      <c r="I126" s="167">
        <v>1</v>
      </c>
      <c r="J126" s="167">
        <v>2</v>
      </c>
      <c r="K126" s="168">
        <v>0</v>
      </c>
      <c r="L126" s="14" t="s">
        <v>86</v>
      </c>
      <c r="M126" s="14" t="s">
        <v>86</v>
      </c>
      <c r="N126" s="14" t="s">
        <v>86</v>
      </c>
      <c r="O126" s="14" t="s">
        <v>86</v>
      </c>
      <c r="P126" s="167" t="s">
        <v>48</v>
      </c>
      <c r="Q126" s="167" t="s">
        <v>0</v>
      </c>
      <c r="R126" s="168" t="s">
        <v>87</v>
      </c>
      <c r="S126" s="2" t="s">
        <v>48</v>
      </c>
      <c r="T126" s="159" t="s">
        <v>88</v>
      </c>
      <c r="U126" s="169"/>
      <c r="V126" s="2" t="s">
        <v>0</v>
      </c>
      <c r="W126" s="159" t="s">
        <v>84</v>
      </c>
      <c r="X126" s="169"/>
      <c r="Y126" s="171" t="s">
        <v>93</v>
      </c>
      <c r="Z126" s="169"/>
      <c r="AA126" s="171" t="s">
        <v>93</v>
      </c>
      <c r="AB126" s="169"/>
      <c r="AC126" s="2" t="s">
        <v>93</v>
      </c>
      <c r="AD126" s="169"/>
      <c r="AE126" s="2" t="s">
        <v>85</v>
      </c>
      <c r="AF126" s="167" t="s">
        <v>48</v>
      </c>
      <c r="AG126" s="168" t="s">
        <v>0</v>
      </c>
    </row>
    <row r="127" spans="1:33">
      <c r="A127" s="1">
        <f>[2]CDVS!A127</f>
        <v>13065</v>
      </c>
      <c r="B127" s="1" t="str">
        <f>[2]CDVS!B127</f>
        <v>NSHINGA</v>
      </c>
      <c r="C127" s="1" t="str">
        <f>[2]CDVS!C127</f>
        <v>EHA</v>
      </c>
      <c r="D127" s="1" t="str">
        <f>[2]CDVS!D127</f>
        <v>KIPUSHI</v>
      </c>
      <c r="E127" s="163" t="s">
        <v>0</v>
      </c>
      <c r="F127" s="164">
        <v>41226</v>
      </c>
      <c r="G127" s="165">
        <v>7.8472222222222221E-2</v>
      </c>
      <c r="H127" s="166" t="s">
        <v>89</v>
      </c>
      <c r="I127" s="167">
        <v>1</v>
      </c>
      <c r="J127" s="167">
        <v>0</v>
      </c>
      <c r="K127" s="168">
        <v>0</v>
      </c>
      <c r="L127" s="2" t="s">
        <v>86</v>
      </c>
      <c r="M127" s="2" t="s">
        <v>86</v>
      </c>
      <c r="N127" s="2" t="s">
        <v>86</v>
      </c>
      <c r="O127" s="2" t="s">
        <v>86</v>
      </c>
      <c r="P127" s="167" t="s">
        <v>53</v>
      </c>
      <c r="Q127" s="167" t="s">
        <v>0</v>
      </c>
      <c r="R127" s="168" t="s">
        <v>53</v>
      </c>
      <c r="S127" s="2" t="s">
        <v>48</v>
      </c>
      <c r="T127" s="167" t="s">
        <v>88</v>
      </c>
      <c r="U127" s="169"/>
      <c r="V127" s="2" t="s">
        <v>0</v>
      </c>
      <c r="W127" s="167" t="s">
        <v>84</v>
      </c>
      <c r="X127" s="169"/>
      <c r="Y127" s="171" t="s">
        <v>93</v>
      </c>
      <c r="Z127" s="169"/>
      <c r="AA127" s="171" t="s">
        <v>93</v>
      </c>
      <c r="AB127" s="169"/>
      <c r="AC127" s="14" t="s">
        <v>93</v>
      </c>
      <c r="AD127" s="169"/>
      <c r="AE127" s="2" t="s">
        <v>96</v>
      </c>
      <c r="AF127" s="167" t="s">
        <v>48</v>
      </c>
      <c r="AG127" s="168" t="s">
        <v>0</v>
      </c>
    </row>
    <row r="128" spans="1:33">
      <c r="A128" s="1">
        <f>[2]CDVS!A128</f>
        <v>13071</v>
      </c>
      <c r="B128" s="1" t="str">
        <f>[2]CDVS!B128</f>
        <v>MIMBULU QI</v>
      </c>
      <c r="C128" s="1" t="str">
        <f>[2]CDVS!C128</f>
        <v>MARCHE</v>
      </c>
      <c r="D128" s="1" t="str">
        <f>[2]CDVS!D128</f>
        <v>KIPUSHI</v>
      </c>
      <c r="E128" s="163" t="s">
        <v>8</v>
      </c>
      <c r="F128" s="164">
        <v>41230</v>
      </c>
      <c r="G128" s="165">
        <v>7.2916666666666671E-2</v>
      </c>
      <c r="H128" s="166" t="s">
        <v>89</v>
      </c>
      <c r="I128" s="167">
        <v>3</v>
      </c>
      <c r="J128" s="167">
        <v>0</v>
      </c>
      <c r="K128" s="168">
        <v>0</v>
      </c>
      <c r="L128" s="14" t="s">
        <v>86</v>
      </c>
      <c r="M128" s="14" t="s">
        <v>86</v>
      </c>
      <c r="N128" s="14" t="s">
        <v>53</v>
      </c>
      <c r="O128" s="14" t="s">
        <v>53</v>
      </c>
      <c r="P128" s="167" t="s">
        <v>53</v>
      </c>
      <c r="Q128" s="167" t="s">
        <v>0</v>
      </c>
      <c r="R128" s="168" t="s">
        <v>87</v>
      </c>
      <c r="S128" s="2" t="s">
        <v>48</v>
      </c>
      <c r="T128" s="159" t="s">
        <v>83</v>
      </c>
      <c r="U128" s="169"/>
      <c r="V128" s="2" t="s">
        <v>48</v>
      </c>
      <c r="W128" s="159" t="s">
        <v>88</v>
      </c>
      <c r="X128" s="169"/>
      <c r="Y128" s="171" t="s">
        <v>93</v>
      </c>
      <c r="Z128" s="169"/>
      <c r="AA128" s="171" t="s">
        <v>93</v>
      </c>
      <c r="AB128" s="169"/>
      <c r="AC128" s="2" t="s">
        <v>93</v>
      </c>
      <c r="AD128" s="169"/>
      <c r="AE128" s="2" t="s">
        <v>97</v>
      </c>
      <c r="AF128" s="167" t="s">
        <v>48</v>
      </c>
      <c r="AG128" s="168" t="s">
        <v>0</v>
      </c>
    </row>
    <row r="129" spans="1:33">
      <c r="A129" s="1">
        <f>[2]CDVS!A129</f>
        <v>13072</v>
      </c>
      <c r="B129" s="1" t="str">
        <f>[2]CDVS!B129</f>
        <v>KINGANDU</v>
      </c>
      <c r="C129" s="1" t="str">
        <f>[2]CDVS!C129</f>
        <v>TRANSPORT</v>
      </c>
      <c r="D129" s="1" t="str">
        <f>[2]CDVS!D129</f>
        <v>KIPUSHI</v>
      </c>
      <c r="E129" s="163" t="s">
        <v>0</v>
      </c>
      <c r="F129" s="164">
        <v>41521</v>
      </c>
      <c r="G129" s="165">
        <v>7.7777777777777779E-2</v>
      </c>
      <c r="H129" s="166" t="s">
        <v>89</v>
      </c>
      <c r="I129" s="167">
        <v>1</v>
      </c>
      <c r="J129" s="167">
        <v>1</v>
      </c>
      <c r="K129" s="168">
        <v>0</v>
      </c>
      <c r="L129" s="2" t="s">
        <v>80</v>
      </c>
      <c r="M129" s="2" t="s">
        <v>80</v>
      </c>
      <c r="N129" s="2" t="s">
        <v>80</v>
      </c>
      <c r="O129" s="2" t="s">
        <v>80</v>
      </c>
      <c r="P129" s="167" t="s">
        <v>53</v>
      </c>
      <c r="Q129" s="167" t="s">
        <v>0</v>
      </c>
      <c r="R129" s="168" t="s">
        <v>82</v>
      </c>
      <c r="S129" s="2" t="s">
        <v>48</v>
      </c>
      <c r="T129" s="167" t="s">
        <v>88</v>
      </c>
      <c r="U129" s="169"/>
      <c r="V129" s="2" t="s">
        <v>48</v>
      </c>
      <c r="W129" s="167" t="s">
        <v>88</v>
      </c>
      <c r="X129" s="169"/>
      <c r="Y129" s="2" t="s">
        <v>92</v>
      </c>
      <c r="Z129" s="169"/>
      <c r="AA129" s="14" t="s">
        <v>93</v>
      </c>
      <c r="AB129" s="169"/>
      <c r="AC129" s="14" t="s">
        <v>93</v>
      </c>
      <c r="AD129" s="169"/>
      <c r="AE129" s="2" t="s">
        <v>85</v>
      </c>
      <c r="AF129" s="167" t="s">
        <v>48</v>
      </c>
      <c r="AG129" s="168" t="s">
        <v>0</v>
      </c>
    </row>
    <row r="130" spans="1:33">
      <c r="A130" s="1">
        <f>[2]CDVS!A130</f>
        <v>13073</v>
      </c>
      <c r="B130" s="1" t="str">
        <f>[2]CDVS!B130</f>
        <v>MIMBULU Q II</v>
      </c>
      <c r="C130" s="1" t="str">
        <f>[2]CDVS!C130</f>
        <v>MARCHE</v>
      </c>
      <c r="D130" s="1" t="str">
        <f>[2]CDVS!D130</f>
        <v>KIPUSHI</v>
      </c>
      <c r="E130" s="163" t="s">
        <v>8</v>
      </c>
      <c r="F130" s="164">
        <v>41230</v>
      </c>
      <c r="G130" s="165">
        <v>7.2916666666666671E-2</v>
      </c>
      <c r="H130" s="166" t="s">
        <v>89</v>
      </c>
      <c r="I130" s="167">
        <v>3</v>
      </c>
      <c r="J130" s="167">
        <v>0</v>
      </c>
      <c r="K130" s="168">
        <v>0</v>
      </c>
      <c r="L130" s="14" t="s">
        <v>86</v>
      </c>
      <c r="M130" s="14" t="s">
        <v>86</v>
      </c>
      <c r="N130" s="14" t="s">
        <v>53</v>
      </c>
      <c r="O130" s="14" t="s">
        <v>53</v>
      </c>
      <c r="P130" s="167" t="s">
        <v>53</v>
      </c>
      <c r="Q130" s="167" t="s">
        <v>0</v>
      </c>
      <c r="R130" s="168" t="s">
        <v>87</v>
      </c>
      <c r="S130" s="2" t="s">
        <v>48</v>
      </c>
      <c r="T130" s="159" t="s">
        <v>83</v>
      </c>
      <c r="U130" s="169"/>
      <c r="V130" s="2" t="s">
        <v>48</v>
      </c>
      <c r="W130" s="159" t="s">
        <v>88</v>
      </c>
      <c r="X130" s="169"/>
      <c r="Y130" s="171" t="s">
        <v>93</v>
      </c>
      <c r="Z130" s="169"/>
      <c r="AA130" s="171" t="s">
        <v>93</v>
      </c>
      <c r="AB130" s="169"/>
      <c r="AC130" s="2" t="s">
        <v>93</v>
      </c>
      <c r="AD130" s="169"/>
      <c r="AE130" s="2" t="s">
        <v>97</v>
      </c>
      <c r="AF130" s="167" t="s">
        <v>48</v>
      </c>
      <c r="AG130" s="168" t="s">
        <v>0</v>
      </c>
    </row>
    <row r="131" spans="1:33">
      <c r="A131" s="1">
        <f>[2]CDVS!A131</f>
        <v>13074</v>
      </c>
      <c r="B131" s="1" t="str">
        <f>[2]CDVS!B131</f>
        <v>MIMBULU Q III</v>
      </c>
      <c r="C131" s="1" t="str">
        <f>[2]CDVS!C131</f>
        <v>MARCHE</v>
      </c>
      <c r="D131" s="1" t="str">
        <f>[2]CDVS!D131</f>
        <v>KIPUSHI</v>
      </c>
      <c r="E131" s="163" t="s">
        <v>8</v>
      </c>
      <c r="F131" s="164">
        <v>41230</v>
      </c>
      <c r="G131" s="165">
        <v>7.2916666666666671E-2</v>
      </c>
      <c r="H131" s="166" t="s">
        <v>89</v>
      </c>
      <c r="I131" s="167">
        <v>3</v>
      </c>
      <c r="J131" s="167">
        <v>0</v>
      </c>
      <c r="K131" s="168">
        <v>0</v>
      </c>
      <c r="L131" s="2" t="s">
        <v>86</v>
      </c>
      <c r="M131" s="2" t="s">
        <v>86</v>
      </c>
      <c r="N131" s="2" t="s">
        <v>53</v>
      </c>
      <c r="O131" s="2" t="s">
        <v>53</v>
      </c>
      <c r="P131" s="167" t="s">
        <v>53</v>
      </c>
      <c r="Q131" s="167" t="s">
        <v>0</v>
      </c>
      <c r="R131" s="168" t="s">
        <v>87</v>
      </c>
      <c r="S131" s="2" t="s">
        <v>48</v>
      </c>
      <c r="T131" s="167" t="s">
        <v>88</v>
      </c>
      <c r="U131" s="169"/>
      <c r="V131" s="2" t="s">
        <v>48</v>
      </c>
      <c r="W131" s="167" t="s">
        <v>88</v>
      </c>
      <c r="X131" s="169"/>
      <c r="Y131" s="171" t="s">
        <v>93</v>
      </c>
      <c r="Z131" s="169"/>
      <c r="AA131" s="171" t="s">
        <v>93</v>
      </c>
      <c r="AB131" s="169"/>
      <c r="AC131" s="14" t="s">
        <v>93</v>
      </c>
      <c r="AD131" s="169"/>
      <c r="AE131" s="2" t="s">
        <v>97</v>
      </c>
      <c r="AF131" s="167" t="s">
        <v>48</v>
      </c>
      <c r="AG131" s="168" t="s">
        <v>0</v>
      </c>
    </row>
    <row r="132" spans="1:33">
      <c r="A132" s="1">
        <f>[2]CDVS!A132</f>
        <v>13081</v>
      </c>
      <c r="B132" s="1" t="str">
        <f>[2]CDVS!B132</f>
        <v>MUKULUBWE</v>
      </c>
      <c r="C132" s="1" t="str">
        <f>[2]CDVS!C132</f>
        <v>EHA</v>
      </c>
      <c r="D132" s="1" t="str">
        <f>[2]CDVS!D132</f>
        <v>KIPUSHI</v>
      </c>
      <c r="E132" s="163" t="s">
        <v>0</v>
      </c>
      <c r="F132" s="164">
        <v>41484</v>
      </c>
      <c r="G132" s="165">
        <v>9.0277777777777776E-2</v>
      </c>
      <c r="H132" s="166" t="s">
        <v>89</v>
      </c>
      <c r="I132" s="167">
        <v>1</v>
      </c>
      <c r="J132" s="167">
        <v>0</v>
      </c>
      <c r="K132" s="168">
        <v>0</v>
      </c>
      <c r="L132" s="14" t="s">
        <v>53</v>
      </c>
      <c r="M132" s="14" t="s">
        <v>53</v>
      </c>
      <c r="N132" s="14" t="s">
        <v>80</v>
      </c>
      <c r="O132" s="14" t="s">
        <v>80</v>
      </c>
      <c r="P132" s="167" t="s">
        <v>53</v>
      </c>
      <c r="Q132" s="167" t="s">
        <v>0</v>
      </c>
      <c r="R132" s="168" t="s">
        <v>101</v>
      </c>
      <c r="S132" s="2" t="s">
        <v>0</v>
      </c>
      <c r="T132" s="159" t="s">
        <v>91</v>
      </c>
      <c r="U132" s="169"/>
      <c r="V132" s="2" t="s">
        <v>0</v>
      </c>
      <c r="W132" s="159" t="s">
        <v>84</v>
      </c>
      <c r="X132" s="169"/>
      <c r="Y132" s="171" t="s">
        <v>93</v>
      </c>
      <c r="Z132" s="169"/>
      <c r="AA132" s="171" t="s">
        <v>93</v>
      </c>
      <c r="AB132" s="169"/>
      <c r="AC132" s="2" t="s">
        <v>93</v>
      </c>
      <c r="AD132" s="169"/>
      <c r="AE132" s="2" t="s">
        <v>102</v>
      </c>
      <c r="AF132" s="167" t="s">
        <v>48</v>
      </c>
      <c r="AG132" s="168" t="s">
        <v>0</v>
      </c>
    </row>
    <row r="133" spans="1:33">
      <c r="A133" s="1">
        <f>[2]CDVS!A133</f>
        <v>13082</v>
      </c>
      <c r="B133" s="1" t="str">
        <f>[2]CDVS!B133</f>
        <v>KAKOKE</v>
      </c>
      <c r="C133" s="1" t="str">
        <f>[2]CDVS!C133</f>
        <v>EDUCATION</v>
      </c>
      <c r="D133" s="1" t="str">
        <f>[2]CDVS!D133</f>
        <v>KIPUSHI</v>
      </c>
      <c r="E133" s="163" t="s">
        <v>0</v>
      </c>
      <c r="F133" s="164">
        <v>41479</v>
      </c>
      <c r="G133" s="165">
        <v>0.11597222222222221</v>
      </c>
      <c r="H133" s="166" t="s">
        <v>89</v>
      </c>
      <c r="I133" s="167">
        <v>1</v>
      </c>
      <c r="J133" s="167">
        <v>2</v>
      </c>
      <c r="K133" s="168">
        <v>0</v>
      </c>
      <c r="L133" s="2" t="s">
        <v>80</v>
      </c>
      <c r="M133" s="2" t="s">
        <v>80</v>
      </c>
      <c r="N133" s="2" t="s">
        <v>80</v>
      </c>
      <c r="O133" s="2" t="s">
        <v>80</v>
      </c>
      <c r="P133" s="167" t="s">
        <v>53</v>
      </c>
      <c r="Q133" s="167" t="s">
        <v>104</v>
      </c>
      <c r="R133" s="168" t="s">
        <v>101</v>
      </c>
      <c r="S133" s="2" t="s">
        <v>0</v>
      </c>
      <c r="T133" s="167" t="s">
        <v>91</v>
      </c>
      <c r="U133" s="169"/>
      <c r="V133" s="2" t="s">
        <v>0</v>
      </c>
      <c r="W133" s="167" t="s">
        <v>84</v>
      </c>
      <c r="X133" s="169"/>
      <c r="Y133" s="14" t="s">
        <v>0</v>
      </c>
      <c r="Z133" s="169"/>
      <c r="AA133" s="14" t="s">
        <v>0</v>
      </c>
      <c r="AB133" s="169"/>
      <c r="AC133" s="14" t="s">
        <v>53</v>
      </c>
      <c r="AD133" s="169"/>
      <c r="AE133" s="2" t="s">
        <v>102</v>
      </c>
      <c r="AF133" s="167" t="s">
        <v>48</v>
      </c>
      <c r="AG133" s="168" t="s">
        <v>0</v>
      </c>
    </row>
    <row r="134" spans="1:33">
      <c r="A134" s="1">
        <f>[2]CDVS!A134</f>
        <v>13083</v>
      </c>
      <c r="B134" s="1" t="str">
        <f>[2]CDVS!B134</f>
        <v>KANYAMESHI/LUFALANGA</v>
      </c>
      <c r="C134" s="1" t="str">
        <f>[2]CDVS!C134</f>
        <v>EHA</v>
      </c>
      <c r="D134" s="1" t="str">
        <f>[2]CDVS!D134</f>
        <v>KIPUSHI</v>
      </c>
      <c r="E134" s="163" t="s">
        <v>0</v>
      </c>
      <c r="F134" s="164">
        <v>41506</v>
      </c>
      <c r="G134" s="165">
        <v>6.25E-2</v>
      </c>
      <c r="H134" s="166" t="s">
        <v>89</v>
      </c>
      <c r="I134" s="167">
        <v>1</v>
      </c>
      <c r="J134" s="167">
        <v>1</v>
      </c>
      <c r="K134" s="168">
        <v>0</v>
      </c>
      <c r="L134" s="14" t="s">
        <v>53</v>
      </c>
      <c r="M134" s="14" t="s">
        <v>53</v>
      </c>
      <c r="N134" s="14" t="s">
        <v>80</v>
      </c>
      <c r="O134" s="14" t="s">
        <v>80</v>
      </c>
      <c r="P134" s="167" t="s">
        <v>53</v>
      </c>
      <c r="Q134" s="167" t="s">
        <v>53</v>
      </c>
      <c r="R134" s="168" t="s">
        <v>53</v>
      </c>
      <c r="S134" s="2" t="s">
        <v>48</v>
      </c>
      <c r="T134" s="159" t="s">
        <v>83</v>
      </c>
      <c r="U134" s="169"/>
      <c r="V134" s="2" t="s">
        <v>0</v>
      </c>
      <c r="W134" s="159" t="s">
        <v>84</v>
      </c>
      <c r="X134" s="169"/>
      <c r="Y134" s="171" t="s">
        <v>93</v>
      </c>
      <c r="Z134" s="169"/>
      <c r="AA134" s="171" t="s">
        <v>93</v>
      </c>
      <c r="AB134" s="169"/>
      <c r="AC134" s="2" t="s">
        <v>93</v>
      </c>
      <c r="AD134" s="169"/>
      <c r="AE134" s="2" t="s">
        <v>102</v>
      </c>
      <c r="AF134" s="167" t="s">
        <v>48</v>
      </c>
      <c r="AG134" s="168" t="s">
        <v>0</v>
      </c>
    </row>
    <row r="135" spans="1:33">
      <c r="A135" s="1">
        <f>[2]CDVS!A135</f>
        <v>13084</v>
      </c>
      <c r="B135" s="1" t="str">
        <f>[2]CDVS!B135</f>
        <v>KANYEMENSHI(CEPSI)/KAYEYE</v>
      </c>
      <c r="C135" s="1" t="str">
        <f>[2]CDVS!C135</f>
        <v>EDUCATION</v>
      </c>
      <c r="D135" s="1" t="str">
        <f>[2]CDVS!D135</f>
        <v>KIPUSHI</v>
      </c>
      <c r="E135" s="163" t="s">
        <v>0</v>
      </c>
      <c r="F135" s="164">
        <v>41184</v>
      </c>
      <c r="G135" s="165">
        <v>6.458333333333334E-2</v>
      </c>
      <c r="H135" s="166" t="s">
        <v>89</v>
      </c>
      <c r="I135" s="167">
        <v>1</v>
      </c>
      <c r="J135" s="167">
        <v>3</v>
      </c>
      <c r="K135" s="168">
        <v>0</v>
      </c>
      <c r="L135" s="2" t="s">
        <v>86</v>
      </c>
      <c r="M135" s="2" t="s">
        <v>86</v>
      </c>
      <c r="N135" s="2" t="s">
        <v>53</v>
      </c>
      <c r="O135" s="2" t="s">
        <v>53</v>
      </c>
      <c r="P135" s="167" t="s">
        <v>53</v>
      </c>
      <c r="Q135" s="167" t="s">
        <v>0</v>
      </c>
      <c r="R135" s="168" t="s">
        <v>87</v>
      </c>
      <c r="S135" s="2" t="s">
        <v>48</v>
      </c>
      <c r="T135" s="167" t="s">
        <v>88</v>
      </c>
      <c r="U135" s="169"/>
      <c r="V135" s="2" t="s">
        <v>48</v>
      </c>
      <c r="W135" s="167" t="s">
        <v>88</v>
      </c>
      <c r="X135" s="169"/>
      <c r="Y135" s="2" t="s">
        <v>0</v>
      </c>
      <c r="Z135" s="169"/>
      <c r="AA135" s="14" t="s">
        <v>53</v>
      </c>
      <c r="AB135" s="169"/>
      <c r="AC135" s="14" t="s">
        <v>48</v>
      </c>
      <c r="AD135" s="169"/>
      <c r="AE135" s="2" t="s">
        <v>97</v>
      </c>
      <c r="AF135" s="167" t="s">
        <v>48</v>
      </c>
      <c r="AG135" s="168" t="s">
        <v>0</v>
      </c>
    </row>
    <row r="136" spans="1:33">
      <c r="A136" s="1">
        <f>[2]CDVS!A136</f>
        <v>13086</v>
      </c>
      <c r="B136" s="1" t="str">
        <f>[2]CDVS!B136</f>
        <v>MUNAMA PONT</v>
      </c>
      <c r="C136" s="1" t="str">
        <f>[2]CDVS!C136</f>
        <v>EDUCATION</v>
      </c>
      <c r="D136" s="1" t="str">
        <f>[2]CDVS!D136</f>
        <v>KIPUSHI</v>
      </c>
      <c r="E136" s="163" t="s">
        <v>0</v>
      </c>
      <c r="F136" s="164">
        <v>41229</v>
      </c>
      <c r="G136" s="165">
        <v>6.5972222222222224E-2</v>
      </c>
      <c r="H136" s="166" t="s">
        <v>89</v>
      </c>
      <c r="I136" s="167">
        <v>1</v>
      </c>
      <c r="J136" s="167">
        <v>1</v>
      </c>
      <c r="K136" s="168"/>
      <c r="L136" s="14" t="s">
        <v>80</v>
      </c>
      <c r="M136" s="14" t="s">
        <v>80</v>
      </c>
      <c r="N136" s="14" t="s">
        <v>53</v>
      </c>
      <c r="O136" s="14" t="s">
        <v>53</v>
      </c>
      <c r="P136" s="167" t="s">
        <v>53</v>
      </c>
      <c r="Q136" s="167" t="s">
        <v>0</v>
      </c>
      <c r="R136" s="168"/>
      <c r="S136" s="2" t="s">
        <v>0</v>
      </c>
      <c r="T136" s="159" t="s">
        <v>91</v>
      </c>
      <c r="U136" s="169"/>
      <c r="V136" s="2" t="s">
        <v>0</v>
      </c>
      <c r="W136" s="159" t="s">
        <v>84</v>
      </c>
      <c r="X136" s="169"/>
      <c r="Y136" s="171" t="s">
        <v>0</v>
      </c>
      <c r="Z136" s="169"/>
      <c r="AA136" s="171" t="s">
        <v>53</v>
      </c>
      <c r="AB136" s="169"/>
      <c r="AC136" s="2" t="s">
        <v>0</v>
      </c>
      <c r="AD136" s="169"/>
      <c r="AE136" s="2" t="s">
        <v>97</v>
      </c>
      <c r="AF136" s="167" t="s">
        <v>48</v>
      </c>
      <c r="AG136" s="168" t="s">
        <v>0</v>
      </c>
    </row>
    <row r="137" spans="1:33">
      <c r="A137" s="1">
        <f>[2]CDVS!A137</f>
        <v>13091</v>
      </c>
      <c r="B137" s="1" t="str">
        <f>[2]CDVS!B137</f>
        <v>KWAMPISHA</v>
      </c>
      <c r="C137" s="1" t="str">
        <f>[2]CDVS!C137</f>
        <v>EDUCATION</v>
      </c>
      <c r="D137" s="1" t="str">
        <f>[2]CDVS!D137</f>
        <v>KIPUSHI</v>
      </c>
      <c r="E137" s="163" t="s">
        <v>0</v>
      </c>
      <c r="F137" s="164">
        <v>41324</v>
      </c>
      <c r="G137" s="165">
        <v>0.14444444444444446</v>
      </c>
      <c r="H137" s="166" t="s">
        <v>89</v>
      </c>
      <c r="I137" s="167">
        <v>1</v>
      </c>
      <c r="J137" s="167">
        <v>0</v>
      </c>
      <c r="K137" s="168">
        <v>0</v>
      </c>
      <c r="L137" s="2" t="s">
        <v>86</v>
      </c>
      <c r="M137" s="2" t="s">
        <v>86</v>
      </c>
      <c r="N137" s="2" t="s">
        <v>53</v>
      </c>
      <c r="O137" s="2" t="s">
        <v>53</v>
      </c>
      <c r="P137" s="167" t="s">
        <v>53</v>
      </c>
      <c r="Q137" s="167" t="s">
        <v>0</v>
      </c>
      <c r="R137" s="168"/>
      <c r="S137" s="2" t="s">
        <v>0</v>
      </c>
      <c r="T137" s="167" t="s">
        <v>91</v>
      </c>
      <c r="U137" s="169"/>
      <c r="V137" s="2" t="s">
        <v>0</v>
      </c>
      <c r="W137" s="167" t="s">
        <v>84</v>
      </c>
      <c r="X137" s="169"/>
      <c r="Y137" s="2" t="s">
        <v>0</v>
      </c>
      <c r="Z137" s="169"/>
      <c r="AA137" s="14" t="s">
        <v>53</v>
      </c>
      <c r="AB137" s="169"/>
      <c r="AC137" s="14" t="s">
        <v>0</v>
      </c>
      <c r="AD137" s="169"/>
      <c r="AE137" s="2" t="s">
        <v>96</v>
      </c>
      <c r="AF137" s="167" t="s">
        <v>48</v>
      </c>
      <c r="AG137" s="168" t="s">
        <v>0</v>
      </c>
    </row>
    <row r="138" spans="1:33">
      <c r="A138" s="1">
        <f>[2]CDVS!A138</f>
        <v>13092</v>
      </c>
      <c r="B138" s="1" t="str">
        <f>[2]CDVS!B138</f>
        <v>MUKOMA</v>
      </c>
      <c r="C138" s="1" t="str">
        <f>[2]CDVS!C138</f>
        <v>EHA</v>
      </c>
      <c r="D138" s="1" t="str">
        <f>[2]CDVS!D138</f>
        <v>KIPUSHI</v>
      </c>
      <c r="E138" s="163" t="s">
        <v>0</v>
      </c>
      <c r="F138" s="164">
        <v>41502</v>
      </c>
      <c r="G138" s="165">
        <v>7.6388888888888895E-2</v>
      </c>
      <c r="H138" s="166" t="s">
        <v>89</v>
      </c>
      <c r="I138" s="167">
        <v>1</v>
      </c>
      <c r="J138" s="167">
        <v>0</v>
      </c>
      <c r="K138" s="168">
        <v>0</v>
      </c>
      <c r="L138" s="14" t="s">
        <v>80</v>
      </c>
      <c r="M138" s="14" t="s">
        <v>80</v>
      </c>
      <c r="N138" s="14" t="s">
        <v>86</v>
      </c>
      <c r="O138" s="14" t="s">
        <v>80</v>
      </c>
      <c r="P138" s="159" t="s">
        <v>53</v>
      </c>
      <c r="Q138" s="159" t="s">
        <v>0</v>
      </c>
      <c r="R138" s="160" t="s">
        <v>82</v>
      </c>
      <c r="S138" s="14" t="s">
        <v>48</v>
      </c>
      <c r="T138" s="159" t="s">
        <v>88</v>
      </c>
      <c r="U138" s="169"/>
      <c r="V138" s="14" t="s">
        <v>0</v>
      </c>
      <c r="W138" s="159" t="s">
        <v>84</v>
      </c>
      <c r="X138" s="169"/>
      <c r="Y138" s="171" t="s">
        <v>93</v>
      </c>
      <c r="Z138" s="169"/>
      <c r="AA138" s="171" t="s">
        <v>93</v>
      </c>
      <c r="AB138" s="169"/>
      <c r="AC138" s="2" t="s">
        <v>93</v>
      </c>
      <c r="AD138" s="169"/>
      <c r="AE138" s="2" t="s">
        <v>85</v>
      </c>
      <c r="AF138" s="167" t="s">
        <v>48</v>
      </c>
      <c r="AG138" s="168" t="s">
        <v>0</v>
      </c>
    </row>
    <row r="139" spans="1:33">
      <c r="A139" s="1">
        <f>[2]CDVS!A139</f>
        <v>13101</v>
      </c>
      <c r="B139" s="1" t="str">
        <f>[2]CDVS!B139</f>
        <v>KIPOPO VILLAGE 1</v>
      </c>
      <c r="C139" s="1" t="str">
        <f>[2]CDVS!C139</f>
        <v>MARCHE</v>
      </c>
      <c r="D139" s="1" t="str">
        <f>[2]CDVS!D139</f>
        <v>KIPUSHI</v>
      </c>
      <c r="E139" s="163" t="s">
        <v>1</v>
      </c>
      <c r="F139" s="164">
        <v>41323</v>
      </c>
      <c r="G139" s="165">
        <v>0.15694444444444444</v>
      </c>
      <c r="H139" s="166" t="s">
        <v>89</v>
      </c>
      <c r="I139" s="167">
        <v>2</v>
      </c>
      <c r="J139" s="167">
        <v>0</v>
      </c>
      <c r="K139" s="168">
        <v>0</v>
      </c>
      <c r="L139" s="2" t="s">
        <v>86</v>
      </c>
      <c r="M139" s="2" t="s">
        <v>86</v>
      </c>
      <c r="N139" s="2" t="s">
        <v>53</v>
      </c>
      <c r="O139" s="2" t="s">
        <v>53</v>
      </c>
      <c r="P139" s="167" t="s">
        <v>53</v>
      </c>
      <c r="Q139" s="167" t="s">
        <v>0</v>
      </c>
      <c r="R139" s="168" t="s">
        <v>87</v>
      </c>
      <c r="S139" s="2" t="s">
        <v>0</v>
      </c>
      <c r="T139" s="167" t="s">
        <v>91</v>
      </c>
      <c r="U139" s="169"/>
      <c r="V139" s="2" t="s">
        <v>0</v>
      </c>
      <c r="W139" s="167" t="s">
        <v>84</v>
      </c>
      <c r="X139" s="169"/>
      <c r="Y139" s="171" t="s">
        <v>93</v>
      </c>
      <c r="Z139" s="169"/>
      <c r="AA139" s="171" t="s">
        <v>93</v>
      </c>
      <c r="AB139" s="169"/>
      <c r="AC139" s="14" t="s">
        <v>93</v>
      </c>
      <c r="AD139" s="169"/>
      <c r="AE139" s="2" t="s">
        <v>96</v>
      </c>
      <c r="AF139" s="167" t="s">
        <v>48</v>
      </c>
      <c r="AG139" s="168" t="s">
        <v>0</v>
      </c>
    </row>
    <row r="140" spans="1:33">
      <c r="A140" s="1">
        <f>[2]CDVS!A140</f>
        <v>13102</v>
      </c>
      <c r="B140" s="1" t="str">
        <f>[2]CDVS!B140</f>
        <v>KASHIMBALA</v>
      </c>
      <c r="C140" s="1" t="str">
        <f>[2]CDVS!C140</f>
        <v>EHA</v>
      </c>
      <c r="D140" s="1" t="str">
        <f>[2]CDVS!D140</f>
        <v>KIPUSHI</v>
      </c>
      <c r="E140" s="163"/>
      <c r="F140" s="164"/>
      <c r="G140" s="165"/>
      <c r="H140" s="166"/>
      <c r="I140" s="167"/>
      <c r="J140" s="167"/>
      <c r="K140" s="168"/>
      <c r="L140" s="14"/>
      <c r="M140" s="14"/>
      <c r="N140" s="14"/>
      <c r="O140" s="14"/>
      <c r="P140" s="167"/>
      <c r="Q140" s="167"/>
      <c r="R140" s="168"/>
      <c r="S140" s="2"/>
      <c r="T140" s="159"/>
      <c r="U140" s="169"/>
      <c r="V140" s="2"/>
      <c r="W140" s="159"/>
      <c r="X140" s="169"/>
      <c r="Y140" s="171"/>
      <c r="Z140" s="169"/>
      <c r="AA140" s="171"/>
      <c r="AB140" s="169"/>
      <c r="AC140" s="2"/>
      <c r="AD140" s="169"/>
      <c r="AE140" s="2"/>
      <c r="AF140" s="167"/>
      <c r="AG140" s="168"/>
    </row>
    <row r="141" spans="1:33">
      <c r="A141" s="1">
        <f>[2]CDVS!A141</f>
        <v>13103</v>
      </c>
      <c r="B141" s="1" t="str">
        <f>[2]CDVS!B141</f>
        <v>KALUKUNI</v>
      </c>
      <c r="C141" s="1" t="str">
        <f>[2]CDVS!C141</f>
        <v>EHA</v>
      </c>
      <c r="D141" s="1" t="str">
        <f>[2]CDVS!D141</f>
        <v>KIPUSHI</v>
      </c>
      <c r="E141" s="163"/>
      <c r="F141" s="164"/>
      <c r="G141" s="165"/>
      <c r="H141" s="166"/>
      <c r="I141" s="167"/>
      <c r="J141" s="167"/>
      <c r="K141" s="168"/>
      <c r="L141" s="2"/>
      <c r="M141" s="2"/>
      <c r="N141" s="2"/>
      <c r="O141" s="2"/>
      <c r="P141" s="167"/>
      <c r="Q141" s="167"/>
      <c r="R141" s="168"/>
      <c r="S141" s="2"/>
      <c r="T141" s="167"/>
      <c r="U141" s="169"/>
      <c r="V141" s="2"/>
      <c r="W141" s="167"/>
      <c r="X141" s="169"/>
      <c r="Y141" s="14"/>
      <c r="Z141" s="169"/>
      <c r="AA141" s="14"/>
      <c r="AB141" s="169"/>
      <c r="AC141" s="14"/>
      <c r="AD141" s="169"/>
      <c r="AE141" s="2"/>
      <c r="AF141" s="167"/>
      <c r="AG141" s="168"/>
    </row>
    <row r="142" spans="1:33">
      <c r="A142" s="1">
        <f>[2]CDVS!A142</f>
        <v>13104</v>
      </c>
      <c r="B142" s="1" t="str">
        <f>[2]CDVS!B142</f>
        <v>KASOKOTA</v>
      </c>
      <c r="C142" s="1" t="str">
        <f>[2]CDVS!C142</f>
        <v>EDUCATION</v>
      </c>
      <c r="D142" s="1" t="str">
        <f>[2]CDVS!D142</f>
        <v>KIPUSHI</v>
      </c>
      <c r="E142" s="163" t="s">
        <v>0</v>
      </c>
      <c r="F142" s="164">
        <v>41452</v>
      </c>
      <c r="G142" s="165">
        <v>9.7222222222222224E-2</v>
      </c>
      <c r="H142" s="166" t="s">
        <v>89</v>
      </c>
      <c r="I142" s="167">
        <v>1</v>
      </c>
      <c r="J142" s="167">
        <v>2</v>
      </c>
      <c r="K142" s="168"/>
      <c r="L142" s="14" t="s">
        <v>86</v>
      </c>
      <c r="M142" s="14" t="s">
        <v>86</v>
      </c>
      <c r="N142" s="14" t="s">
        <v>86</v>
      </c>
      <c r="O142" s="14" t="s">
        <v>86</v>
      </c>
      <c r="P142" s="167" t="s">
        <v>53</v>
      </c>
      <c r="Q142" s="167" t="s">
        <v>0</v>
      </c>
      <c r="R142" s="168" t="s">
        <v>87</v>
      </c>
      <c r="S142" s="2" t="s">
        <v>48</v>
      </c>
      <c r="T142" s="159" t="s">
        <v>88</v>
      </c>
      <c r="U142" s="169"/>
      <c r="V142" s="2" t="s">
        <v>0</v>
      </c>
      <c r="W142" s="159" t="s">
        <v>84</v>
      </c>
      <c r="X142" s="169"/>
      <c r="Y142" s="171" t="s">
        <v>0</v>
      </c>
      <c r="Z142" s="169"/>
      <c r="AA142" s="171" t="s">
        <v>53</v>
      </c>
      <c r="AB142" s="169"/>
      <c r="AC142" s="2" t="s">
        <v>53</v>
      </c>
      <c r="AD142" s="169"/>
      <c r="AE142" s="2" t="s">
        <v>85</v>
      </c>
      <c r="AF142" s="167" t="s">
        <v>48</v>
      </c>
      <c r="AG142" s="168" t="s">
        <v>0</v>
      </c>
    </row>
    <row r="143" spans="1:33">
      <c r="A143" s="1">
        <f>[2]CDVS!A143</f>
        <v>13106</v>
      </c>
      <c r="B143" s="1" t="str">
        <f>[2]CDVS!B143</f>
        <v>KIPOPO VILLAGE 2</v>
      </c>
      <c r="C143" s="1" t="str">
        <f>[2]CDVS!C143</f>
        <v>MARCHE</v>
      </c>
      <c r="D143" s="1" t="str">
        <f>[2]CDVS!D143</f>
        <v>KIPUSHI</v>
      </c>
      <c r="E143" s="163" t="s">
        <v>1</v>
      </c>
      <c r="F143" s="164">
        <v>41323</v>
      </c>
      <c r="G143" s="165">
        <v>0.15694444444444444</v>
      </c>
      <c r="H143" s="166" t="s">
        <v>89</v>
      </c>
      <c r="I143" s="167">
        <v>2</v>
      </c>
      <c r="J143" s="167">
        <v>0</v>
      </c>
      <c r="K143" s="168">
        <v>0</v>
      </c>
      <c r="L143" s="2" t="s">
        <v>86</v>
      </c>
      <c r="M143" s="2" t="s">
        <v>86</v>
      </c>
      <c r="N143" s="2"/>
      <c r="O143" s="2"/>
      <c r="P143" s="167"/>
      <c r="Q143" s="167" t="s">
        <v>0</v>
      </c>
      <c r="R143" s="168" t="s">
        <v>87</v>
      </c>
      <c r="S143" s="2" t="s">
        <v>0</v>
      </c>
      <c r="T143" s="167" t="s">
        <v>91</v>
      </c>
      <c r="U143" s="169"/>
      <c r="V143" s="2" t="s">
        <v>0</v>
      </c>
      <c r="W143" s="167" t="s">
        <v>84</v>
      </c>
      <c r="X143" s="169"/>
      <c r="Y143" s="171" t="s">
        <v>93</v>
      </c>
      <c r="Z143" s="169"/>
      <c r="AA143" s="171" t="s">
        <v>93</v>
      </c>
      <c r="AB143" s="169"/>
      <c r="AC143" s="14"/>
      <c r="AD143" s="169"/>
      <c r="AE143" s="2" t="s">
        <v>96</v>
      </c>
      <c r="AF143" s="167" t="s">
        <v>48</v>
      </c>
      <c r="AG143" s="168" t="s">
        <v>0</v>
      </c>
    </row>
    <row r="144" spans="1:33">
      <c r="A144" s="1">
        <f>[2]CDVS!A144</f>
        <v>13113</v>
      </c>
      <c r="B144" s="1" t="str">
        <f>[2]CDVS!B144</f>
        <v>YANDISHA</v>
      </c>
      <c r="C144" s="1" t="str">
        <f>[2]CDVS!C144</f>
        <v>EHA</v>
      </c>
      <c r="D144" s="1" t="str">
        <f>[2]CDVS!D144</f>
        <v>KIPUSHI</v>
      </c>
      <c r="E144" s="163" t="s">
        <v>0</v>
      </c>
      <c r="F144" s="164">
        <v>41325</v>
      </c>
      <c r="G144" s="165">
        <v>4.5138888888888888E-2</v>
      </c>
      <c r="H144" s="166" t="s">
        <v>89</v>
      </c>
      <c r="I144" s="167">
        <v>1</v>
      </c>
      <c r="J144" s="167"/>
      <c r="K144" s="168"/>
      <c r="L144" s="14" t="s">
        <v>86</v>
      </c>
      <c r="M144" s="14" t="s">
        <v>86</v>
      </c>
      <c r="N144" s="14" t="s">
        <v>86</v>
      </c>
      <c r="O144" s="14" t="s">
        <v>86</v>
      </c>
      <c r="P144" s="167"/>
      <c r="Q144" s="167" t="s">
        <v>0</v>
      </c>
      <c r="R144" s="168" t="s">
        <v>101</v>
      </c>
      <c r="S144" s="2" t="s">
        <v>48</v>
      </c>
      <c r="T144" s="159" t="s">
        <v>88</v>
      </c>
      <c r="U144" s="169"/>
      <c r="V144" s="2" t="s">
        <v>0</v>
      </c>
      <c r="W144" s="159" t="s">
        <v>84</v>
      </c>
      <c r="X144" s="169"/>
      <c r="Y144" s="171" t="s">
        <v>93</v>
      </c>
      <c r="Z144" s="169"/>
      <c r="AA144" s="171" t="s">
        <v>93</v>
      </c>
      <c r="AB144" s="169"/>
      <c r="AC144" s="2"/>
      <c r="AD144" s="169"/>
      <c r="AE144" s="2" t="s">
        <v>97</v>
      </c>
      <c r="AF144" s="167" t="s">
        <v>48</v>
      </c>
      <c r="AG144" s="168" t="s">
        <v>0</v>
      </c>
    </row>
    <row r="145" spans="1:33">
      <c r="A145" s="1">
        <f>[2]CDVS!A145</f>
        <v>13114</v>
      </c>
      <c r="B145" s="1" t="str">
        <f>[2]CDVS!B145</f>
        <v>DILEFWE</v>
      </c>
      <c r="C145" s="1" t="str">
        <f>[2]CDVS!C145</f>
        <v>EHA</v>
      </c>
      <c r="D145" s="1" t="str">
        <f>[2]CDVS!D145</f>
        <v>KIPUSHI</v>
      </c>
      <c r="E145" s="163" t="s">
        <v>0</v>
      </c>
      <c r="F145" s="164">
        <v>41326</v>
      </c>
      <c r="G145" s="165">
        <v>4.8611111111111112E-2</v>
      </c>
      <c r="H145" s="166" t="s">
        <v>89</v>
      </c>
      <c r="I145" s="167">
        <v>2</v>
      </c>
      <c r="J145" s="167">
        <v>1</v>
      </c>
      <c r="K145" s="168"/>
      <c r="L145" s="2" t="s">
        <v>80</v>
      </c>
      <c r="M145" s="2" t="s">
        <v>86</v>
      </c>
      <c r="N145" s="2"/>
      <c r="O145" s="2"/>
      <c r="P145" s="167"/>
      <c r="Q145" s="167" t="s">
        <v>0</v>
      </c>
      <c r="R145" s="168" t="s">
        <v>101</v>
      </c>
      <c r="S145" s="2" t="s">
        <v>0</v>
      </c>
      <c r="T145" s="167" t="s">
        <v>91</v>
      </c>
      <c r="U145" s="169"/>
      <c r="V145" s="2" t="s">
        <v>48</v>
      </c>
      <c r="W145" s="167" t="s">
        <v>88</v>
      </c>
      <c r="X145" s="169"/>
      <c r="Y145" s="171" t="s">
        <v>93</v>
      </c>
      <c r="Z145" s="169"/>
      <c r="AA145" s="171" t="s">
        <v>93</v>
      </c>
      <c r="AB145" s="169"/>
      <c r="AC145" s="14"/>
      <c r="AD145" s="169"/>
      <c r="AE145" s="2" t="s">
        <v>97</v>
      </c>
      <c r="AF145" s="167" t="s">
        <v>48</v>
      </c>
      <c r="AG145" s="168" t="s">
        <v>0</v>
      </c>
    </row>
    <row r="146" spans="1:33">
      <c r="A146" s="1">
        <f>[2]CDVS!A146</f>
        <v>12014</v>
      </c>
      <c r="B146" s="1" t="str">
        <f>[2]CDVS!B146</f>
        <v>LUTANDULA</v>
      </c>
      <c r="C146" s="1" t="str">
        <f>[2]CDVS!C146</f>
        <v>SANTE</v>
      </c>
      <c r="D146" s="1" t="str">
        <f>[2]CDVS!D146</f>
        <v>KASENGA</v>
      </c>
      <c r="E146" s="163"/>
      <c r="F146" s="164"/>
      <c r="G146" s="165"/>
      <c r="H146" s="166"/>
      <c r="I146" s="167"/>
      <c r="J146" s="167"/>
      <c r="K146" s="168"/>
      <c r="L146" s="14"/>
      <c r="M146" s="14"/>
      <c r="N146" s="14"/>
      <c r="O146" s="14"/>
      <c r="P146" s="167"/>
      <c r="Q146" s="167"/>
      <c r="R146" s="168"/>
      <c r="S146" s="2"/>
      <c r="T146" s="159"/>
      <c r="U146" s="169"/>
      <c r="V146" s="2"/>
      <c r="W146" s="159"/>
      <c r="X146" s="169"/>
      <c r="Y146" s="171"/>
      <c r="Z146" s="169"/>
      <c r="AA146" s="171"/>
      <c r="AB146" s="169"/>
      <c r="AC146" s="2"/>
      <c r="AD146" s="169"/>
      <c r="AE146" s="2"/>
      <c r="AF146" s="167"/>
      <c r="AG146" s="168"/>
    </row>
    <row r="147" spans="1:33">
      <c r="A147" s="1">
        <f>[2]CDVS!A147</f>
        <v>12016</v>
      </c>
      <c r="B147" s="1" t="str">
        <f>[2]CDVS!B147</f>
        <v>KATETE</v>
      </c>
      <c r="C147" s="1" t="str">
        <f>[2]CDVS!C147</f>
        <v>EDUCATION</v>
      </c>
      <c r="D147" s="1" t="str">
        <f>[2]CDVS!D147</f>
        <v>KASENGA</v>
      </c>
      <c r="E147" s="163" t="s">
        <v>0</v>
      </c>
      <c r="F147" s="164">
        <v>41353</v>
      </c>
      <c r="G147" s="165">
        <v>0.10069444444444443</v>
      </c>
      <c r="H147" s="166" t="s">
        <v>79</v>
      </c>
      <c r="I147" s="167">
        <v>1</v>
      </c>
      <c r="J147" s="167">
        <v>2</v>
      </c>
      <c r="K147" s="168">
        <v>0</v>
      </c>
      <c r="L147" s="2" t="s">
        <v>86</v>
      </c>
      <c r="M147" s="2" t="s">
        <v>86</v>
      </c>
      <c r="N147" s="2" t="s">
        <v>53</v>
      </c>
      <c r="O147" s="2" t="s">
        <v>53</v>
      </c>
      <c r="P147" s="167" t="s">
        <v>0</v>
      </c>
      <c r="Q147" s="167" t="s">
        <v>0</v>
      </c>
      <c r="R147" s="168" t="s">
        <v>82</v>
      </c>
      <c r="S147" s="2" t="s">
        <v>48</v>
      </c>
      <c r="T147" s="167" t="s">
        <v>88</v>
      </c>
      <c r="U147" s="169"/>
      <c r="V147" s="2" t="s">
        <v>48</v>
      </c>
      <c r="W147" s="167" t="s">
        <v>88</v>
      </c>
      <c r="X147" s="169"/>
      <c r="Y147" s="14" t="s">
        <v>0</v>
      </c>
      <c r="Z147" s="169"/>
      <c r="AA147" s="14" t="s">
        <v>0</v>
      </c>
      <c r="AB147" s="169"/>
      <c r="AC147" s="14" t="s">
        <v>0</v>
      </c>
      <c r="AD147" s="169"/>
      <c r="AE147" s="2" t="s">
        <v>85</v>
      </c>
      <c r="AF147" s="167" t="s">
        <v>48</v>
      </c>
      <c r="AG147" s="168" t="s">
        <v>48</v>
      </c>
    </row>
    <row r="148" spans="1:33">
      <c r="A148" s="1">
        <f>[2]CDVS!A148</f>
        <v>12031</v>
      </c>
      <c r="B148" s="1" t="str">
        <f>[2]CDVS!B148</f>
        <v>LUBANDA1-KALULU</v>
      </c>
      <c r="C148" s="1" t="str">
        <f>[2]CDVS!C148</f>
        <v>SANTE</v>
      </c>
      <c r="D148" s="1" t="str">
        <f>[2]CDVS!D148</f>
        <v>KASENGA</v>
      </c>
      <c r="E148" s="163"/>
      <c r="F148" s="164"/>
      <c r="G148" s="165"/>
      <c r="H148" s="166"/>
      <c r="I148" s="167"/>
      <c r="J148" s="167"/>
      <c r="K148" s="168"/>
      <c r="L148" s="14"/>
      <c r="M148" s="14"/>
      <c r="N148" s="14"/>
      <c r="O148" s="14"/>
      <c r="P148" s="167"/>
      <c r="Q148" s="167"/>
      <c r="R148" s="168"/>
      <c r="S148" s="2"/>
      <c r="T148" s="159"/>
      <c r="U148" s="169"/>
      <c r="V148" s="2"/>
      <c r="W148" s="159"/>
      <c r="X148" s="169"/>
      <c r="Y148" s="171"/>
      <c r="Z148" s="169"/>
      <c r="AA148" s="171"/>
      <c r="AB148" s="169"/>
      <c r="AC148" s="2"/>
      <c r="AD148" s="169"/>
      <c r="AE148" s="2"/>
      <c r="AF148" s="167"/>
      <c r="AG148" s="168"/>
    </row>
    <row r="149" spans="1:33">
      <c r="A149" s="1">
        <f>[2]CDVS!A149</f>
        <v>12033</v>
      </c>
      <c r="B149" s="1" t="str">
        <f>[2]CDVS!B149</f>
        <v>LUBANDA2-NKEKA</v>
      </c>
      <c r="C149" s="1" t="str">
        <f>[2]CDVS!C149</f>
        <v>MARCHE</v>
      </c>
      <c r="D149" s="1" t="str">
        <f>[2]CDVS!D149</f>
        <v>KASENGA</v>
      </c>
      <c r="E149" s="163"/>
      <c r="F149" s="164"/>
      <c r="G149" s="165"/>
      <c r="H149" s="166"/>
      <c r="I149" s="167"/>
      <c r="J149" s="167"/>
      <c r="K149" s="168"/>
      <c r="L149" s="2"/>
      <c r="M149" s="2"/>
      <c r="N149" s="2"/>
      <c r="O149" s="2"/>
      <c r="P149" s="167"/>
      <c r="Q149" s="167"/>
      <c r="R149" s="168"/>
      <c r="S149" s="2"/>
      <c r="T149" s="167"/>
      <c r="U149" s="169"/>
      <c r="V149" s="2"/>
      <c r="W149" s="167"/>
      <c r="X149" s="169"/>
      <c r="Y149" s="14"/>
      <c r="Z149" s="169"/>
      <c r="AA149" s="14"/>
      <c r="AB149" s="169"/>
      <c r="AC149" s="14"/>
      <c r="AD149" s="169"/>
      <c r="AE149" s="2"/>
      <c r="AF149" s="167"/>
      <c r="AG149" s="168"/>
    </row>
    <row r="150" spans="1:33">
      <c r="A150" s="1">
        <f>[2]CDVS!A150</f>
        <v>12034</v>
      </c>
      <c r="B150" s="1" t="str">
        <f>[2]CDVS!B150</f>
        <v>KATUBA</v>
      </c>
      <c r="C150" s="1" t="str">
        <f>[2]CDVS!C150</f>
        <v>EDUCATION</v>
      </c>
      <c r="D150" s="1" t="str">
        <f>[2]CDVS!D150</f>
        <v>KASENGA</v>
      </c>
      <c r="E150" s="163"/>
      <c r="F150" s="164"/>
      <c r="G150" s="165"/>
      <c r="H150" s="166"/>
      <c r="I150" s="167"/>
      <c r="J150" s="167"/>
      <c r="K150" s="168"/>
      <c r="L150" s="14"/>
      <c r="M150" s="14"/>
      <c r="N150" s="14"/>
      <c r="O150" s="14"/>
      <c r="P150" s="167"/>
      <c r="Q150" s="167"/>
      <c r="R150" s="168"/>
      <c r="S150" s="2"/>
      <c r="T150" s="159"/>
      <c r="U150" s="169"/>
      <c r="V150" s="2"/>
      <c r="W150" s="159"/>
      <c r="X150" s="169"/>
      <c r="Y150" s="171"/>
      <c r="Z150" s="169"/>
      <c r="AA150" s="171"/>
      <c r="AB150" s="169"/>
      <c r="AC150" s="2"/>
      <c r="AD150" s="169"/>
      <c r="AE150" s="2"/>
      <c r="AF150" s="167"/>
      <c r="AG150" s="168"/>
    </row>
    <row r="151" spans="1:33">
      <c r="A151" s="1">
        <f>[2]CDVS!A151</f>
        <v>12052</v>
      </c>
      <c r="B151" s="1" t="str">
        <f>[2]CDVS!B151</f>
        <v>AEROPORT+KYAMBA/KYENGE</v>
      </c>
      <c r="C151" s="1" t="str">
        <f>[2]CDVS!C151</f>
        <v>SANTE</v>
      </c>
      <c r="D151" s="1" t="str">
        <f>[2]CDVS!D151</f>
        <v>KASENGA</v>
      </c>
      <c r="E151" s="163" t="s">
        <v>0</v>
      </c>
      <c r="F151" s="164">
        <v>41591</v>
      </c>
      <c r="G151" s="165">
        <v>9.0277777777777776E-2</v>
      </c>
      <c r="H151" s="166" t="s">
        <v>89</v>
      </c>
      <c r="I151" s="167">
        <v>1</v>
      </c>
      <c r="J151" s="167">
        <v>2</v>
      </c>
      <c r="K151" s="168">
        <v>0</v>
      </c>
      <c r="L151" s="2" t="s">
        <v>90</v>
      </c>
      <c r="M151" s="2" t="s">
        <v>90</v>
      </c>
      <c r="N151" s="2" t="s">
        <v>86</v>
      </c>
      <c r="O151" s="2" t="s">
        <v>81</v>
      </c>
      <c r="P151" s="167" t="s">
        <v>53</v>
      </c>
      <c r="Q151" s="167" t="s">
        <v>53</v>
      </c>
      <c r="R151" s="168" t="s">
        <v>53</v>
      </c>
      <c r="S151" s="2" t="s">
        <v>0</v>
      </c>
      <c r="T151" s="167" t="s">
        <v>91</v>
      </c>
      <c r="U151" s="169"/>
      <c r="V151" s="2" t="s">
        <v>0</v>
      </c>
      <c r="W151" s="167" t="s">
        <v>84</v>
      </c>
      <c r="X151" s="169"/>
      <c r="Y151" s="14" t="s">
        <v>0</v>
      </c>
      <c r="Z151" s="169"/>
      <c r="AA151" s="14" t="s">
        <v>0</v>
      </c>
      <c r="AB151" s="169"/>
      <c r="AC151" s="14" t="s">
        <v>0</v>
      </c>
      <c r="AD151" s="169"/>
      <c r="AE151" s="2" t="s">
        <v>0</v>
      </c>
      <c r="AF151" s="167" t="s">
        <v>48</v>
      </c>
      <c r="AG151" s="168" t="s">
        <v>0</v>
      </c>
    </row>
    <row r="152" spans="1:33">
      <c r="A152" s="1">
        <f>[2]CDVS!A152</f>
        <v>12055</v>
      </c>
      <c r="B152" s="1" t="str">
        <f>[2]CDVS!B152</f>
        <v>MULENGA</v>
      </c>
      <c r="C152" s="1" t="str">
        <f>[2]CDVS!C152</f>
        <v>SANTE</v>
      </c>
      <c r="D152" s="1" t="str">
        <f>[2]CDVS!D152</f>
        <v>KASENGA</v>
      </c>
      <c r="E152" s="163"/>
      <c r="F152" s="164"/>
      <c r="G152" s="165"/>
      <c r="H152" s="166"/>
      <c r="I152" s="167"/>
      <c r="J152" s="167"/>
      <c r="K152" s="168"/>
      <c r="L152" s="14"/>
      <c r="M152" s="14"/>
      <c r="N152" s="14"/>
      <c r="O152" s="14"/>
      <c r="P152" s="167"/>
      <c r="Q152" s="167"/>
      <c r="R152" s="168"/>
      <c r="S152" s="2"/>
      <c r="T152" s="159"/>
      <c r="U152" s="169"/>
      <c r="V152" s="2"/>
      <c r="W152" s="159"/>
      <c r="X152" s="169"/>
      <c r="Y152" s="171"/>
      <c r="Z152" s="169"/>
      <c r="AA152" s="171"/>
      <c r="AB152" s="169"/>
      <c r="AC152" s="2"/>
      <c r="AD152" s="169"/>
      <c r="AE152" s="2"/>
      <c r="AF152" s="167"/>
      <c r="AG152" s="168"/>
    </row>
    <row r="153" spans="1:33">
      <c r="A153" s="1">
        <f>[2]CDVS!A153</f>
        <v>12121</v>
      </c>
      <c r="B153" s="1" t="str">
        <f>[2]CDVS!B153</f>
        <v>NSANGE</v>
      </c>
      <c r="C153" s="1" t="str">
        <f>[2]CDVS!C153</f>
        <v>EDUCATION</v>
      </c>
      <c r="D153" s="1" t="str">
        <f>[2]CDVS!D153</f>
        <v>KASENGA</v>
      </c>
      <c r="E153" s="163"/>
      <c r="F153" s="164"/>
      <c r="G153" s="165"/>
      <c r="H153" s="166"/>
      <c r="I153" s="167"/>
      <c r="J153" s="167"/>
      <c r="K153" s="168"/>
      <c r="L153" s="2"/>
      <c r="M153" s="2"/>
      <c r="N153" s="2"/>
      <c r="O153" s="2"/>
      <c r="P153" s="167"/>
      <c r="Q153" s="167"/>
      <c r="R153" s="168"/>
      <c r="S153" s="2"/>
      <c r="T153" s="167"/>
      <c r="U153" s="169"/>
      <c r="V153" s="2"/>
      <c r="W153" s="167"/>
      <c r="X153" s="169"/>
      <c r="Y153" s="14"/>
      <c r="Z153" s="169"/>
      <c r="AA153" s="14"/>
      <c r="AB153" s="169"/>
      <c r="AC153" s="14"/>
      <c r="AD153" s="169"/>
      <c r="AE153" s="2"/>
      <c r="AF153" s="167"/>
      <c r="AG153" s="168"/>
    </row>
    <row r="154" spans="1:33">
      <c r="A154" s="1">
        <f>[2]CDVS!A154</f>
        <v>12124</v>
      </c>
      <c r="B154" s="1" t="str">
        <f>[2]CDVS!B154</f>
        <v>NSONTA-KILOLO</v>
      </c>
      <c r="C154" s="1" t="str">
        <f>[2]CDVS!C154</f>
        <v>EDUCATION</v>
      </c>
      <c r="D154" s="1" t="str">
        <f>[2]CDVS!D154</f>
        <v>KASENGA</v>
      </c>
      <c r="E154" s="163"/>
      <c r="F154" s="164"/>
      <c r="G154" s="165"/>
      <c r="H154" s="166"/>
      <c r="I154" s="167"/>
      <c r="J154" s="167"/>
      <c r="K154" s="168"/>
      <c r="L154" s="14"/>
      <c r="M154" s="14"/>
      <c r="N154" s="14"/>
      <c r="O154" s="14"/>
      <c r="P154" s="167"/>
      <c r="Q154" s="167"/>
      <c r="R154" s="168"/>
      <c r="S154" s="2"/>
      <c r="T154" s="159"/>
      <c r="U154" s="169"/>
      <c r="V154" s="2"/>
      <c r="W154" s="159"/>
      <c r="X154" s="169"/>
      <c r="Y154" s="171"/>
      <c r="Z154" s="169"/>
      <c r="AA154" s="171"/>
      <c r="AB154" s="169"/>
      <c r="AC154" s="2"/>
      <c r="AD154" s="169"/>
      <c r="AE154" s="14"/>
      <c r="AF154" s="159"/>
      <c r="AG154" s="160"/>
    </row>
    <row r="155" spans="1:33">
      <c r="A155" s="1">
        <f>[2]CDVS!A155</f>
        <v>12125</v>
      </c>
      <c r="B155" s="1" t="str">
        <f>[2]CDVS!B155</f>
        <v>BOWA</v>
      </c>
      <c r="C155" s="1" t="str">
        <f>[2]CDVS!C155</f>
        <v>EDUCATION</v>
      </c>
      <c r="D155" s="1" t="str">
        <f>[2]CDVS!D155</f>
        <v>KASENGA</v>
      </c>
      <c r="E155" s="163" t="s">
        <v>0</v>
      </c>
      <c r="F155" s="164">
        <v>41447</v>
      </c>
      <c r="G155" s="165">
        <v>8.3333333333333329E-2</v>
      </c>
      <c r="H155" s="166" t="s">
        <v>79</v>
      </c>
      <c r="I155" s="167">
        <v>1</v>
      </c>
      <c r="J155" s="167">
        <v>8</v>
      </c>
      <c r="K155" s="168">
        <v>0</v>
      </c>
      <c r="L155" s="2" t="s">
        <v>90</v>
      </c>
      <c r="M155" s="2" t="s">
        <v>90</v>
      </c>
      <c r="N155" s="2" t="s">
        <v>86</v>
      </c>
      <c r="O155" s="2" t="s">
        <v>86</v>
      </c>
      <c r="P155" s="167" t="s">
        <v>0</v>
      </c>
      <c r="Q155" s="167" t="s">
        <v>0</v>
      </c>
      <c r="R155" s="168" t="s">
        <v>87</v>
      </c>
      <c r="S155" s="2" t="s">
        <v>0</v>
      </c>
      <c r="T155" s="167" t="s">
        <v>91</v>
      </c>
      <c r="U155" s="169"/>
      <c r="V155" s="2" t="s">
        <v>0</v>
      </c>
      <c r="W155" s="167" t="s">
        <v>84</v>
      </c>
      <c r="X155" s="169"/>
      <c r="Y155" s="14" t="s">
        <v>0</v>
      </c>
      <c r="Z155" s="169"/>
      <c r="AA155" s="14" t="s">
        <v>0</v>
      </c>
      <c r="AB155" s="169"/>
      <c r="AC155" s="14" t="s">
        <v>53</v>
      </c>
      <c r="AD155" s="169"/>
      <c r="AE155" s="2" t="s">
        <v>85</v>
      </c>
      <c r="AF155" s="167" t="s">
        <v>0</v>
      </c>
      <c r="AG155" s="168" t="s">
        <v>0</v>
      </c>
    </row>
    <row r="156" spans="1:33">
      <c r="A156" s="1">
        <f>[2]CDVS!A156</f>
        <v>12131</v>
      </c>
      <c r="B156" s="1" t="str">
        <f>[2]CDVS!B156</f>
        <v>KANSWE</v>
      </c>
      <c r="C156" s="1" t="str">
        <f>[2]CDVS!C156</f>
        <v>EDUCATION</v>
      </c>
      <c r="D156" s="1" t="str">
        <f>[2]CDVS!D156</f>
        <v>KASENGA</v>
      </c>
      <c r="E156" s="163"/>
      <c r="F156" s="164"/>
      <c r="G156" s="165"/>
      <c r="H156" s="166"/>
      <c r="I156" s="167"/>
      <c r="J156" s="167"/>
      <c r="K156" s="168"/>
      <c r="L156" s="14"/>
      <c r="M156" s="14"/>
      <c r="N156" s="14"/>
      <c r="O156" s="14"/>
      <c r="P156" s="167"/>
      <c r="Q156" s="167"/>
      <c r="R156" s="168"/>
      <c r="S156" s="2"/>
      <c r="T156" s="159"/>
      <c r="U156" s="169"/>
      <c r="V156" s="2"/>
      <c r="W156" s="159"/>
      <c r="X156" s="169"/>
      <c r="Y156" s="171"/>
      <c r="Z156" s="169"/>
      <c r="AA156" s="171"/>
      <c r="AB156" s="169"/>
      <c r="AC156" s="2"/>
      <c r="AD156" s="169"/>
      <c r="AE156" s="2"/>
      <c r="AF156" s="167"/>
      <c r="AG156" s="168"/>
    </row>
    <row r="157" spans="1:33">
      <c r="A157" s="1">
        <f>[2]CDVS!A157</f>
        <v>12132</v>
      </c>
      <c r="B157" s="1" t="str">
        <f>[2]CDVS!B157</f>
        <v>MUKOBE</v>
      </c>
      <c r="C157" s="1" t="str">
        <f>[2]CDVS!C157</f>
        <v>EDUCATION</v>
      </c>
      <c r="D157" s="1" t="str">
        <f>[2]CDVS!D157</f>
        <v>KASENGA</v>
      </c>
      <c r="E157" s="163"/>
      <c r="F157" s="164"/>
      <c r="G157" s="165"/>
      <c r="H157" s="166"/>
      <c r="I157" s="167"/>
      <c r="J157" s="167"/>
      <c r="K157" s="168"/>
      <c r="L157" s="2"/>
      <c r="M157" s="2"/>
      <c r="N157" s="2"/>
      <c r="O157" s="2"/>
      <c r="P157" s="167"/>
      <c r="Q157" s="167"/>
      <c r="R157" s="168"/>
      <c r="S157" s="2"/>
      <c r="T157" s="167"/>
      <c r="U157" s="169"/>
      <c r="V157" s="2"/>
      <c r="W157" s="167"/>
      <c r="X157" s="169"/>
      <c r="Y157" s="14"/>
      <c r="Z157" s="169"/>
      <c r="AA157" s="14"/>
      <c r="AB157" s="169"/>
      <c r="AC157" s="2"/>
      <c r="AD157" s="169"/>
      <c r="AE157" s="2"/>
      <c r="AF157" s="167"/>
      <c r="AG157" s="168"/>
    </row>
    <row r="158" spans="1:33">
      <c r="A158" s="1">
        <f>[2]CDVS!A158</f>
        <v>12133</v>
      </c>
      <c r="B158" s="1" t="str">
        <f>[2]CDVS!B158</f>
        <v>KALU NDI</v>
      </c>
      <c r="C158" s="1" t="str">
        <f>[2]CDVS!C158</f>
        <v>EDUCATION</v>
      </c>
      <c r="D158" s="1" t="str">
        <f>[2]CDVS!D158</f>
        <v>KASENGA</v>
      </c>
      <c r="E158" s="163"/>
      <c r="F158" s="164"/>
      <c r="G158" s="165"/>
      <c r="H158" s="166"/>
      <c r="I158" s="167"/>
      <c r="J158" s="167"/>
      <c r="K158" s="168"/>
      <c r="L158" s="2"/>
      <c r="M158" s="2"/>
      <c r="N158" s="2"/>
      <c r="O158" s="2"/>
      <c r="P158" s="167"/>
      <c r="Q158" s="167"/>
      <c r="R158" s="168"/>
      <c r="S158" s="2"/>
      <c r="T158" s="167"/>
      <c r="U158" s="169"/>
      <c r="V158" s="2"/>
      <c r="W158" s="167"/>
      <c r="X158" s="169"/>
      <c r="Y158" s="14"/>
      <c r="Z158" s="169"/>
      <c r="AA158" s="171"/>
      <c r="AB158" s="169"/>
      <c r="AC158" s="14"/>
      <c r="AD158" s="169"/>
      <c r="AE158" s="2"/>
      <c r="AF158" s="167"/>
      <c r="AG158" s="168"/>
    </row>
    <row r="159" spans="1:33">
      <c r="A159" s="1">
        <f>[2]CDVS!A159</f>
        <v>12134</v>
      </c>
      <c r="B159" s="1" t="str">
        <f>[2]CDVS!B159</f>
        <v>KAYUMBA2</v>
      </c>
      <c r="C159" s="1" t="str">
        <f>[2]CDVS!C159</f>
        <v>EDUCATION</v>
      </c>
      <c r="D159" s="1" t="str">
        <f>[2]CDVS!D159</f>
        <v>KASENGA</v>
      </c>
      <c r="E159" s="163"/>
      <c r="F159" s="164"/>
      <c r="G159" s="165"/>
      <c r="H159" s="166"/>
      <c r="I159" s="167"/>
      <c r="J159" s="167"/>
      <c r="K159" s="168"/>
      <c r="L159" s="14"/>
      <c r="M159" s="14"/>
      <c r="N159" s="14"/>
      <c r="O159" s="14"/>
      <c r="P159" s="167"/>
      <c r="Q159" s="167"/>
      <c r="R159" s="168"/>
      <c r="S159" s="2"/>
      <c r="T159" s="159"/>
      <c r="U159" s="169"/>
      <c r="V159" s="2"/>
      <c r="W159" s="159"/>
      <c r="X159" s="169"/>
      <c r="Y159" s="171"/>
      <c r="Z159" s="169"/>
      <c r="AA159" s="14"/>
      <c r="AB159" s="169"/>
      <c r="AC159" s="2"/>
      <c r="AD159" s="169"/>
      <c r="AE159" s="2"/>
      <c r="AF159" s="167"/>
      <c r="AG159" s="168"/>
    </row>
    <row r="160" spans="1:33">
      <c r="A160" s="1">
        <f>[2]CDVS!A160</f>
        <v>12135</v>
      </c>
      <c r="B160" s="1" t="str">
        <f>[2]CDVS!B160</f>
        <v>KYANSAMBALE</v>
      </c>
      <c r="C160" s="1" t="str">
        <f>[2]CDVS!C160</f>
        <v>EDUCATION</v>
      </c>
      <c r="D160" s="1" t="str">
        <f>[2]CDVS!D160</f>
        <v>KASENGA</v>
      </c>
      <c r="E160" s="163"/>
      <c r="F160" s="164"/>
      <c r="G160" s="165"/>
      <c r="H160" s="166"/>
      <c r="I160" s="167"/>
      <c r="J160" s="167"/>
      <c r="K160" s="168"/>
      <c r="L160" s="2"/>
      <c r="M160" s="2"/>
      <c r="N160" s="2"/>
      <c r="O160" s="2"/>
      <c r="P160" s="167"/>
      <c r="Q160" s="167"/>
      <c r="R160" s="168"/>
      <c r="S160" s="2"/>
      <c r="T160" s="167"/>
      <c r="U160" s="169"/>
      <c r="V160" s="2"/>
      <c r="W160" s="167"/>
      <c r="X160" s="169"/>
      <c r="Y160" s="14"/>
      <c r="Z160" s="169"/>
      <c r="AA160" s="171"/>
      <c r="AB160" s="169"/>
      <c r="AC160" s="14"/>
      <c r="AD160" s="169"/>
      <c r="AE160" s="2"/>
      <c r="AF160" s="167"/>
      <c r="AG160" s="168"/>
    </row>
    <row r="161" spans="1:33">
      <c r="A161" s="1">
        <f>[2]CDVS!A161</f>
        <v>12136</v>
      </c>
      <c r="B161" s="1" t="str">
        <f>[2]CDVS!B161</f>
        <v>KITIMUNA</v>
      </c>
      <c r="C161" s="1" t="str">
        <f>[2]CDVS!C161</f>
        <v>EDUCATION</v>
      </c>
      <c r="D161" s="1" t="str">
        <f>[2]CDVS!D161</f>
        <v>KASENGA</v>
      </c>
      <c r="E161" s="163"/>
      <c r="F161" s="164"/>
      <c r="G161" s="165"/>
      <c r="H161" s="166"/>
      <c r="I161" s="167"/>
      <c r="J161" s="167"/>
      <c r="K161" s="168"/>
      <c r="L161" s="14"/>
      <c r="M161" s="14"/>
      <c r="N161" s="14"/>
      <c r="O161" s="14"/>
      <c r="P161" s="167"/>
      <c r="Q161" s="167"/>
      <c r="R161" s="168"/>
      <c r="S161" s="2"/>
      <c r="T161" s="159"/>
      <c r="U161" s="169"/>
      <c r="V161" s="2"/>
      <c r="W161" s="159"/>
      <c r="X161" s="169"/>
      <c r="Y161" s="171"/>
      <c r="Z161" s="169"/>
      <c r="AA161" s="14"/>
      <c r="AB161" s="169"/>
      <c r="AC161" s="2"/>
      <c r="AD161" s="169"/>
      <c r="AE161" s="2"/>
      <c r="AF161" s="167"/>
      <c r="AG161" s="168"/>
    </row>
    <row r="162" spans="1:33">
      <c r="A162" s="1">
        <f>[2]CDVS!A162</f>
        <v>12137</v>
      </c>
      <c r="B162" s="1" t="str">
        <f>[2]CDVS!B162</f>
        <v>KASEKA+KITUNGU+NKENDE</v>
      </c>
      <c r="C162" s="1" t="str">
        <f>[2]CDVS!C162</f>
        <v>EDUCATION</v>
      </c>
      <c r="D162" s="1" t="str">
        <f>[2]CDVS!D162</f>
        <v>KASENGA</v>
      </c>
      <c r="E162" s="163"/>
      <c r="F162" s="164"/>
      <c r="G162" s="165"/>
      <c r="H162" s="166"/>
      <c r="I162" s="167"/>
      <c r="J162" s="167"/>
      <c r="K162" s="168"/>
      <c r="L162" s="2"/>
      <c r="M162" s="2"/>
      <c r="N162" s="2"/>
      <c r="O162" s="2"/>
      <c r="P162" s="167"/>
      <c r="Q162" s="167"/>
      <c r="R162" s="168"/>
      <c r="S162" s="2"/>
      <c r="T162" s="167"/>
      <c r="U162" s="169"/>
      <c r="V162" s="2"/>
      <c r="W162" s="167"/>
      <c r="X162" s="169"/>
      <c r="Y162" s="14"/>
      <c r="Z162" s="169"/>
      <c r="AA162" s="171"/>
      <c r="AB162" s="169"/>
      <c r="AC162" s="14"/>
      <c r="AD162" s="169"/>
      <c r="AE162" s="2"/>
      <c r="AF162" s="167"/>
      <c r="AG162" s="168"/>
    </row>
    <row r="163" spans="1:33">
      <c r="A163" s="1">
        <f>[2]CDVS!A163</f>
        <v>12139</v>
      </c>
      <c r="B163" s="1" t="str">
        <f>[2]CDVS!B163</f>
        <v>MUKOBE 2</v>
      </c>
      <c r="C163" s="1" t="str">
        <f>[2]CDVS!C163</f>
        <v>MARCHE</v>
      </c>
      <c r="D163" s="1" t="str">
        <f>[2]CDVS!D163</f>
        <v>KASENGA</v>
      </c>
      <c r="E163" s="163"/>
      <c r="F163" s="164"/>
      <c r="G163" s="165"/>
      <c r="H163" s="166"/>
      <c r="I163" s="167"/>
      <c r="J163" s="167"/>
      <c r="K163" s="168"/>
      <c r="L163" s="14"/>
      <c r="M163" s="14"/>
      <c r="N163" s="14"/>
      <c r="O163" s="14"/>
      <c r="P163" s="167"/>
      <c r="Q163" s="167"/>
      <c r="R163" s="168"/>
      <c r="S163" s="2"/>
      <c r="T163" s="159"/>
      <c r="U163" s="169"/>
      <c r="V163" s="2"/>
      <c r="W163" s="159"/>
      <c r="X163" s="169"/>
      <c r="Y163" s="171"/>
      <c r="Z163" s="169"/>
      <c r="AA163" s="14"/>
      <c r="AB163" s="169"/>
      <c r="AC163" s="2"/>
      <c r="AD163" s="169"/>
      <c r="AE163" s="14"/>
      <c r="AF163" s="159"/>
      <c r="AG163" s="160"/>
    </row>
    <row r="164" spans="1:33">
      <c r="A164" s="1">
        <f>[2]CDVS!A164</f>
        <v>12141</v>
      </c>
      <c r="B164" s="1" t="str">
        <f>[2]CDVS!B164</f>
        <v>KAPILI</v>
      </c>
      <c r="C164" s="1" t="str">
        <f>[2]CDVS!C164</f>
        <v>EDUCATION</v>
      </c>
      <c r="D164" s="1" t="str">
        <f>[2]CDVS!D164</f>
        <v>KASENGA</v>
      </c>
      <c r="E164" s="163"/>
      <c r="F164" s="164"/>
      <c r="G164" s="165"/>
      <c r="H164" s="166"/>
      <c r="I164" s="167"/>
      <c r="J164" s="167"/>
      <c r="K164" s="168"/>
      <c r="L164" s="2"/>
      <c r="M164" s="2"/>
      <c r="N164" s="2"/>
      <c r="O164" s="2"/>
      <c r="P164" s="167"/>
      <c r="Q164" s="167"/>
      <c r="R164" s="168"/>
      <c r="S164" s="2"/>
      <c r="T164" s="167"/>
      <c r="U164" s="169"/>
      <c r="V164" s="2"/>
      <c r="W164" s="167"/>
      <c r="X164" s="169"/>
      <c r="Y164" s="14"/>
      <c r="Z164" s="169"/>
      <c r="AA164" s="171"/>
      <c r="AB164" s="169"/>
      <c r="AC164" s="14"/>
      <c r="AD164" s="169"/>
      <c r="AE164" s="2"/>
      <c r="AF164" s="167"/>
      <c r="AG164" s="168"/>
    </row>
    <row r="165" spans="1:33">
      <c r="A165" s="1">
        <f>[2]CDVS!A165</f>
        <v>12142</v>
      </c>
      <c r="B165" s="1" t="str">
        <f>[2]CDVS!B165</f>
        <v>KABUTULA+KUNDA</v>
      </c>
      <c r="C165" s="1" t="str">
        <f>[2]CDVS!C165</f>
        <v>EDUCATION</v>
      </c>
      <c r="D165" s="1" t="str">
        <f>[2]CDVS!D165</f>
        <v>KASENGA</v>
      </c>
      <c r="E165" s="163"/>
      <c r="F165" s="164"/>
      <c r="G165" s="165"/>
      <c r="H165" s="166"/>
      <c r="I165" s="167"/>
      <c r="J165" s="167"/>
      <c r="K165" s="168"/>
      <c r="L165" s="14"/>
      <c r="M165" s="14"/>
      <c r="N165" s="14"/>
      <c r="O165" s="14"/>
      <c r="P165" s="167"/>
      <c r="Q165" s="167"/>
      <c r="R165" s="168"/>
      <c r="S165" s="2"/>
      <c r="T165" s="159"/>
      <c r="U165" s="169"/>
      <c r="V165" s="2"/>
      <c r="W165" s="159"/>
      <c r="X165" s="169"/>
      <c r="Y165" s="171"/>
      <c r="Z165" s="169"/>
      <c r="AA165" s="14"/>
      <c r="AB165" s="169"/>
      <c r="AC165" s="2"/>
      <c r="AD165" s="169"/>
      <c r="AE165" s="2"/>
      <c r="AF165" s="167"/>
      <c r="AG165" s="168"/>
    </row>
    <row r="166" spans="1:33">
      <c r="A166" s="1">
        <f>[2]CDVS!A166</f>
        <v>12143</v>
      </c>
      <c r="B166" s="1" t="str">
        <f>[2]CDVS!B166</f>
        <v>LUPEMBE 1 KAFUMBE_x0005_</v>
      </c>
      <c r="C166" s="1" t="str">
        <f>[2]CDVS!C166</f>
        <v>EDUCATION</v>
      </c>
      <c r="D166" s="1" t="str">
        <f>[2]CDVS!D166</f>
        <v>KASENGA</v>
      </c>
      <c r="E166" s="163"/>
      <c r="F166" s="164"/>
      <c r="G166" s="165"/>
      <c r="H166" s="166"/>
      <c r="I166" s="167"/>
      <c r="J166" s="167"/>
      <c r="K166" s="168"/>
      <c r="L166" s="2"/>
      <c r="M166" s="2"/>
      <c r="N166" s="2"/>
      <c r="O166" s="2"/>
      <c r="P166" s="167"/>
      <c r="Q166" s="167"/>
      <c r="R166" s="168"/>
      <c r="S166" s="2"/>
      <c r="T166" s="167"/>
      <c r="U166" s="169"/>
      <c r="V166" s="2"/>
      <c r="W166" s="167"/>
      <c r="X166" s="169"/>
      <c r="Y166" s="14"/>
      <c r="Z166" s="169"/>
      <c r="AA166" s="171"/>
      <c r="AB166" s="169"/>
      <c r="AC166" s="14"/>
      <c r="AD166" s="169"/>
      <c r="AE166" s="2"/>
      <c r="AF166" s="167"/>
      <c r="AG166" s="168"/>
    </row>
    <row r="167" spans="1:33">
      <c r="A167" s="1">
        <f>[2]CDVS!A167</f>
        <v>12144</v>
      </c>
      <c r="B167" s="1" t="str">
        <f>[2]CDVS!B167</f>
        <v>LUPEMBE 2 KABUTA_x0005_</v>
      </c>
      <c r="C167" s="1" t="str">
        <f>[2]CDVS!C167</f>
        <v>EDUCATION</v>
      </c>
      <c r="D167" s="1" t="str">
        <f>[2]CDVS!D167</f>
        <v>KASENGA</v>
      </c>
      <c r="E167" s="163" t="s">
        <v>1</v>
      </c>
      <c r="F167" s="164">
        <v>41441</v>
      </c>
      <c r="G167" s="165">
        <v>9.375E-2</v>
      </c>
      <c r="H167" s="166" t="s">
        <v>89</v>
      </c>
      <c r="I167" s="167">
        <v>2</v>
      </c>
      <c r="J167" s="167">
        <v>10</v>
      </c>
      <c r="K167" s="168">
        <v>0</v>
      </c>
      <c r="L167" s="14" t="s">
        <v>53</v>
      </c>
      <c r="M167" s="14" t="s">
        <v>53</v>
      </c>
      <c r="N167" s="14" t="s">
        <v>86</v>
      </c>
      <c r="O167" s="14" t="s">
        <v>86</v>
      </c>
      <c r="P167" s="167" t="s">
        <v>48</v>
      </c>
      <c r="Q167" s="167" t="s">
        <v>53</v>
      </c>
      <c r="R167" s="168" t="s">
        <v>53</v>
      </c>
      <c r="S167" s="2" t="s">
        <v>0</v>
      </c>
      <c r="T167" s="159" t="s">
        <v>91</v>
      </c>
      <c r="U167" s="169"/>
      <c r="V167" s="2" t="s">
        <v>0</v>
      </c>
      <c r="W167" s="159" t="s">
        <v>84</v>
      </c>
      <c r="X167" s="169"/>
      <c r="Y167" s="171" t="s">
        <v>94</v>
      </c>
      <c r="Z167" s="169"/>
      <c r="AA167" s="14" t="s">
        <v>94</v>
      </c>
      <c r="AB167" s="169"/>
      <c r="AC167" s="2" t="s">
        <v>48</v>
      </c>
      <c r="AD167" s="169"/>
      <c r="AE167" s="2" t="s">
        <v>85</v>
      </c>
      <c r="AF167" s="167" t="s">
        <v>48</v>
      </c>
      <c r="AG167" s="168" t="s">
        <v>0</v>
      </c>
    </row>
    <row r="168" spans="1:33">
      <c r="A168" s="1">
        <f>[2]CDVS!A168</f>
        <v>12145</v>
      </c>
      <c r="B168" s="1" t="str">
        <f>[2]CDVS!B168</f>
        <v>KABUKWE</v>
      </c>
      <c r="C168" s="1" t="str">
        <f>[2]CDVS!C168</f>
        <v>EDUCATION</v>
      </c>
      <c r="D168" s="1" t="str">
        <f>[2]CDVS!D168</f>
        <v>KASENGA</v>
      </c>
      <c r="E168" s="163" t="s">
        <v>1</v>
      </c>
      <c r="F168" s="164">
        <v>41441</v>
      </c>
      <c r="G168" s="165">
        <v>9.375E-2</v>
      </c>
      <c r="H168" s="166" t="s">
        <v>89</v>
      </c>
      <c r="I168" s="167">
        <v>2</v>
      </c>
      <c r="J168" s="167">
        <v>10</v>
      </c>
      <c r="K168" s="168">
        <v>0</v>
      </c>
      <c r="L168" s="2" t="s">
        <v>53</v>
      </c>
      <c r="M168" s="2" t="s">
        <v>53</v>
      </c>
      <c r="N168" s="2" t="s">
        <v>86</v>
      </c>
      <c r="O168" s="2" t="s">
        <v>86</v>
      </c>
      <c r="P168" s="167" t="s">
        <v>48</v>
      </c>
      <c r="Q168" s="167" t="s">
        <v>53</v>
      </c>
      <c r="R168" s="168" t="s">
        <v>53</v>
      </c>
      <c r="S168" s="2" t="s">
        <v>0</v>
      </c>
      <c r="T168" s="167" t="s">
        <v>91</v>
      </c>
      <c r="U168" s="169"/>
      <c r="V168" s="2" t="s">
        <v>0</v>
      </c>
      <c r="W168" s="167" t="s">
        <v>84</v>
      </c>
      <c r="X168" s="169"/>
      <c r="Y168" s="14" t="s">
        <v>94</v>
      </c>
      <c r="Z168" s="169"/>
      <c r="AA168" s="171" t="s">
        <v>94</v>
      </c>
      <c r="AB168" s="169"/>
      <c r="AC168" s="14" t="s">
        <v>48</v>
      </c>
      <c r="AD168" s="169"/>
      <c r="AE168" s="2" t="s">
        <v>85</v>
      </c>
      <c r="AF168" s="167" t="s">
        <v>48</v>
      </c>
      <c r="AG168" s="168" t="s">
        <v>0</v>
      </c>
    </row>
    <row r="169" spans="1:33">
      <c r="A169" s="1">
        <f>[2]CDVS!A169</f>
        <v>12147</v>
      </c>
      <c r="B169" s="1" t="str">
        <f>[2]CDVS!B169</f>
        <v>KALOLA+SHIKWALA+LUP4</v>
      </c>
      <c r="C169" s="1" t="str">
        <f>[2]CDVS!C169</f>
        <v>EDUCATION</v>
      </c>
      <c r="D169" s="1" t="str">
        <f>[2]CDVS!D169</f>
        <v>KASENGA</v>
      </c>
      <c r="E169" s="163"/>
      <c r="F169" s="164"/>
      <c r="G169" s="165"/>
      <c r="H169" s="166"/>
      <c r="I169" s="167"/>
      <c r="J169" s="167"/>
      <c r="K169" s="168"/>
      <c r="L169" s="14"/>
      <c r="M169" s="14"/>
      <c r="N169" s="14"/>
      <c r="O169" s="14"/>
      <c r="P169" s="167"/>
      <c r="Q169" s="167"/>
      <c r="R169" s="168"/>
      <c r="S169" s="2"/>
      <c r="T169" s="159"/>
      <c r="U169" s="169"/>
      <c r="V169" s="2"/>
      <c r="W169" s="159"/>
      <c r="X169" s="169"/>
      <c r="Y169" s="171"/>
      <c r="Z169" s="169"/>
      <c r="AA169" s="14"/>
      <c r="AB169" s="169"/>
      <c r="AC169" s="2"/>
      <c r="AD169" s="169"/>
      <c r="AE169" s="2"/>
      <c r="AF169" s="167"/>
      <c r="AG169" s="168"/>
    </row>
    <row r="170" spans="1:33">
      <c r="A170" s="1">
        <f>[2]CDVS!A170</f>
        <v>12148</v>
      </c>
      <c r="B170" s="1" t="str">
        <f>[2]CDVS!B170</f>
        <v>KASHIKE+MULIMA NSOFU</v>
      </c>
      <c r="C170" s="1" t="str">
        <f>[2]CDVS!C170</f>
        <v>EDUCATION</v>
      </c>
      <c r="D170" s="1" t="str">
        <f>[2]CDVS!D170</f>
        <v>KASENGA</v>
      </c>
      <c r="E170" s="163"/>
      <c r="F170" s="164"/>
      <c r="G170" s="165"/>
      <c r="H170" s="166"/>
      <c r="I170" s="167"/>
      <c r="J170" s="167"/>
      <c r="K170" s="168"/>
      <c r="L170" s="2"/>
      <c r="M170" s="2"/>
      <c r="N170" s="2"/>
      <c r="O170" s="2"/>
      <c r="P170" s="167"/>
      <c r="Q170" s="167"/>
      <c r="R170" s="168"/>
      <c r="S170" s="2"/>
      <c r="T170" s="167"/>
      <c r="U170" s="169"/>
      <c r="V170" s="2"/>
      <c r="W170" s="167"/>
      <c r="X170" s="169"/>
      <c r="Y170" s="14"/>
      <c r="Z170" s="169"/>
      <c r="AA170" s="171"/>
      <c r="AB170" s="169"/>
      <c r="AC170" s="14"/>
      <c r="AD170" s="169"/>
      <c r="AE170" s="2"/>
      <c r="AF170" s="167"/>
      <c r="AG170" s="168"/>
    </row>
    <row r="171" spans="1:33">
      <c r="A171" s="1">
        <f>[2]CDVS!A171</f>
        <v>12151</v>
      </c>
      <c r="B171" s="1" t="str">
        <f>[2]CDVS!B171</f>
        <v>MULANGALE</v>
      </c>
      <c r="C171" s="1" t="str">
        <f>[2]CDVS!C171</f>
        <v>EDUCATION</v>
      </c>
      <c r="D171" s="1" t="str">
        <f>[2]CDVS!D171</f>
        <v>KASENGA</v>
      </c>
      <c r="E171" s="163"/>
      <c r="F171" s="164"/>
      <c r="G171" s="165"/>
      <c r="H171" s="166"/>
      <c r="I171" s="167"/>
      <c r="J171" s="167"/>
      <c r="K171" s="168"/>
      <c r="L171" s="14"/>
      <c r="M171" s="14"/>
      <c r="N171" s="14"/>
      <c r="O171" s="14"/>
      <c r="P171" s="159"/>
      <c r="Q171" s="159"/>
      <c r="R171" s="160"/>
      <c r="S171" s="14"/>
      <c r="T171" s="159"/>
      <c r="U171" s="169"/>
      <c r="V171" s="14"/>
      <c r="W171" s="159"/>
      <c r="X171" s="169"/>
      <c r="Y171" s="171"/>
      <c r="Z171" s="169"/>
      <c r="AA171" s="14"/>
      <c r="AB171" s="169"/>
      <c r="AC171" s="2"/>
      <c r="AD171" s="169"/>
      <c r="AE171" s="2"/>
      <c r="AF171" s="167"/>
      <c r="AG171" s="168"/>
    </row>
    <row r="172" spans="1:33">
      <c r="A172" s="1">
        <f>[2]CDVS!A172</f>
        <v>12153</v>
      </c>
      <c r="B172" s="1" t="str">
        <f>[2]CDVS!B172</f>
        <v>LUKEKA</v>
      </c>
      <c r="C172" s="1" t="str">
        <f>[2]CDVS!C172</f>
        <v>EDUCATION</v>
      </c>
      <c r="D172" s="1" t="str">
        <f>[2]CDVS!D172</f>
        <v>KASENGA</v>
      </c>
      <c r="E172" s="163"/>
      <c r="F172" s="164"/>
      <c r="G172" s="165"/>
      <c r="H172" s="166"/>
      <c r="I172" s="167"/>
      <c r="J172" s="167"/>
      <c r="K172" s="168"/>
      <c r="L172" s="2"/>
      <c r="M172" s="2"/>
      <c r="N172" s="2"/>
      <c r="O172" s="2"/>
      <c r="P172" s="167"/>
      <c r="Q172" s="167"/>
      <c r="R172" s="168"/>
      <c r="S172" s="2"/>
      <c r="T172" s="167"/>
      <c r="U172" s="169"/>
      <c r="V172" s="2"/>
      <c r="W172" s="167"/>
      <c r="X172" s="169"/>
      <c r="Y172" s="14"/>
      <c r="Z172" s="169"/>
      <c r="AA172" s="171"/>
      <c r="AB172" s="169"/>
      <c r="AC172" s="14"/>
      <c r="AD172" s="169"/>
      <c r="AE172" s="2"/>
      <c r="AF172" s="167"/>
      <c r="AG172" s="168"/>
    </row>
    <row r="173" spans="1:33">
      <c r="A173" s="1">
        <f>[2]CDVS!A173</f>
        <v>12155</v>
      </c>
      <c r="B173" s="1" t="str">
        <f>[2]CDVS!B173</f>
        <v>LUKEKASOKONI</v>
      </c>
      <c r="C173" s="1" t="str">
        <f>[2]CDVS!C173</f>
        <v>SANTE</v>
      </c>
      <c r="D173" s="1" t="str">
        <f>[2]CDVS!D173</f>
        <v>KASENGA</v>
      </c>
      <c r="E173" s="163"/>
      <c r="F173" s="164"/>
      <c r="G173" s="165"/>
      <c r="H173" s="166"/>
      <c r="I173" s="167"/>
      <c r="J173" s="167"/>
      <c r="K173" s="168"/>
      <c r="L173" s="14"/>
      <c r="M173" s="14"/>
      <c r="N173" s="14"/>
      <c r="O173" s="14"/>
      <c r="P173" s="167"/>
      <c r="Q173" s="167"/>
      <c r="R173" s="168"/>
      <c r="S173" s="2"/>
      <c r="T173" s="159"/>
      <c r="U173" s="169"/>
      <c r="V173" s="2"/>
      <c r="W173" s="159"/>
      <c r="X173" s="169"/>
      <c r="Y173" s="171"/>
      <c r="Z173" s="169"/>
      <c r="AA173" s="14"/>
      <c r="AB173" s="169"/>
      <c r="AC173" s="2"/>
      <c r="AD173" s="169"/>
      <c r="AE173" s="2"/>
      <c r="AF173" s="167"/>
      <c r="AG173" s="168"/>
    </row>
    <row r="174" spans="1:33">
      <c r="A174" s="1">
        <f>[2]CDVS!A174</f>
        <v>12156</v>
      </c>
      <c r="B174" s="1" t="str">
        <f>[2]CDVS!B174</f>
        <v>LWINYA</v>
      </c>
      <c r="C174" s="1" t="str">
        <f>[2]CDVS!C174</f>
        <v>EDUCATION</v>
      </c>
      <c r="D174" s="1" t="str">
        <f>[2]CDVS!D174</f>
        <v>KASENGA</v>
      </c>
      <c r="E174" s="163"/>
      <c r="F174" s="164"/>
      <c r="G174" s="165"/>
      <c r="H174" s="166"/>
      <c r="I174" s="167"/>
      <c r="J174" s="167"/>
      <c r="K174" s="168"/>
      <c r="L174" s="2"/>
      <c r="M174" s="2"/>
      <c r="N174" s="2"/>
      <c r="O174" s="2"/>
      <c r="P174" s="167"/>
      <c r="Q174" s="167"/>
      <c r="R174" s="168"/>
      <c r="S174" s="2"/>
      <c r="T174" s="167"/>
      <c r="U174" s="169"/>
      <c r="V174" s="2"/>
      <c r="W174" s="167"/>
      <c r="X174" s="169"/>
      <c r="Y174" s="14"/>
      <c r="Z174" s="169"/>
      <c r="AA174" s="171"/>
      <c r="AB174" s="169"/>
      <c r="AC174" s="14"/>
      <c r="AD174" s="169"/>
      <c r="AE174" s="2"/>
      <c r="AF174" s="167"/>
      <c r="AG174" s="168"/>
    </row>
    <row r="175" spans="1:33">
      <c r="A175" s="1">
        <f>[2]CDVS!A175</f>
        <v>12157</v>
      </c>
      <c r="B175" s="1" t="str">
        <f>[2]CDVS!B175</f>
        <v>MBAYOKAPUTI</v>
      </c>
      <c r="C175" s="1" t="str">
        <f>[2]CDVS!C175</f>
        <v>EDUCATION</v>
      </c>
      <c r="D175" s="1" t="str">
        <f>[2]CDVS!D175</f>
        <v>KASENGA</v>
      </c>
      <c r="E175" s="163"/>
      <c r="F175" s="164"/>
      <c r="G175" s="165"/>
      <c r="H175" s="166"/>
      <c r="I175" s="167"/>
      <c r="J175" s="167"/>
      <c r="K175" s="168"/>
      <c r="L175" s="14"/>
      <c r="M175" s="14"/>
      <c r="N175" s="14"/>
      <c r="O175" s="14"/>
      <c r="P175" s="167"/>
      <c r="Q175" s="167"/>
      <c r="R175" s="168"/>
      <c r="S175" s="2"/>
      <c r="T175" s="159"/>
      <c r="U175" s="169"/>
      <c r="V175" s="2"/>
      <c r="W175" s="159"/>
      <c r="X175" s="169"/>
      <c r="Y175" s="171"/>
      <c r="Z175" s="169"/>
      <c r="AA175" s="14"/>
      <c r="AB175" s="169"/>
      <c r="AC175" s="2"/>
      <c r="AD175" s="169"/>
      <c r="AE175" s="2"/>
      <c r="AF175" s="167"/>
      <c r="AG175" s="168"/>
    </row>
    <row r="176" spans="1:33">
      <c r="A176" s="1">
        <f>[2]CDVS!A176</f>
        <v>12158</v>
      </c>
      <c r="B176" s="1" t="str">
        <f>[2]CDVS!B176</f>
        <v>KABIASHA</v>
      </c>
      <c r="C176" s="1" t="str">
        <f>[2]CDVS!C176</f>
        <v>EDUCATION</v>
      </c>
      <c r="D176" s="1" t="str">
        <f>[2]CDVS!D176</f>
        <v>KASENGA</v>
      </c>
      <c r="E176" s="163"/>
      <c r="F176" s="164"/>
      <c r="G176" s="165"/>
      <c r="H176" s="166"/>
      <c r="I176" s="167"/>
      <c r="J176" s="167"/>
      <c r="K176" s="168"/>
      <c r="L176" s="2"/>
      <c r="M176" s="2"/>
      <c r="N176" s="2"/>
      <c r="O176" s="2"/>
      <c r="P176" s="167"/>
      <c r="Q176" s="167"/>
      <c r="R176" s="168"/>
      <c r="S176" s="2"/>
      <c r="T176" s="167"/>
      <c r="U176" s="169"/>
      <c r="V176" s="2"/>
      <c r="W176" s="167"/>
      <c r="X176" s="169"/>
      <c r="Y176" s="14"/>
      <c r="Z176" s="169"/>
      <c r="AA176" s="171"/>
      <c r="AB176" s="169"/>
      <c r="AC176" s="14"/>
      <c r="AD176" s="169"/>
      <c r="AE176" s="2"/>
      <c r="AF176" s="167"/>
      <c r="AG176" s="168"/>
    </row>
    <row r="177" spans="1:33">
      <c r="A177" s="1">
        <f>[2]CDVS!A177</f>
        <v>12159</v>
      </c>
      <c r="B177" s="1" t="str">
        <f>[2]CDVS!B177</f>
        <v>KIMBESHE+MWINGILISHA</v>
      </c>
      <c r="C177" s="1" t="str">
        <f>[2]CDVS!C177</f>
        <v>EDUCATION</v>
      </c>
      <c r="D177" s="1" t="str">
        <f>[2]CDVS!D177</f>
        <v>KASENGA</v>
      </c>
      <c r="E177" s="163"/>
      <c r="F177" s="164"/>
      <c r="G177" s="165"/>
      <c r="H177" s="166"/>
      <c r="I177" s="167"/>
      <c r="J177" s="167"/>
      <c r="K177" s="168"/>
      <c r="L177" s="14"/>
      <c r="M177" s="14"/>
      <c r="N177" s="14"/>
      <c r="O177" s="14"/>
      <c r="P177" s="167"/>
      <c r="Q177" s="167"/>
      <c r="R177" s="168"/>
      <c r="S177" s="2"/>
      <c r="T177" s="159"/>
      <c r="U177" s="169"/>
      <c r="V177" s="2"/>
      <c r="W177" s="159"/>
      <c r="X177" s="169"/>
      <c r="Y177" s="171"/>
      <c r="Z177" s="169"/>
      <c r="AA177" s="14"/>
      <c r="AB177" s="169"/>
      <c r="AC177" s="2"/>
      <c r="AD177" s="169"/>
      <c r="AE177" s="2"/>
      <c r="AF177" s="167"/>
      <c r="AG177" s="168"/>
    </row>
    <row r="178" spans="1:33">
      <c r="A178" s="1">
        <f>[2]CDVS!A178</f>
        <v>121210</v>
      </c>
      <c r="B178" s="1" t="str">
        <f>[2]CDVS!B178</f>
        <v>KINIKA</v>
      </c>
      <c r="C178" s="1" t="str">
        <f>[2]CDVS!C178</f>
        <v>EDUCATION</v>
      </c>
      <c r="D178" s="1" t="str">
        <f>[2]CDVS!D178</f>
        <v>KASENGA</v>
      </c>
      <c r="E178" s="163"/>
      <c r="F178" s="164"/>
      <c r="G178" s="165"/>
      <c r="H178" s="166"/>
      <c r="I178" s="167"/>
      <c r="J178" s="167"/>
      <c r="K178" s="168"/>
      <c r="L178" s="2"/>
      <c r="M178" s="2"/>
      <c r="N178" s="2"/>
      <c r="O178" s="2"/>
      <c r="P178" s="167"/>
      <c r="Q178" s="167"/>
      <c r="R178" s="168"/>
      <c r="S178" s="2"/>
      <c r="T178" s="167"/>
      <c r="U178" s="169"/>
      <c r="V178" s="2"/>
      <c r="W178" s="167"/>
      <c r="X178" s="169"/>
      <c r="Y178" s="14"/>
      <c r="Z178" s="169"/>
      <c r="AA178" s="171"/>
      <c r="AB178" s="169"/>
      <c r="AC178" s="14"/>
      <c r="AD178" s="169"/>
      <c r="AE178" s="2"/>
      <c r="AF178" s="167"/>
      <c r="AG178" s="168"/>
    </row>
    <row r="179" spans="1:33">
      <c r="A179" s="1">
        <f>[2]CDVS!A179</f>
        <v>121211</v>
      </c>
      <c r="B179" s="1" t="str">
        <f>[2]CDVS!B179</f>
        <v>NTONGE</v>
      </c>
      <c r="C179" s="1" t="str">
        <f>[2]CDVS!C179</f>
        <v>EDUCATION</v>
      </c>
      <c r="D179" s="1" t="str">
        <f>[2]CDVS!D179</f>
        <v>KASENGA</v>
      </c>
      <c r="E179" s="163"/>
      <c r="F179" s="164"/>
      <c r="G179" s="165"/>
      <c r="H179" s="166"/>
      <c r="I179" s="167"/>
      <c r="J179" s="167"/>
      <c r="K179" s="168"/>
      <c r="L179" s="14"/>
      <c r="M179" s="14"/>
      <c r="N179" s="14"/>
      <c r="O179" s="14"/>
      <c r="P179" s="167"/>
      <c r="Q179" s="167"/>
      <c r="R179" s="168"/>
      <c r="S179" s="2"/>
      <c r="T179" s="159"/>
      <c r="U179" s="169"/>
      <c r="V179" s="2"/>
      <c r="W179" s="159"/>
      <c r="X179" s="169"/>
      <c r="Y179" s="171"/>
      <c r="Z179" s="169"/>
      <c r="AA179" s="14"/>
      <c r="AB179" s="169"/>
      <c r="AC179" s="2"/>
      <c r="AD179" s="169"/>
      <c r="AE179" s="2"/>
      <c r="AF179" s="167"/>
      <c r="AG179" s="168"/>
    </row>
    <row r="180" spans="1:33">
      <c r="A180" s="1">
        <f>[2]CDVS!A180</f>
        <v>912011</v>
      </c>
      <c r="B180" s="1" t="str">
        <f>[2]CDVS!B180</f>
        <v>KABOLWE</v>
      </c>
      <c r="C180" s="1" t="str">
        <f>[2]CDVS!C180</f>
        <v>EDUCATION</v>
      </c>
      <c r="D180" s="1" t="str">
        <f>[2]CDVS!D180</f>
        <v>KASENGA</v>
      </c>
      <c r="E180" s="163"/>
      <c r="F180" s="164"/>
      <c r="G180" s="165"/>
      <c r="H180" s="166"/>
      <c r="I180" s="167"/>
      <c r="J180" s="167"/>
      <c r="K180" s="168"/>
      <c r="L180" s="2"/>
      <c r="M180" s="2"/>
      <c r="N180" s="2"/>
      <c r="O180" s="2"/>
      <c r="P180" s="167"/>
      <c r="Q180" s="167"/>
      <c r="R180" s="168"/>
      <c r="S180" s="2"/>
      <c r="T180" s="167"/>
      <c r="U180" s="169"/>
      <c r="V180" s="2"/>
      <c r="W180" s="167"/>
      <c r="X180" s="169"/>
      <c r="Y180" s="14"/>
      <c r="Z180" s="169"/>
      <c r="AA180" s="171"/>
      <c r="AB180" s="169"/>
      <c r="AC180" s="14"/>
      <c r="AD180" s="169"/>
      <c r="AE180" s="2"/>
      <c r="AF180" s="167"/>
      <c r="AG180" s="168"/>
    </row>
    <row r="181" spans="1:33">
      <c r="A181" s="1">
        <f>[2]CDVS!A181</f>
        <v>912012</v>
      </c>
      <c r="B181" s="1" t="str">
        <f>[2]CDVS!B181</f>
        <v>MWABU CHANDE</v>
      </c>
      <c r="C181" s="1" t="str">
        <f>[2]CDVS!C181</f>
        <v>EDUCATION</v>
      </c>
      <c r="D181" s="1" t="str">
        <f>[2]CDVS!D181</f>
        <v>KASENGA</v>
      </c>
      <c r="E181" s="163"/>
      <c r="F181" s="164"/>
      <c r="G181" s="165"/>
      <c r="H181" s="166"/>
      <c r="I181" s="167"/>
      <c r="J181" s="167"/>
      <c r="K181" s="168"/>
      <c r="L181" s="14"/>
      <c r="M181" s="14"/>
      <c r="N181" s="14"/>
      <c r="O181" s="14"/>
      <c r="P181" s="167"/>
      <c r="Q181" s="167"/>
      <c r="R181" s="168"/>
      <c r="S181" s="2"/>
      <c r="T181" s="159"/>
      <c r="U181" s="169"/>
      <c r="V181" s="2"/>
      <c r="W181" s="159"/>
      <c r="X181" s="169"/>
      <c r="Y181" s="171"/>
      <c r="Z181" s="169"/>
      <c r="AA181" s="14"/>
      <c r="AB181" s="169"/>
      <c r="AC181" s="2"/>
      <c r="AD181" s="169"/>
      <c r="AE181" s="2"/>
      <c r="AF181" s="167"/>
      <c r="AG181" s="168"/>
    </row>
    <row r="182" spans="1:33">
      <c r="A182" s="1">
        <f>[2]CDVS!A182</f>
        <v>912013</v>
      </c>
      <c r="B182" s="1" t="str">
        <f>[2]CDVS!B182</f>
        <v>KAPANDA</v>
      </c>
      <c r="C182" s="1" t="str">
        <f>[2]CDVS!C182</f>
        <v>EDUCATION</v>
      </c>
      <c r="D182" s="1" t="str">
        <f>[2]CDVS!D182</f>
        <v>KASENGA</v>
      </c>
      <c r="E182" s="163"/>
      <c r="F182" s="164"/>
      <c r="G182" s="165"/>
      <c r="H182" s="166"/>
      <c r="I182" s="167"/>
      <c r="J182" s="167"/>
      <c r="K182" s="168"/>
      <c r="L182" s="2"/>
      <c r="M182" s="2"/>
      <c r="N182" s="2"/>
      <c r="O182" s="2"/>
      <c r="P182" s="167"/>
      <c r="Q182" s="167"/>
      <c r="R182" s="168"/>
      <c r="S182" s="2"/>
      <c r="T182" s="167"/>
      <c r="U182" s="169"/>
      <c r="V182" s="2"/>
      <c r="W182" s="167"/>
      <c r="X182" s="169"/>
      <c r="Y182" s="14"/>
      <c r="Z182" s="169"/>
      <c r="AA182" s="171"/>
      <c r="AB182" s="169"/>
      <c r="AC182" s="14"/>
      <c r="AD182" s="169"/>
      <c r="AE182" s="2"/>
      <c r="AF182" s="167"/>
      <c r="AG182" s="168"/>
    </row>
    <row r="183" spans="1:33">
      <c r="A183" s="1">
        <f>[2]CDVS!A183</f>
        <v>912022</v>
      </c>
      <c r="B183" s="1" t="str">
        <f>[2]CDVS!B183</f>
        <v>KABAMBA KUKU</v>
      </c>
      <c r="C183" s="1" t="str">
        <f>[2]CDVS!C183</f>
        <v>SANTE</v>
      </c>
      <c r="D183" s="1" t="str">
        <f>[2]CDVS!D183</f>
        <v>KASENGA</v>
      </c>
      <c r="E183" s="163"/>
      <c r="F183" s="164"/>
      <c r="G183" s="165"/>
      <c r="H183" s="166"/>
      <c r="I183" s="167"/>
      <c r="J183" s="167"/>
      <c r="K183" s="168"/>
      <c r="L183" s="14"/>
      <c r="M183" s="14"/>
      <c r="N183" s="14"/>
      <c r="O183" s="14"/>
      <c r="P183" s="167"/>
      <c r="Q183" s="167"/>
      <c r="R183" s="168"/>
      <c r="S183" s="2"/>
      <c r="T183" s="159"/>
      <c r="U183" s="169"/>
      <c r="V183" s="2"/>
      <c r="W183" s="159"/>
      <c r="X183" s="169"/>
      <c r="Y183" s="171"/>
      <c r="Z183" s="169"/>
      <c r="AA183" s="14"/>
      <c r="AB183" s="169"/>
      <c r="AC183" s="2"/>
      <c r="AD183" s="169"/>
      <c r="AE183" s="2"/>
      <c r="AF183" s="167"/>
      <c r="AG183" s="168"/>
    </row>
    <row r="184" spans="1:33">
      <c r="A184" s="1">
        <f>[2]CDVS!A184</f>
        <v>912031</v>
      </c>
      <c r="B184" s="1" t="str">
        <f>[2]CDVS!B184</f>
        <v>KATENDA 3</v>
      </c>
      <c r="C184" s="1" t="str">
        <f>[2]CDVS!C184</f>
        <v>EDUCATION</v>
      </c>
      <c r="D184" s="1" t="str">
        <f>[2]CDVS!D184</f>
        <v>KASENGA</v>
      </c>
      <c r="E184" s="163" t="s">
        <v>0</v>
      </c>
      <c r="F184" s="164">
        <v>41509</v>
      </c>
      <c r="G184" s="165">
        <v>7.1527777777777787E-2</v>
      </c>
      <c r="H184" s="166" t="s">
        <v>79</v>
      </c>
      <c r="I184" s="167">
        <v>1</v>
      </c>
      <c r="J184" s="167">
        <v>1</v>
      </c>
      <c r="K184" s="168">
        <v>0</v>
      </c>
      <c r="L184" s="2" t="s">
        <v>81</v>
      </c>
      <c r="M184" s="2" t="s">
        <v>81</v>
      </c>
      <c r="N184" s="2" t="s">
        <v>86</v>
      </c>
      <c r="O184" s="2" t="s">
        <v>86</v>
      </c>
      <c r="P184" s="167" t="s">
        <v>0</v>
      </c>
      <c r="Q184" s="167" t="s">
        <v>0</v>
      </c>
      <c r="R184" s="168" t="s">
        <v>101</v>
      </c>
      <c r="S184" s="2" t="s">
        <v>48</v>
      </c>
      <c r="T184" s="167" t="s">
        <v>105</v>
      </c>
      <c r="U184" s="169"/>
      <c r="V184" s="2" t="s">
        <v>48</v>
      </c>
      <c r="W184" s="167" t="s">
        <v>88</v>
      </c>
      <c r="X184" s="169"/>
      <c r="Y184" s="14" t="s">
        <v>0</v>
      </c>
      <c r="Z184" s="169"/>
      <c r="AA184" s="171" t="s">
        <v>0</v>
      </c>
      <c r="AB184" s="169"/>
      <c r="AC184" s="14" t="s">
        <v>53</v>
      </c>
      <c r="AD184" s="169"/>
      <c r="AE184" s="2" t="s">
        <v>85</v>
      </c>
      <c r="AF184" s="167" t="s">
        <v>48</v>
      </c>
      <c r="AG184" s="168" t="s">
        <v>0</v>
      </c>
    </row>
    <row r="185" spans="1:33">
      <c r="A185" s="1">
        <f>[2]CDVS!A185</f>
        <v>912032</v>
      </c>
      <c r="B185" s="1" t="str">
        <f>[2]CDVS!B185</f>
        <v>KABINGANDU</v>
      </c>
      <c r="C185" s="1" t="str">
        <f>[2]CDVS!C185</f>
        <v>EDUCATION</v>
      </c>
      <c r="D185" s="1" t="str">
        <f>[2]CDVS!D185</f>
        <v>KASENGA</v>
      </c>
      <c r="E185" s="163"/>
      <c r="F185" s="164"/>
      <c r="G185" s="165"/>
      <c r="H185" s="166"/>
      <c r="I185" s="167"/>
      <c r="J185" s="167"/>
      <c r="K185" s="168"/>
      <c r="L185" s="14"/>
      <c r="M185" s="14"/>
      <c r="N185" s="14"/>
      <c r="O185" s="14"/>
      <c r="P185" s="167"/>
      <c r="Q185" s="167"/>
      <c r="R185" s="168"/>
      <c r="S185" s="2"/>
      <c r="T185" s="159"/>
      <c r="U185" s="169"/>
      <c r="V185" s="2"/>
      <c r="W185" s="159"/>
      <c r="X185" s="169"/>
      <c r="Y185" s="171"/>
      <c r="Z185" s="169"/>
      <c r="AA185" s="14"/>
      <c r="AB185" s="169"/>
      <c r="AC185" s="2"/>
      <c r="AD185" s="169"/>
      <c r="AE185" s="2"/>
      <c r="AF185" s="167"/>
      <c r="AG185" s="168"/>
    </row>
    <row r="186" spans="1:33">
      <c r="A186" s="1">
        <f>[2]CDVS!A186</f>
        <v>912033</v>
      </c>
      <c r="B186" s="1" t="str">
        <f>[2]CDVS!B186</f>
        <v>MUKINDA</v>
      </c>
      <c r="C186" s="1" t="str">
        <f>[2]CDVS!C186</f>
        <v>EDUCATION</v>
      </c>
      <c r="D186" s="1" t="str">
        <f>[2]CDVS!D186</f>
        <v>KASENGA</v>
      </c>
      <c r="E186" s="163"/>
      <c r="F186" s="164"/>
      <c r="G186" s="165"/>
      <c r="H186" s="166"/>
      <c r="I186" s="167"/>
      <c r="J186" s="167"/>
      <c r="K186" s="168"/>
      <c r="L186" s="2"/>
      <c r="M186" s="2"/>
      <c r="N186" s="2"/>
      <c r="O186" s="2"/>
      <c r="P186" s="167"/>
      <c r="Q186" s="167"/>
      <c r="R186" s="168"/>
      <c r="S186" s="2"/>
      <c r="T186" s="167"/>
      <c r="U186" s="169"/>
      <c r="V186" s="2"/>
      <c r="W186" s="167"/>
      <c r="X186" s="169"/>
      <c r="Y186" s="14"/>
      <c r="Z186" s="169"/>
      <c r="AA186" s="171"/>
      <c r="AB186" s="169"/>
      <c r="AC186" s="14"/>
      <c r="AD186" s="169"/>
      <c r="AE186" s="2"/>
      <c r="AF186" s="167"/>
      <c r="AG186" s="168"/>
    </row>
    <row r="187" spans="1:33">
      <c r="A187" s="1">
        <f>[2]CDVS!A187</f>
        <v>912034</v>
      </c>
      <c r="B187" s="1" t="str">
        <f>[2]CDVS!B187</f>
        <v>KAYOMBO/KIYOMBO</v>
      </c>
      <c r="C187" s="1" t="str">
        <f>[2]CDVS!C187</f>
        <v>EDUCATION</v>
      </c>
      <c r="D187" s="1" t="str">
        <f>[2]CDVS!D187</f>
        <v>KASENGA</v>
      </c>
      <c r="E187" s="163"/>
      <c r="F187" s="164"/>
      <c r="G187" s="165"/>
      <c r="H187" s="166"/>
      <c r="I187" s="167"/>
      <c r="J187" s="167"/>
      <c r="K187" s="168"/>
      <c r="L187" s="14"/>
      <c r="M187" s="14"/>
      <c r="N187" s="14"/>
      <c r="O187" s="14"/>
      <c r="P187" s="167"/>
      <c r="Q187" s="167"/>
      <c r="R187" s="168"/>
      <c r="S187" s="2"/>
      <c r="T187" s="159"/>
      <c r="U187" s="169"/>
      <c r="V187" s="2"/>
      <c r="W187" s="159"/>
      <c r="X187" s="169"/>
      <c r="Y187" s="171"/>
      <c r="Z187" s="169"/>
      <c r="AA187" s="14"/>
      <c r="AB187" s="169"/>
      <c r="AC187" s="2"/>
      <c r="AD187" s="169"/>
      <c r="AE187" s="2"/>
      <c r="AF187" s="167"/>
      <c r="AG187" s="168"/>
    </row>
    <row r="188" spans="1:33">
      <c r="A188" s="1">
        <f>[2]CDVS!A188</f>
        <v>912042</v>
      </c>
      <c r="B188" s="1" t="str">
        <f>[2]CDVS!B188</f>
        <v>KAZADI/MUSANSHA</v>
      </c>
      <c r="C188" s="1" t="str">
        <f>[2]CDVS!C188</f>
        <v>SANTE</v>
      </c>
      <c r="D188" s="1" t="str">
        <f>[2]CDVS!D188</f>
        <v>KASENGA</v>
      </c>
      <c r="E188" s="163"/>
      <c r="F188" s="164"/>
      <c r="G188" s="165"/>
      <c r="H188" s="166"/>
      <c r="I188" s="167"/>
      <c r="J188" s="167"/>
      <c r="K188" s="168"/>
      <c r="L188" s="2"/>
      <c r="M188" s="2"/>
      <c r="N188" s="2"/>
      <c r="O188" s="2"/>
      <c r="P188" s="167"/>
      <c r="Q188" s="167"/>
      <c r="R188" s="168"/>
      <c r="S188" s="2"/>
      <c r="T188" s="167"/>
      <c r="U188" s="169"/>
      <c r="V188" s="2"/>
      <c r="W188" s="167"/>
      <c r="X188" s="169"/>
      <c r="Y188" s="14"/>
      <c r="Z188" s="169"/>
      <c r="AA188" s="171"/>
      <c r="AB188" s="169"/>
      <c r="AC188" s="14"/>
      <c r="AD188" s="169"/>
      <c r="AE188" s="2"/>
      <c r="AF188" s="167"/>
      <c r="AG188" s="168"/>
    </row>
    <row r="189" spans="1:33">
      <c r="A189" s="1">
        <f>[2]CDVS!A189</f>
        <v>912052</v>
      </c>
      <c r="B189" s="1" t="str">
        <f>[2]CDVS!B189</f>
        <v>MWABAMWABA</v>
      </c>
      <c r="C189" s="1" t="str">
        <f>[2]CDVS!C189</f>
        <v>EDUCATION</v>
      </c>
      <c r="D189" s="1" t="str">
        <f>[2]CDVS!D189</f>
        <v>KASENGA</v>
      </c>
      <c r="E189" s="163"/>
      <c r="F189" s="164"/>
      <c r="G189" s="165"/>
      <c r="H189" s="166"/>
      <c r="I189" s="167"/>
      <c r="J189" s="167"/>
      <c r="K189" s="168"/>
      <c r="L189" s="14"/>
      <c r="M189" s="14"/>
      <c r="N189" s="14"/>
      <c r="O189" s="14"/>
      <c r="P189" s="167"/>
      <c r="Q189" s="167"/>
      <c r="R189" s="168"/>
      <c r="S189" s="2"/>
      <c r="T189" s="159"/>
      <c r="U189" s="169"/>
      <c r="V189" s="2"/>
      <c r="W189" s="159"/>
      <c r="X189" s="169"/>
      <c r="Y189" s="171"/>
      <c r="Z189" s="169"/>
      <c r="AA189" s="14"/>
      <c r="AB189" s="169"/>
      <c r="AC189" s="2"/>
      <c r="AD189" s="169"/>
      <c r="AE189" s="2"/>
      <c r="AF189" s="167"/>
      <c r="AG189" s="168"/>
    </row>
    <row r="190" spans="1:33">
      <c r="A190" s="1">
        <f>[2]CDVS!A190</f>
        <v>912054.1</v>
      </c>
      <c r="B190" s="1" t="str">
        <f>[2]CDVS!B190</f>
        <v>KAPATA</v>
      </c>
      <c r="C190" s="1" t="str">
        <f>[2]CDVS!C190</f>
        <v>EDUCATION</v>
      </c>
      <c r="D190" s="1" t="str">
        <f>[2]CDVS!D190</f>
        <v>KASENGA</v>
      </c>
      <c r="E190" s="163"/>
      <c r="F190" s="164"/>
      <c r="G190" s="165"/>
      <c r="H190" s="166"/>
      <c r="I190" s="167"/>
      <c r="J190" s="167"/>
      <c r="K190" s="168"/>
      <c r="L190" s="2"/>
      <c r="M190" s="2"/>
      <c r="N190" s="2"/>
      <c r="O190" s="2"/>
      <c r="P190" s="167"/>
      <c r="Q190" s="167"/>
      <c r="R190" s="168"/>
      <c r="S190" s="2"/>
      <c r="T190" s="167"/>
      <c r="U190" s="169"/>
      <c r="V190" s="2"/>
      <c r="W190" s="167"/>
      <c r="X190" s="169"/>
      <c r="Y190" s="14"/>
      <c r="Z190" s="169"/>
      <c r="AA190" s="171"/>
      <c r="AB190" s="169"/>
      <c r="AC190" s="14"/>
      <c r="AD190" s="169"/>
      <c r="AE190" s="2"/>
      <c r="AF190" s="167"/>
      <c r="AG190" s="168"/>
    </row>
    <row r="191" spans="1:33">
      <c r="A191" s="1">
        <f>[2]CDVS!A191</f>
        <v>912062</v>
      </c>
      <c r="B191" s="1" t="str">
        <f>[2]CDVS!B191</f>
        <v>SONKWE, LUKISA</v>
      </c>
      <c r="C191" s="1" t="str">
        <f>[2]CDVS!C191</f>
        <v>EDUCATION</v>
      </c>
      <c r="D191" s="1" t="str">
        <f>[2]CDVS!D191</f>
        <v>KASENGA</v>
      </c>
      <c r="E191" s="163"/>
      <c r="F191" s="164"/>
      <c r="G191" s="165"/>
      <c r="H191" s="166"/>
      <c r="I191" s="167"/>
      <c r="J191" s="167"/>
      <c r="K191" s="168"/>
      <c r="L191" s="2"/>
      <c r="M191" s="2"/>
      <c r="N191" s="2"/>
      <c r="O191" s="2"/>
      <c r="P191" s="167"/>
      <c r="Q191" s="167"/>
      <c r="R191" s="168"/>
      <c r="S191" s="2"/>
      <c r="T191" s="167"/>
      <c r="U191" s="169"/>
      <c r="V191" s="2"/>
      <c r="W191" s="167"/>
      <c r="X191" s="169"/>
      <c r="Y191" s="14"/>
      <c r="Z191" s="169"/>
      <c r="AA191" s="171"/>
      <c r="AB191" s="169"/>
      <c r="AC191" s="14"/>
      <c r="AD191" s="169"/>
      <c r="AE191" s="2"/>
      <c r="AF191" s="167"/>
      <c r="AG191" s="168"/>
    </row>
    <row r="192" spans="1:33">
      <c r="A192" s="1">
        <f>[2]CDVS!A192</f>
        <v>912063</v>
      </c>
      <c r="B192" s="1" t="str">
        <f>[2]CDVS!B192</f>
        <v>KIPONDA</v>
      </c>
      <c r="C192" s="1" t="str">
        <f>[2]CDVS!C192</f>
        <v>MARCHE</v>
      </c>
      <c r="D192" s="1" t="str">
        <f>[2]CDVS!D192</f>
        <v>KASENGA</v>
      </c>
      <c r="E192" s="163"/>
      <c r="F192" s="164"/>
      <c r="G192" s="165"/>
      <c r="H192" s="166"/>
      <c r="I192" s="167"/>
      <c r="J192" s="167"/>
      <c r="K192" s="168"/>
      <c r="L192" s="14"/>
      <c r="M192" s="14"/>
      <c r="N192" s="14"/>
      <c r="O192" s="14"/>
      <c r="P192" s="167"/>
      <c r="Q192" s="167"/>
      <c r="R192" s="168"/>
      <c r="S192" s="2"/>
      <c r="T192" s="159"/>
      <c r="U192" s="169"/>
      <c r="V192" s="2"/>
      <c r="W192" s="159"/>
      <c r="X192" s="169"/>
      <c r="Y192" s="171"/>
      <c r="Z192" s="169"/>
      <c r="AA192" s="14"/>
      <c r="AB192" s="169"/>
      <c r="AC192" s="2"/>
      <c r="AD192" s="169"/>
      <c r="AE192" s="2"/>
      <c r="AF192" s="167"/>
      <c r="AG192" s="168"/>
    </row>
    <row r="193" spans="1:33">
      <c r="A193" s="1">
        <f>[2]CDVS!A193</f>
        <v>912064</v>
      </c>
      <c r="B193" s="1" t="str">
        <f>[2]CDVS!B193</f>
        <v>KALEMBA;LUBANDA;</v>
      </c>
      <c r="C193" s="1" t="str">
        <f>[2]CDVS!C193</f>
        <v>EDUCATION</v>
      </c>
      <c r="D193" s="1" t="str">
        <f>[2]CDVS!D193</f>
        <v>KASENGA</v>
      </c>
      <c r="E193" s="163"/>
      <c r="F193" s="164"/>
      <c r="G193" s="165"/>
      <c r="H193" s="166"/>
      <c r="I193" s="167"/>
      <c r="J193" s="167"/>
      <c r="K193" s="168"/>
      <c r="L193" s="2"/>
      <c r="M193" s="2"/>
      <c r="N193" s="2"/>
      <c r="O193" s="2"/>
      <c r="P193" s="167"/>
      <c r="Q193" s="167"/>
      <c r="R193" s="168"/>
      <c r="S193" s="2"/>
      <c r="T193" s="167"/>
      <c r="U193" s="169"/>
      <c r="V193" s="2"/>
      <c r="W193" s="167"/>
      <c r="X193" s="169"/>
      <c r="Y193" s="14"/>
      <c r="Z193" s="169"/>
      <c r="AA193" s="171"/>
      <c r="AB193" s="169"/>
      <c r="AC193" s="14"/>
      <c r="AD193" s="169"/>
      <c r="AE193" s="2"/>
      <c r="AF193" s="167"/>
      <c r="AG193" s="168"/>
    </row>
    <row r="194" spans="1:33">
      <c r="A194" s="1">
        <f>[2]CDVS!A194</f>
        <v>912071.1</v>
      </c>
      <c r="B194" s="1" t="str">
        <f>[2]CDVS!B194</f>
        <v>EUSTACHE, KABANGE</v>
      </c>
      <c r="C194" s="1" t="str">
        <f>[2]CDVS!C194</f>
        <v>SANTE</v>
      </c>
      <c r="D194" s="1" t="str">
        <f>[2]CDVS!D194</f>
        <v>KASENGA</v>
      </c>
      <c r="E194" s="163"/>
      <c r="F194" s="164"/>
      <c r="G194" s="165"/>
      <c r="H194" s="166"/>
      <c r="I194" s="167"/>
      <c r="J194" s="167"/>
      <c r="K194" s="168"/>
      <c r="L194" s="14"/>
      <c r="M194" s="14"/>
      <c r="N194" s="14"/>
      <c r="O194" s="14"/>
      <c r="P194" s="159"/>
      <c r="Q194" s="159"/>
      <c r="R194" s="160"/>
      <c r="S194" s="14"/>
      <c r="T194" s="159"/>
      <c r="U194" s="169"/>
      <c r="V194" s="14"/>
      <c r="W194" s="159"/>
      <c r="X194" s="169"/>
      <c r="Y194" s="171"/>
      <c r="Z194" s="169"/>
      <c r="AA194" s="14"/>
      <c r="AB194" s="169"/>
      <c r="AC194" s="2"/>
      <c r="AD194" s="169"/>
      <c r="AE194" s="2"/>
      <c r="AF194" s="167"/>
      <c r="AG194" s="168"/>
    </row>
    <row r="195" spans="1:33">
      <c r="A195" s="1">
        <f>[2]CDVS!A195</f>
        <v>912071.2</v>
      </c>
      <c r="B195" s="1" t="str">
        <f>[2]CDVS!B195</f>
        <v>KYOLOKOSA</v>
      </c>
      <c r="C195" s="1" t="str">
        <f>[2]CDVS!C195</f>
        <v>SANTE</v>
      </c>
      <c r="D195" s="1" t="str">
        <f>[2]CDVS!D195</f>
        <v>KASENGA</v>
      </c>
      <c r="E195" s="163"/>
      <c r="F195" s="164"/>
      <c r="G195" s="165"/>
      <c r="H195" s="166"/>
      <c r="I195" s="167"/>
      <c r="J195" s="167"/>
      <c r="K195" s="168"/>
      <c r="L195" s="2"/>
      <c r="M195" s="2"/>
      <c r="N195" s="2"/>
      <c r="O195" s="2"/>
      <c r="P195" s="167"/>
      <c r="Q195" s="167"/>
      <c r="R195" s="168"/>
      <c r="S195" s="2"/>
      <c r="T195" s="167"/>
      <c r="U195" s="169"/>
      <c r="V195" s="2"/>
      <c r="W195" s="167"/>
      <c r="X195" s="169"/>
      <c r="Y195" s="14"/>
      <c r="Z195" s="169"/>
      <c r="AA195" s="171"/>
      <c r="AB195" s="169"/>
      <c r="AC195" s="14"/>
      <c r="AD195" s="169"/>
      <c r="AE195" s="2"/>
      <c r="AF195" s="167"/>
      <c r="AG195" s="168"/>
    </row>
    <row r="196" spans="1:33">
      <c r="A196" s="1">
        <f>[2]CDVS!A196</f>
        <v>912082</v>
      </c>
      <c r="B196" s="1" t="str">
        <f>[2]CDVS!B196</f>
        <v>KATEMA</v>
      </c>
      <c r="C196" s="1" t="str">
        <f>[2]CDVS!C196</f>
        <v>EDUCATION</v>
      </c>
      <c r="D196" s="1" t="str">
        <f>[2]CDVS!D196</f>
        <v>KASENGA</v>
      </c>
      <c r="E196" s="163"/>
      <c r="F196" s="164"/>
      <c r="G196" s="165"/>
      <c r="H196" s="166"/>
      <c r="I196" s="167"/>
      <c r="J196" s="167"/>
      <c r="K196" s="168"/>
      <c r="L196" s="14"/>
      <c r="M196" s="14"/>
      <c r="N196" s="14"/>
      <c r="O196" s="14"/>
      <c r="P196" s="167"/>
      <c r="Q196" s="167"/>
      <c r="R196" s="168"/>
      <c r="S196" s="2"/>
      <c r="T196" s="159"/>
      <c r="U196" s="169"/>
      <c r="V196" s="2"/>
      <c r="W196" s="159"/>
      <c r="X196" s="169"/>
      <c r="Y196" s="171"/>
      <c r="Z196" s="169"/>
      <c r="AA196" s="14"/>
      <c r="AB196" s="169"/>
      <c r="AC196" s="2"/>
      <c r="AD196" s="169"/>
      <c r="AE196" s="2"/>
      <c r="AF196" s="167"/>
      <c r="AG196" s="168"/>
    </row>
    <row r="197" spans="1:33">
      <c r="A197" s="1">
        <f>[2]CDVS!A197</f>
        <v>912094</v>
      </c>
      <c r="B197" s="1" t="str">
        <f>[2]CDVS!B197</f>
        <v>KILUMBA</v>
      </c>
      <c r="C197" s="1" t="str">
        <f>[2]CDVS!C197</f>
        <v>EDUCATION</v>
      </c>
      <c r="D197" s="1" t="str">
        <f>[2]CDVS!D197</f>
        <v>KASENGA</v>
      </c>
      <c r="E197" s="163" t="s">
        <v>0</v>
      </c>
      <c r="F197" s="164">
        <v>41591</v>
      </c>
      <c r="G197" s="165">
        <v>0.10069444444444443</v>
      </c>
      <c r="H197" s="166" t="s">
        <v>89</v>
      </c>
      <c r="I197" s="167">
        <v>1</v>
      </c>
      <c r="J197" s="167">
        <v>5</v>
      </c>
      <c r="K197" s="168">
        <v>0</v>
      </c>
      <c r="L197" s="2" t="s">
        <v>90</v>
      </c>
      <c r="M197" s="2" t="s">
        <v>90</v>
      </c>
      <c r="N197" s="2" t="s">
        <v>86</v>
      </c>
      <c r="O197" s="2" t="s">
        <v>81</v>
      </c>
      <c r="P197" s="167" t="s">
        <v>53</v>
      </c>
      <c r="Q197" s="167" t="s">
        <v>0</v>
      </c>
      <c r="R197" s="168" t="s">
        <v>87</v>
      </c>
      <c r="S197" s="2" t="s">
        <v>0</v>
      </c>
      <c r="T197" s="167" t="s">
        <v>91</v>
      </c>
      <c r="U197" s="169"/>
      <c r="V197" s="2" t="s">
        <v>48</v>
      </c>
      <c r="W197" s="167" t="s">
        <v>95</v>
      </c>
      <c r="X197" s="169"/>
      <c r="Y197" s="14" t="s">
        <v>0</v>
      </c>
      <c r="Z197" s="169"/>
      <c r="AA197" s="171" t="s">
        <v>0</v>
      </c>
      <c r="AB197" s="169"/>
      <c r="AC197" s="14" t="s">
        <v>53</v>
      </c>
      <c r="AD197" s="169"/>
      <c r="AE197" s="2" t="s">
        <v>85</v>
      </c>
      <c r="AF197" s="167" t="s">
        <v>48</v>
      </c>
      <c r="AG197" s="168" t="s">
        <v>0</v>
      </c>
    </row>
    <row r="198" spans="1:33">
      <c r="A198" s="1">
        <f>[2]CDVS!A198</f>
        <v>912103</v>
      </c>
      <c r="B198" s="1" t="str">
        <f>[2]CDVS!B198</f>
        <v>NGULE/MWEMENA</v>
      </c>
      <c r="C198" s="1" t="str">
        <f>[2]CDVS!C198</f>
        <v>EDUCATION</v>
      </c>
      <c r="D198" s="1" t="str">
        <f>[2]CDVS!D198</f>
        <v>KASENGA</v>
      </c>
      <c r="E198" s="163"/>
      <c r="F198" s="164"/>
      <c r="G198" s="165"/>
      <c r="H198" s="166"/>
      <c r="I198" s="167"/>
      <c r="J198" s="167"/>
      <c r="K198" s="168"/>
      <c r="L198" s="14"/>
      <c r="M198" s="14"/>
      <c r="N198" s="14"/>
      <c r="O198" s="14"/>
      <c r="P198" s="167"/>
      <c r="Q198" s="167"/>
      <c r="R198" s="168"/>
      <c r="S198" s="2"/>
      <c r="T198" s="159"/>
      <c r="U198" s="169"/>
      <c r="V198" s="2"/>
      <c r="W198" s="159"/>
      <c r="X198" s="169"/>
      <c r="Y198" s="171"/>
      <c r="Z198" s="169"/>
      <c r="AA198" s="14"/>
      <c r="AB198" s="169"/>
      <c r="AC198" s="2"/>
      <c r="AD198" s="169"/>
      <c r="AE198" s="2"/>
      <c r="AF198" s="167"/>
      <c r="AG198" s="168"/>
    </row>
    <row r="199" spans="1:33">
      <c r="A199" s="1">
        <f>[2]CDVS!A199</f>
        <v>912113</v>
      </c>
      <c r="B199" s="1" t="str">
        <f>[2]CDVS!B199</f>
        <v>CHALWE</v>
      </c>
      <c r="C199" s="1" t="str">
        <f>[2]CDVS!C199</f>
        <v>EDUCATION</v>
      </c>
      <c r="D199" s="1" t="str">
        <f>[2]CDVS!D199</f>
        <v>KASENGA</v>
      </c>
      <c r="E199" s="163" t="s">
        <v>0</v>
      </c>
      <c r="F199" s="164">
        <v>41536</v>
      </c>
      <c r="G199" s="165">
        <v>5.2083333333333336E-2</v>
      </c>
      <c r="H199" s="166" t="s">
        <v>79</v>
      </c>
      <c r="I199" s="167">
        <v>1</v>
      </c>
      <c r="J199" s="167">
        <v>0</v>
      </c>
      <c r="K199" s="168">
        <v>0</v>
      </c>
      <c r="L199" s="2" t="s">
        <v>53</v>
      </c>
      <c r="M199" s="2" t="s">
        <v>53</v>
      </c>
      <c r="N199" s="2" t="s">
        <v>86</v>
      </c>
      <c r="O199" s="2" t="s">
        <v>86</v>
      </c>
      <c r="P199" s="167" t="s">
        <v>53</v>
      </c>
      <c r="Q199" s="167" t="s">
        <v>0</v>
      </c>
      <c r="R199" s="168" t="s">
        <v>87</v>
      </c>
      <c r="S199" s="2" t="s">
        <v>0</v>
      </c>
      <c r="T199" s="167" t="s">
        <v>91</v>
      </c>
      <c r="U199" s="169"/>
      <c r="V199" s="2" t="s">
        <v>0</v>
      </c>
      <c r="W199" s="167" t="s">
        <v>84</v>
      </c>
      <c r="X199" s="169"/>
      <c r="Y199" s="14" t="s">
        <v>0</v>
      </c>
      <c r="Z199" s="169"/>
      <c r="AA199" s="171" t="s">
        <v>53</v>
      </c>
      <c r="AB199" s="169"/>
      <c r="AC199" s="14" t="s">
        <v>53</v>
      </c>
      <c r="AD199" s="169"/>
      <c r="AE199" s="2" t="s">
        <v>85</v>
      </c>
      <c r="AF199" s="167" t="s">
        <v>48</v>
      </c>
      <c r="AG199" s="168" t="s">
        <v>0</v>
      </c>
    </row>
    <row r="200" spans="1:33">
      <c r="A200" s="1">
        <f>[2]CDVS!A200</f>
        <v>912114</v>
      </c>
      <c r="B200" s="1" t="str">
        <f>[2]CDVS!B200</f>
        <v>MUNDU MUTAKWE</v>
      </c>
      <c r="C200" s="1" t="str">
        <f>[2]CDVS!C200</f>
        <v>EHA</v>
      </c>
      <c r="D200" s="1" t="str">
        <f>[2]CDVS!D200</f>
        <v>KASENGA</v>
      </c>
      <c r="E200" s="163"/>
      <c r="F200" s="164"/>
      <c r="G200" s="165"/>
      <c r="H200" s="166"/>
      <c r="I200" s="167"/>
      <c r="J200" s="167"/>
      <c r="K200" s="168"/>
      <c r="L200" s="14"/>
      <c r="M200" s="14"/>
      <c r="N200" s="14"/>
      <c r="O200" s="14"/>
      <c r="P200" s="167"/>
      <c r="Q200" s="167"/>
      <c r="R200" s="168"/>
      <c r="S200" s="2"/>
      <c r="T200" s="159"/>
      <c r="U200" s="169"/>
      <c r="V200" s="2"/>
      <c r="W200" s="159"/>
      <c r="X200" s="169"/>
      <c r="Y200" s="171"/>
      <c r="Z200" s="169"/>
      <c r="AA200" s="14"/>
      <c r="AB200" s="169"/>
      <c r="AC200" s="2"/>
      <c r="AD200" s="169"/>
      <c r="AE200" s="2"/>
      <c r="AF200" s="173"/>
      <c r="AG200" s="168"/>
    </row>
    <row r="201" spans="1:33">
      <c r="A201" s="1">
        <f>[2]CDVS!A201</f>
        <v>912123</v>
      </c>
      <c r="B201" s="1" t="str">
        <f>[2]CDVS!B201</f>
        <v>KASONGOKITALA;KASONGO;</v>
      </c>
      <c r="C201" s="1" t="str">
        <f>[2]CDVS!C201</f>
        <v>EDUCATION</v>
      </c>
      <c r="D201" s="1" t="str">
        <f>[2]CDVS!D201</f>
        <v>KASENGA</v>
      </c>
      <c r="E201" s="163"/>
      <c r="F201" s="164"/>
      <c r="G201" s="165"/>
      <c r="H201" s="166"/>
      <c r="I201" s="167"/>
      <c r="J201" s="167"/>
      <c r="K201" s="168"/>
      <c r="L201" s="2"/>
      <c r="M201" s="2"/>
      <c r="N201" s="2"/>
      <c r="O201" s="2"/>
      <c r="P201" s="167"/>
      <c r="Q201" s="167"/>
      <c r="R201" s="168"/>
      <c r="S201" s="2"/>
      <c r="T201" s="167"/>
      <c r="U201" s="169"/>
      <c r="V201" s="2"/>
      <c r="W201" s="167"/>
      <c r="X201" s="169"/>
      <c r="Y201" s="14"/>
      <c r="Z201" s="169"/>
      <c r="AA201" s="171"/>
      <c r="AB201" s="169"/>
      <c r="AC201" s="14"/>
      <c r="AD201" s="169"/>
      <c r="AE201" s="174"/>
      <c r="AF201" s="175"/>
      <c r="AG201" s="166"/>
    </row>
    <row r="202" spans="1:33">
      <c r="A202" s="1">
        <f>[2]CDVS!A202</f>
        <v>912124</v>
      </c>
      <c r="B202" s="1" t="str">
        <f>[2]CDVS!B202</f>
        <v>MUSOKI</v>
      </c>
      <c r="C202" s="1" t="str">
        <f>[2]CDVS!C202</f>
        <v>SANTE</v>
      </c>
      <c r="D202" s="1" t="str">
        <f>[2]CDVS!D202</f>
        <v>KASENGA</v>
      </c>
      <c r="E202" s="163"/>
      <c r="F202" s="164"/>
      <c r="G202" s="165"/>
      <c r="H202" s="166"/>
      <c r="I202" s="167"/>
      <c r="J202" s="167"/>
      <c r="K202" s="168"/>
      <c r="L202" s="14"/>
      <c r="M202" s="14"/>
      <c r="N202" s="14"/>
      <c r="O202" s="14"/>
      <c r="P202" s="167"/>
      <c r="Q202" s="167"/>
      <c r="R202" s="168"/>
      <c r="S202" s="2"/>
      <c r="T202" s="159"/>
      <c r="U202" s="169"/>
      <c r="V202" s="2"/>
      <c r="W202" s="159"/>
      <c r="X202" s="169"/>
      <c r="Y202" s="171"/>
      <c r="Z202" s="169"/>
      <c r="AA202" s="14"/>
      <c r="AB202" s="169"/>
      <c r="AC202" s="2"/>
      <c r="AD202" s="169"/>
      <c r="AE202" s="14"/>
      <c r="AF202" s="159"/>
      <c r="AG202" s="160"/>
    </row>
    <row r="203" spans="1:33">
      <c r="A203" s="1">
        <f>[2]CDVS!A203</f>
        <v>912133</v>
      </c>
      <c r="B203" s="1" t="str">
        <f>[2]CDVS!B203</f>
        <v>KIBA</v>
      </c>
      <c r="C203" s="1" t="str">
        <f>[2]CDVS!C203</f>
        <v>EDUCATION</v>
      </c>
      <c r="D203" s="1" t="str">
        <f>[2]CDVS!D203</f>
        <v>KASENGA</v>
      </c>
      <c r="E203" s="163" t="s">
        <v>0</v>
      </c>
      <c r="F203" s="164">
        <v>41536</v>
      </c>
      <c r="G203" s="165">
        <v>4.5138888888888888E-2</v>
      </c>
      <c r="H203" s="166" t="s">
        <v>79</v>
      </c>
      <c r="I203" s="167">
        <v>1</v>
      </c>
      <c r="J203" s="167">
        <v>5</v>
      </c>
      <c r="K203" s="168">
        <v>0</v>
      </c>
      <c r="L203" s="2" t="s">
        <v>86</v>
      </c>
      <c r="M203" s="2" t="s">
        <v>80</v>
      </c>
      <c r="N203" s="2" t="s">
        <v>86</v>
      </c>
      <c r="O203" s="2" t="s">
        <v>86</v>
      </c>
      <c r="P203" s="167" t="s">
        <v>48</v>
      </c>
      <c r="Q203" s="167" t="s">
        <v>0</v>
      </c>
      <c r="R203" s="168" t="s">
        <v>82</v>
      </c>
      <c r="S203" s="2" t="s">
        <v>48</v>
      </c>
      <c r="T203" s="167" t="s">
        <v>83</v>
      </c>
      <c r="U203" s="169"/>
      <c r="V203" s="2" t="s">
        <v>48</v>
      </c>
      <c r="W203" s="167" t="s">
        <v>83</v>
      </c>
      <c r="X203" s="169"/>
      <c r="Y203" s="14" t="s">
        <v>48</v>
      </c>
      <c r="Z203" s="169"/>
      <c r="AA203" s="171" t="s">
        <v>48</v>
      </c>
      <c r="AB203" s="169"/>
      <c r="AC203" s="14" t="s">
        <v>0</v>
      </c>
      <c r="AD203" s="169"/>
      <c r="AE203" s="2" t="s">
        <v>85</v>
      </c>
      <c r="AF203" s="167" t="s">
        <v>48</v>
      </c>
      <c r="AG203" s="168" t="s">
        <v>0</v>
      </c>
    </row>
    <row r="204" spans="1:33">
      <c r="A204" s="1">
        <f>[2]CDVS!A204</f>
        <v>912143</v>
      </c>
      <c r="B204" s="1" t="str">
        <f>[2]CDVS!B204</f>
        <v>KITONGE MUSAKALA</v>
      </c>
      <c r="C204" s="1" t="str">
        <f>[2]CDVS!C204</f>
        <v>EDUCATION</v>
      </c>
      <c r="D204" s="1" t="str">
        <f>[2]CDVS!D204</f>
        <v>KASENGA</v>
      </c>
      <c r="E204" s="163" t="s">
        <v>0</v>
      </c>
      <c r="F204" s="164">
        <v>41463</v>
      </c>
      <c r="G204" s="165">
        <v>4.8611111111111112E-2</v>
      </c>
      <c r="H204" s="166" t="s">
        <v>79</v>
      </c>
      <c r="I204" s="167">
        <v>2</v>
      </c>
      <c r="J204" s="167">
        <v>1</v>
      </c>
      <c r="K204" s="168">
        <v>0</v>
      </c>
      <c r="L204" s="14" t="s">
        <v>53</v>
      </c>
      <c r="M204" s="14" t="s">
        <v>53</v>
      </c>
      <c r="N204" s="14" t="s">
        <v>86</v>
      </c>
      <c r="O204" s="14" t="s">
        <v>86</v>
      </c>
      <c r="P204" s="167" t="s">
        <v>0</v>
      </c>
      <c r="Q204" s="167" t="s">
        <v>0</v>
      </c>
      <c r="R204" s="168" t="s">
        <v>87</v>
      </c>
      <c r="S204" s="2" t="s">
        <v>48</v>
      </c>
      <c r="T204" s="159" t="s">
        <v>83</v>
      </c>
      <c r="U204" s="169"/>
      <c r="V204" s="2" t="s">
        <v>48</v>
      </c>
      <c r="W204" s="159" t="s">
        <v>83</v>
      </c>
      <c r="X204" s="169"/>
      <c r="Y204" s="171" t="s">
        <v>0</v>
      </c>
      <c r="Z204" s="169"/>
      <c r="AA204" s="14" t="s">
        <v>0</v>
      </c>
      <c r="AB204" s="169"/>
      <c r="AC204" s="5" t="s">
        <v>0</v>
      </c>
      <c r="AD204" s="169"/>
      <c r="AE204" s="2" t="s">
        <v>85</v>
      </c>
      <c r="AF204" s="167" t="s">
        <v>48</v>
      </c>
      <c r="AG204" s="168" t="s">
        <v>0</v>
      </c>
    </row>
    <row r="205" spans="1:33">
      <c r="A205" s="1">
        <f>[2]CDVS!A205</f>
        <v>912153</v>
      </c>
      <c r="B205" s="1" t="str">
        <f>[2]CDVS!B205</f>
        <v>MAKUNGU</v>
      </c>
      <c r="C205" s="1" t="str">
        <f>[2]CDVS!C205</f>
        <v>EDUCATION</v>
      </c>
      <c r="D205" s="1" t="str">
        <f>[2]CDVS!D205</f>
        <v>KASENGA</v>
      </c>
      <c r="E205" s="176"/>
      <c r="F205" s="177"/>
      <c r="G205" s="178"/>
      <c r="H205" s="179"/>
      <c r="I205" s="173"/>
      <c r="J205" s="173"/>
      <c r="K205" s="172"/>
      <c r="L205" s="5"/>
      <c r="M205" s="5"/>
      <c r="N205" s="5"/>
      <c r="O205" s="5"/>
      <c r="P205" s="173"/>
      <c r="Q205" s="173"/>
      <c r="R205" s="172"/>
      <c r="S205" s="5"/>
      <c r="T205" s="173"/>
      <c r="U205" s="169"/>
      <c r="V205" s="5"/>
      <c r="W205" s="173"/>
      <c r="X205" s="169"/>
      <c r="Y205" s="14"/>
      <c r="Z205" s="169"/>
      <c r="AA205" s="180"/>
      <c r="AB205" s="181"/>
      <c r="AC205" s="169"/>
      <c r="AD205" s="182"/>
      <c r="AE205" s="5"/>
      <c r="AF205" s="173"/>
      <c r="AG205" s="172"/>
    </row>
    <row r="206" spans="1:33">
      <c r="A206" s="1">
        <f>[2]CDVS!A206</f>
        <v>912154</v>
      </c>
      <c r="B206" s="1" t="str">
        <f>[2]CDVS!B206</f>
        <v>CHIBAMBO/NDASO</v>
      </c>
      <c r="C206" s="1" t="str">
        <f>[2]CDVS!C206</f>
        <v>MARCHE</v>
      </c>
      <c r="D206" s="1" t="str">
        <f>[2]CDVS!D206</f>
        <v>KASENGA</v>
      </c>
      <c r="E206" s="155" t="s">
        <v>0</v>
      </c>
      <c r="F206" s="156">
        <v>41556</v>
      </c>
      <c r="G206" s="157">
        <v>3.4722222222222224E-2</v>
      </c>
      <c r="H206" s="158" t="s">
        <v>89</v>
      </c>
      <c r="I206" s="159">
        <v>2</v>
      </c>
      <c r="J206" s="159">
        <v>3</v>
      </c>
      <c r="K206" s="160">
        <v>0</v>
      </c>
      <c r="L206" s="14" t="s">
        <v>86</v>
      </c>
      <c r="M206" s="14" t="s">
        <v>80</v>
      </c>
      <c r="N206" s="14" t="s">
        <v>86</v>
      </c>
      <c r="O206" s="14" t="s">
        <v>86</v>
      </c>
      <c r="P206" s="159" t="s">
        <v>0</v>
      </c>
      <c r="Q206" s="159" t="s">
        <v>53</v>
      </c>
      <c r="R206" s="160" t="s">
        <v>53</v>
      </c>
      <c r="S206" s="14" t="s">
        <v>48</v>
      </c>
      <c r="T206" s="159" t="s">
        <v>105</v>
      </c>
      <c r="U206" s="169"/>
      <c r="V206" s="14" t="s">
        <v>48</v>
      </c>
      <c r="W206" s="159" t="s">
        <v>88</v>
      </c>
      <c r="X206" s="169"/>
      <c r="Y206" s="171" t="s">
        <v>93</v>
      </c>
      <c r="Z206" s="169"/>
      <c r="AA206" s="14" t="s">
        <v>93</v>
      </c>
      <c r="AB206" s="169"/>
      <c r="AC206" s="180" t="s">
        <v>93</v>
      </c>
      <c r="AD206" s="169"/>
      <c r="AE206" s="14" t="s">
        <v>85</v>
      </c>
      <c r="AF206" s="159" t="s">
        <v>48</v>
      </c>
      <c r="AG206" s="160" t="s">
        <v>0</v>
      </c>
    </row>
    <row r="207" spans="1:33">
      <c r="A207" s="1">
        <f>[2]CDVS!A207</f>
        <v>912164</v>
      </c>
      <c r="B207" s="1" t="str">
        <f>[2]CDVS!B207</f>
        <v>INTENI/INTEMI</v>
      </c>
      <c r="C207" s="1" t="str">
        <f>[2]CDVS!C207</f>
        <v>EDUCATION</v>
      </c>
      <c r="D207" s="1" t="str">
        <f>[2]CDVS!D207</f>
        <v>KASENGA</v>
      </c>
      <c r="E207" s="176" t="s">
        <v>0</v>
      </c>
      <c r="F207" s="177">
        <v>41470</v>
      </c>
      <c r="G207" s="178">
        <v>4.6527777777777779E-2</v>
      </c>
      <c r="H207" s="179" t="s">
        <v>79</v>
      </c>
      <c r="I207" s="173">
        <v>1</v>
      </c>
      <c r="J207" s="173">
        <v>4</v>
      </c>
      <c r="K207" s="172">
        <v>0</v>
      </c>
      <c r="L207" s="5" t="s">
        <v>53</v>
      </c>
      <c r="M207" s="5" t="s">
        <v>53</v>
      </c>
      <c r="N207" s="5" t="s">
        <v>86</v>
      </c>
      <c r="O207" s="5" t="s">
        <v>86</v>
      </c>
      <c r="P207" s="173" t="s">
        <v>53</v>
      </c>
      <c r="Q207" s="173" t="s">
        <v>0</v>
      </c>
      <c r="R207" s="172" t="s">
        <v>87</v>
      </c>
      <c r="S207" s="5" t="s">
        <v>48</v>
      </c>
      <c r="T207" s="173" t="s">
        <v>88</v>
      </c>
      <c r="U207" s="169"/>
      <c r="V207" s="5" t="s">
        <v>48</v>
      </c>
      <c r="W207" s="173" t="s">
        <v>83</v>
      </c>
      <c r="X207" s="169"/>
      <c r="Y207" s="14" t="s">
        <v>48</v>
      </c>
      <c r="Z207" s="169"/>
      <c r="AA207" s="180" t="s">
        <v>48</v>
      </c>
      <c r="AB207" s="181"/>
      <c r="AC207" s="169" t="s">
        <v>48</v>
      </c>
      <c r="AD207" s="182"/>
      <c r="AE207" s="5" t="s">
        <v>97</v>
      </c>
      <c r="AF207" s="173" t="s">
        <v>48</v>
      </c>
      <c r="AG207" s="172" t="s">
        <v>0</v>
      </c>
    </row>
    <row r="208" spans="1:33">
      <c r="A208" s="1">
        <f>[2]CDVS!A208</f>
        <v>912173</v>
      </c>
      <c r="B208" s="1" t="str">
        <f>[2]CDVS!B208</f>
        <v>MBOTU</v>
      </c>
      <c r="C208" s="1" t="str">
        <f>[2]CDVS!C208</f>
        <v>EDUCATION</v>
      </c>
      <c r="D208" s="1" t="str">
        <f>[2]CDVS!D208</f>
        <v>KASENGA</v>
      </c>
      <c r="E208" s="155"/>
      <c r="F208" s="156"/>
      <c r="G208" s="157"/>
      <c r="H208" s="158"/>
      <c r="I208" s="159"/>
      <c r="J208" s="159"/>
      <c r="K208" s="160"/>
      <c r="L208" s="14"/>
      <c r="M208" s="14"/>
      <c r="N208" s="14"/>
      <c r="O208" s="14"/>
      <c r="P208" s="159"/>
      <c r="Q208" s="159"/>
      <c r="R208" s="160"/>
      <c r="S208" s="14"/>
      <c r="T208" s="159"/>
      <c r="U208" s="169"/>
      <c r="V208" s="14"/>
      <c r="W208" s="159"/>
      <c r="X208" s="169"/>
      <c r="Y208" s="171"/>
      <c r="Z208" s="169"/>
      <c r="AA208" s="14"/>
      <c r="AB208" s="169"/>
      <c r="AC208" s="180"/>
      <c r="AD208" s="169"/>
      <c r="AE208" s="14"/>
      <c r="AF208" s="159"/>
      <c r="AG208" s="160"/>
    </row>
    <row r="209" spans="1:33">
      <c r="A209" s="1">
        <f>[2]CDVS!A209</f>
        <v>912183</v>
      </c>
      <c r="B209" s="1" t="str">
        <f>[2]CDVS!B209</f>
        <v>MUSHINGO</v>
      </c>
      <c r="C209" s="1" t="str">
        <f>[2]CDVS!C209</f>
        <v>EDUCATION</v>
      </c>
      <c r="D209" s="1" t="str">
        <f>[2]CDVS!D209</f>
        <v>KASENGA</v>
      </c>
      <c r="E209" s="176" t="s">
        <v>0</v>
      </c>
      <c r="F209" s="177">
        <v>41480</v>
      </c>
      <c r="G209" s="178">
        <v>5.0694444444444452E-2</v>
      </c>
      <c r="H209" s="179" t="s">
        <v>79</v>
      </c>
      <c r="I209" s="173">
        <v>1</v>
      </c>
      <c r="J209" s="173">
        <v>3</v>
      </c>
      <c r="K209" s="172">
        <v>0</v>
      </c>
      <c r="L209" s="5" t="s">
        <v>53</v>
      </c>
      <c r="M209" s="5" t="s">
        <v>53</v>
      </c>
      <c r="N209" s="5" t="s">
        <v>86</v>
      </c>
      <c r="O209" s="5" t="s">
        <v>80</v>
      </c>
      <c r="P209" s="173" t="s">
        <v>0</v>
      </c>
      <c r="Q209" s="173" t="s">
        <v>98</v>
      </c>
      <c r="R209" s="172" t="s">
        <v>82</v>
      </c>
      <c r="S209" s="5" t="s">
        <v>48</v>
      </c>
      <c r="T209" s="173" t="s">
        <v>105</v>
      </c>
      <c r="U209" s="169"/>
      <c r="V209" s="5" t="s">
        <v>48</v>
      </c>
      <c r="W209" s="173" t="s">
        <v>88</v>
      </c>
      <c r="X209" s="169"/>
      <c r="Y209" s="14" t="s">
        <v>48</v>
      </c>
      <c r="Z209" s="169"/>
      <c r="AA209" s="180" t="s">
        <v>48</v>
      </c>
      <c r="AB209" s="181"/>
      <c r="AC209" s="169" t="s">
        <v>0</v>
      </c>
      <c r="AD209" s="182"/>
      <c r="AE209" s="5" t="s">
        <v>85</v>
      </c>
      <c r="AF209" s="173" t="s">
        <v>0</v>
      </c>
      <c r="AG209" s="172" t="s">
        <v>48</v>
      </c>
    </row>
    <row r="210" spans="1:33">
      <c r="A210" s="1">
        <f>[2]CDVS!A210</f>
        <v>912184</v>
      </c>
      <c r="B210" s="1" t="str">
        <f>[2]CDVS!B210</f>
        <v>KASOMENO 2</v>
      </c>
      <c r="C210" s="1" t="str">
        <f>[2]CDVS!C210</f>
        <v>EDUCATION</v>
      </c>
      <c r="D210" s="1" t="str">
        <f>[2]CDVS!D210</f>
        <v>KASENGA</v>
      </c>
      <c r="E210" s="155" t="s">
        <v>0</v>
      </c>
      <c r="F210" s="156">
        <v>41439</v>
      </c>
      <c r="G210" s="157">
        <v>0.13194444444444445</v>
      </c>
      <c r="H210" s="158" t="s">
        <v>79</v>
      </c>
      <c r="I210" s="159">
        <v>1</v>
      </c>
      <c r="J210" s="159">
        <v>6</v>
      </c>
      <c r="K210" s="160">
        <v>0</v>
      </c>
      <c r="L210" s="14" t="s">
        <v>86</v>
      </c>
      <c r="M210" s="14" t="s">
        <v>86</v>
      </c>
      <c r="N210" s="14" t="s">
        <v>86</v>
      </c>
      <c r="O210" s="14" t="s">
        <v>86</v>
      </c>
      <c r="P210" s="159" t="s">
        <v>53</v>
      </c>
      <c r="Q210" s="159" t="s">
        <v>0</v>
      </c>
      <c r="R210" s="160" t="s">
        <v>87</v>
      </c>
      <c r="S210" s="14" t="s">
        <v>0</v>
      </c>
      <c r="T210" s="159" t="s">
        <v>91</v>
      </c>
      <c r="U210" s="169"/>
      <c r="V210" s="14" t="s">
        <v>48</v>
      </c>
      <c r="W210" s="159" t="s">
        <v>88</v>
      </c>
      <c r="X210" s="169"/>
      <c r="Y210" s="171" t="s">
        <v>48</v>
      </c>
      <c r="Z210" s="169"/>
      <c r="AA210" s="14" t="s">
        <v>94</v>
      </c>
      <c r="AB210" s="169"/>
      <c r="AC210" s="180" t="s">
        <v>0</v>
      </c>
      <c r="AD210" s="169"/>
      <c r="AE210" s="14" t="s">
        <v>97</v>
      </c>
      <c r="AF210" s="159" t="s">
        <v>48</v>
      </c>
      <c r="AG210" s="160" t="s">
        <v>0</v>
      </c>
    </row>
    <row r="211" spans="1:33">
      <c r="A211" s="1">
        <f>[2]CDVS!A211</f>
        <v>912192</v>
      </c>
      <c r="B211" s="1" t="str">
        <f>[2]CDVS!B211</f>
        <v>MFUTA</v>
      </c>
      <c r="C211" s="1" t="str">
        <f>[2]CDVS!C211</f>
        <v>SANTE</v>
      </c>
      <c r="D211" s="1" t="str">
        <f>[2]CDVS!D211</f>
        <v>KASENGA</v>
      </c>
      <c r="E211" s="176" t="s">
        <v>0</v>
      </c>
      <c r="F211" s="177">
        <v>41510</v>
      </c>
      <c r="G211" s="178">
        <v>5.2083333333333336E-2</v>
      </c>
      <c r="H211" s="179" t="s">
        <v>89</v>
      </c>
      <c r="I211" s="173">
        <v>1</v>
      </c>
      <c r="J211" s="173">
        <v>5</v>
      </c>
      <c r="K211" s="172">
        <v>0</v>
      </c>
      <c r="L211" s="5" t="s">
        <v>86</v>
      </c>
      <c r="M211" s="5" t="s">
        <v>80</v>
      </c>
      <c r="N211" s="5" t="s">
        <v>86</v>
      </c>
      <c r="O211" s="5" t="s">
        <v>86</v>
      </c>
      <c r="P211" s="173" t="s">
        <v>0</v>
      </c>
      <c r="Q211" s="173" t="s">
        <v>53</v>
      </c>
      <c r="R211" s="172" t="s">
        <v>53</v>
      </c>
      <c r="S211" s="5" t="s">
        <v>48</v>
      </c>
      <c r="T211" s="173" t="s">
        <v>83</v>
      </c>
      <c r="U211" s="169"/>
      <c r="V211" s="5" t="s">
        <v>48</v>
      </c>
      <c r="W211" s="173" t="s">
        <v>83</v>
      </c>
      <c r="X211" s="169"/>
      <c r="Y211" s="14" t="s">
        <v>48</v>
      </c>
      <c r="Z211" s="169"/>
      <c r="AA211" s="180" t="s">
        <v>48</v>
      </c>
      <c r="AB211" s="181"/>
      <c r="AC211" s="169" t="s">
        <v>0</v>
      </c>
      <c r="AD211" s="182"/>
      <c r="AE211" s="5" t="s">
        <v>85</v>
      </c>
      <c r="AF211" s="173" t="s">
        <v>48</v>
      </c>
      <c r="AG211" s="172" t="s">
        <v>0</v>
      </c>
    </row>
    <row r="212" spans="1:33">
      <c r="A212" s="1">
        <f>[2]CDVS!A212</f>
        <v>912194</v>
      </c>
      <c r="B212" s="1" t="str">
        <f>[2]CDVS!B212</f>
        <v>KAWAMAKAWAMA 1</v>
      </c>
      <c r="C212" s="1" t="str">
        <f>[2]CDVS!C212</f>
        <v>EHA</v>
      </c>
      <c r="D212" s="1" t="str">
        <f>[2]CDVS!D212</f>
        <v>KASENGA</v>
      </c>
      <c r="E212" s="155"/>
      <c r="F212" s="156"/>
      <c r="G212" s="157"/>
      <c r="H212" s="158"/>
      <c r="I212" s="159"/>
      <c r="J212" s="159"/>
      <c r="K212" s="160"/>
      <c r="L212" s="14"/>
      <c r="M212" s="14"/>
      <c r="N212" s="14"/>
      <c r="O212" s="14"/>
      <c r="P212" s="159"/>
      <c r="Q212" s="159"/>
      <c r="R212" s="160"/>
      <c r="S212" s="14"/>
      <c r="T212" s="159"/>
      <c r="U212" s="169"/>
      <c r="V212" s="14"/>
      <c r="W212" s="159"/>
      <c r="X212" s="169"/>
      <c r="Y212" s="171"/>
      <c r="Z212" s="169"/>
      <c r="AA212" s="14"/>
      <c r="AB212" s="169"/>
      <c r="AC212" s="180"/>
      <c r="AD212" s="169"/>
      <c r="AE212" s="14"/>
      <c r="AF212" s="159"/>
      <c r="AG212" s="160"/>
    </row>
    <row r="213" spans="1:33">
      <c r="A213" s="1">
        <f>[2]CDVS!A213</f>
        <v>912203.3</v>
      </c>
      <c r="B213" s="1" t="str">
        <f>[2]CDVS!B213</f>
        <v>KALELE</v>
      </c>
      <c r="C213" s="1" t="str">
        <f>[2]CDVS!C213</f>
        <v>EDUCATION</v>
      </c>
      <c r="D213" s="1" t="str">
        <f>[2]CDVS!D213</f>
        <v>KASENGA</v>
      </c>
      <c r="E213" s="176" t="s">
        <v>0</v>
      </c>
      <c r="F213" s="177">
        <v>41535</v>
      </c>
      <c r="G213" s="178">
        <v>9.5138888888888884E-2</v>
      </c>
      <c r="H213" s="179" t="s">
        <v>89</v>
      </c>
      <c r="I213" s="173">
        <v>1</v>
      </c>
      <c r="J213" s="173">
        <v>2</v>
      </c>
      <c r="K213" s="172">
        <v>1</v>
      </c>
      <c r="L213" s="5" t="s">
        <v>100</v>
      </c>
      <c r="M213" s="5" t="s">
        <v>100</v>
      </c>
      <c r="N213" s="5" t="s">
        <v>86</v>
      </c>
      <c r="O213" s="5" t="s">
        <v>100</v>
      </c>
      <c r="P213" s="173" t="s">
        <v>48</v>
      </c>
      <c r="Q213" s="173" t="s">
        <v>53</v>
      </c>
      <c r="R213" s="172" t="s">
        <v>53</v>
      </c>
      <c r="S213" s="5" t="s">
        <v>0</v>
      </c>
      <c r="T213" s="173" t="s">
        <v>91</v>
      </c>
      <c r="U213" s="169"/>
      <c r="V213" s="5" t="s">
        <v>0</v>
      </c>
      <c r="W213" s="173" t="s">
        <v>84</v>
      </c>
      <c r="X213" s="169"/>
      <c r="Y213" s="14" t="s">
        <v>48</v>
      </c>
      <c r="Z213" s="169"/>
      <c r="AA213" s="180" t="s">
        <v>48</v>
      </c>
      <c r="AB213" s="181"/>
      <c r="AC213" s="169" t="s">
        <v>0</v>
      </c>
      <c r="AD213" s="182"/>
      <c r="AE213" s="5" t="s">
        <v>102</v>
      </c>
      <c r="AF213" s="173" t="s">
        <v>48</v>
      </c>
      <c r="AG213" s="172" t="s">
        <v>0</v>
      </c>
    </row>
    <row r="214" spans="1:33">
      <c r="A214" s="1">
        <f>[2]CDVS!A214</f>
        <v>912204</v>
      </c>
      <c r="B214" s="1" t="str">
        <f>[2]CDVS!B214</f>
        <v>MANSAKALA</v>
      </c>
      <c r="C214" s="1" t="str">
        <f>[2]CDVS!C214</f>
        <v>EDUCATION</v>
      </c>
      <c r="D214" s="1" t="str">
        <f>[2]CDVS!D214</f>
        <v>KASENGA</v>
      </c>
      <c r="E214" s="155"/>
      <c r="F214" s="156"/>
      <c r="G214" s="157"/>
      <c r="H214" s="158"/>
      <c r="I214" s="159"/>
      <c r="J214" s="159"/>
      <c r="K214" s="160"/>
      <c r="L214" s="14"/>
      <c r="M214" s="14"/>
      <c r="N214" s="14"/>
      <c r="O214" s="14"/>
      <c r="P214" s="159"/>
      <c r="Q214" s="159"/>
      <c r="R214" s="160"/>
      <c r="S214" s="14"/>
      <c r="T214" s="159"/>
      <c r="U214" s="169"/>
      <c r="V214" s="14"/>
      <c r="W214" s="159"/>
      <c r="X214" s="169"/>
      <c r="Y214" s="171"/>
      <c r="Z214" s="169"/>
      <c r="AA214" s="14"/>
      <c r="AB214" s="169"/>
      <c r="AC214" s="180"/>
      <c r="AD214" s="169"/>
      <c r="AE214" s="14"/>
      <c r="AF214" s="159"/>
      <c r="AG214" s="160"/>
    </row>
    <row r="215" spans="1:33">
      <c r="A215" s="1">
        <f>[2]CDVS!A215</f>
        <v>912213</v>
      </c>
      <c r="B215" s="1" t="str">
        <f>[2]CDVS!B215</f>
        <v>KALWA</v>
      </c>
      <c r="C215" s="1" t="str">
        <f>[2]CDVS!C215</f>
        <v>EDUCATION</v>
      </c>
      <c r="D215" s="1" t="str">
        <f>[2]CDVS!D215</f>
        <v>KASENGA</v>
      </c>
      <c r="E215" s="176"/>
      <c r="F215" s="177"/>
      <c r="G215" s="178"/>
      <c r="H215" s="179"/>
      <c r="I215" s="173"/>
      <c r="J215" s="173"/>
      <c r="K215" s="172"/>
      <c r="L215" s="5"/>
      <c r="M215" s="5"/>
      <c r="N215" s="5"/>
      <c r="O215" s="5"/>
      <c r="P215" s="173"/>
      <c r="Q215" s="173"/>
      <c r="R215" s="172"/>
      <c r="S215" s="5"/>
      <c r="T215" s="173"/>
      <c r="U215" s="169"/>
      <c r="V215" s="5"/>
      <c r="W215" s="173"/>
      <c r="X215" s="169"/>
      <c r="Y215" s="14"/>
      <c r="Z215" s="169"/>
      <c r="AA215" s="180"/>
      <c r="AB215" s="181"/>
      <c r="AC215" s="169"/>
      <c r="AD215" s="182"/>
      <c r="AE215" s="5"/>
      <c r="AF215" s="173"/>
      <c r="AG215" s="172"/>
    </row>
    <row r="216" spans="1:33">
      <c r="A216" s="1">
        <f>[2]CDVS!A216</f>
        <v>912222</v>
      </c>
      <c r="B216" s="1" t="str">
        <f>[2]CDVS!B216</f>
        <v>KAPITENI 1</v>
      </c>
      <c r="C216" s="1" t="str">
        <f>[2]CDVS!C216</f>
        <v>MARCHE</v>
      </c>
      <c r="D216" s="1" t="str">
        <f>[2]CDVS!D216</f>
        <v>KASENGA</v>
      </c>
      <c r="E216" s="155" t="s">
        <v>0</v>
      </c>
      <c r="F216" s="156">
        <v>41569</v>
      </c>
      <c r="G216" s="157">
        <v>9.0277777777777776E-2</v>
      </c>
      <c r="H216" s="158" t="s">
        <v>89</v>
      </c>
      <c r="I216" s="159">
        <v>1</v>
      </c>
      <c r="J216" s="159">
        <v>2</v>
      </c>
      <c r="K216" s="160">
        <v>0</v>
      </c>
      <c r="L216" s="14" t="s">
        <v>86</v>
      </c>
      <c r="M216" s="14" t="s">
        <v>86</v>
      </c>
      <c r="N216" s="14" t="s">
        <v>86</v>
      </c>
      <c r="O216" s="14" t="s">
        <v>86</v>
      </c>
      <c r="P216" s="159" t="s">
        <v>48</v>
      </c>
      <c r="Q216" s="159" t="s">
        <v>53</v>
      </c>
      <c r="R216" s="160" t="s">
        <v>53</v>
      </c>
      <c r="S216" s="14" t="s">
        <v>0</v>
      </c>
      <c r="T216" s="159" t="s">
        <v>91</v>
      </c>
      <c r="U216" s="169"/>
      <c r="V216" s="14" t="s">
        <v>0</v>
      </c>
      <c r="W216" s="159" t="s">
        <v>84</v>
      </c>
      <c r="X216" s="169"/>
      <c r="Y216" s="171" t="s">
        <v>93</v>
      </c>
      <c r="Z216" s="169"/>
      <c r="AA216" s="14" t="s">
        <v>93</v>
      </c>
      <c r="AB216" s="169"/>
      <c r="AC216" s="180" t="s">
        <v>93</v>
      </c>
      <c r="AD216" s="169"/>
      <c r="AE216" s="14" t="s">
        <v>85</v>
      </c>
      <c r="AF216" s="159" t="s">
        <v>48</v>
      </c>
      <c r="AG216" s="160" t="s">
        <v>0</v>
      </c>
    </row>
    <row r="217" spans="1:33">
      <c r="A217" s="1">
        <f>[2]CDVS!A217</f>
        <v>912223</v>
      </c>
      <c r="B217" s="1" t="str">
        <f>[2]CDVS!B217</f>
        <v>KISONKOBWE  1</v>
      </c>
      <c r="C217" s="1" t="str">
        <f>[2]CDVS!C217</f>
        <v>EDUCATION</v>
      </c>
      <c r="D217" s="1" t="str">
        <f>[2]CDVS!D217</f>
        <v>KASENGA</v>
      </c>
      <c r="E217" s="176"/>
      <c r="F217" s="177"/>
      <c r="G217" s="178"/>
      <c r="H217" s="179"/>
      <c r="I217" s="173"/>
      <c r="J217" s="173"/>
      <c r="K217" s="172"/>
      <c r="L217" s="5"/>
      <c r="M217" s="5"/>
      <c r="N217" s="5"/>
      <c r="O217" s="5"/>
      <c r="P217" s="173"/>
      <c r="Q217" s="173"/>
      <c r="R217" s="172"/>
      <c r="S217" s="5"/>
      <c r="T217" s="173"/>
      <c r="U217" s="169"/>
      <c r="V217" s="5"/>
      <c r="W217" s="173"/>
      <c r="X217" s="169"/>
      <c r="Y217" s="14"/>
      <c r="Z217" s="169"/>
      <c r="AA217" s="180"/>
      <c r="AB217" s="181"/>
      <c r="AC217" s="169"/>
      <c r="AD217" s="182"/>
      <c r="AE217" s="5"/>
      <c r="AF217" s="173"/>
      <c r="AG217" s="172"/>
    </row>
    <row r="218" spans="1:33">
      <c r="A218" s="1">
        <f>[2]CDVS!A218</f>
        <v>912263</v>
      </c>
      <c r="B218" s="1" t="str">
        <f>[2]CDVS!B218</f>
        <v>MULUMBWA</v>
      </c>
      <c r="C218" s="1" t="str">
        <f>[2]CDVS!C218</f>
        <v>EHA</v>
      </c>
      <c r="D218" s="1" t="str">
        <f>[2]CDVS!D218</f>
        <v>KASENGA</v>
      </c>
      <c r="E218" s="155"/>
      <c r="F218" s="156"/>
      <c r="G218" s="157"/>
      <c r="H218" s="158"/>
      <c r="I218" s="159"/>
      <c r="J218" s="159"/>
      <c r="K218" s="160"/>
      <c r="L218" s="14"/>
      <c r="M218" s="14"/>
      <c r="N218" s="14"/>
      <c r="O218" s="14"/>
      <c r="P218" s="159"/>
      <c r="Q218" s="159"/>
      <c r="R218" s="160"/>
      <c r="S218" s="14"/>
      <c r="T218" s="159"/>
      <c r="U218" s="169"/>
      <c r="V218" s="14"/>
      <c r="W218" s="159"/>
      <c r="X218" s="169"/>
      <c r="Y218" s="171"/>
      <c r="Z218" s="169"/>
      <c r="AA218" s="14"/>
      <c r="AB218" s="169"/>
      <c r="AC218" s="180"/>
      <c r="AD218" s="169"/>
      <c r="AE218" s="14"/>
      <c r="AF218" s="159"/>
      <c r="AG218" s="160"/>
    </row>
    <row r="219" spans="1:33">
      <c r="A219" s="1">
        <f>[2]CDVS!A219</f>
        <v>912284</v>
      </c>
      <c r="B219" s="1" t="str">
        <f>[2]CDVS!B219</f>
        <v>KAINDU KAINSA1</v>
      </c>
      <c r="C219" s="1" t="str">
        <f>[2]CDVS!C219</f>
        <v>SANTE</v>
      </c>
      <c r="D219" s="1" t="str">
        <f>[2]CDVS!D219</f>
        <v>KASENGA</v>
      </c>
      <c r="E219" s="176" t="s">
        <v>0</v>
      </c>
      <c r="F219" s="177">
        <v>41508</v>
      </c>
      <c r="G219" s="178">
        <v>9.375E-2</v>
      </c>
      <c r="H219" s="179" t="s">
        <v>89</v>
      </c>
      <c r="I219" s="173">
        <v>2</v>
      </c>
      <c r="J219" s="173">
        <v>3</v>
      </c>
      <c r="K219" s="172">
        <v>0</v>
      </c>
      <c r="L219" s="5" t="s">
        <v>53</v>
      </c>
      <c r="M219" s="5" t="s">
        <v>53</v>
      </c>
      <c r="N219" s="5" t="s">
        <v>86</v>
      </c>
      <c r="O219" s="5" t="s">
        <v>86</v>
      </c>
      <c r="P219" s="173" t="s">
        <v>53</v>
      </c>
      <c r="Q219" s="173" t="s">
        <v>53</v>
      </c>
      <c r="R219" s="172" t="s">
        <v>53</v>
      </c>
      <c r="S219" s="5" t="s">
        <v>0</v>
      </c>
      <c r="T219" s="173" t="s">
        <v>91</v>
      </c>
      <c r="U219" s="169"/>
      <c r="V219" s="5" t="s">
        <v>48</v>
      </c>
      <c r="W219" s="173" t="s">
        <v>88</v>
      </c>
      <c r="X219" s="169"/>
      <c r="Y219" s="14" t="s">
        <v>0</v>
      </c>
      <c r="Z219" s="169"/>
      <c r="AA219" s="180" t="s">
        <v>0</v>
      </c>
      <c r="AB219" s="181"/>
      <c r="AC219" s="169" t="s">
        <v>53</v>
      </c>
      <c r="AD219" s="182"/>
      <c r="AE219" s="5" t="s">
        <v>85</v>
      </c>
      <c r="AF219" s="173" t="s">
        <v>48</v>
      </c>
      <c r="AG219" s="172" t="s">
        <v>0</v>
      </c>
    </row>
    <row r="220" spans="1:33">
      <c r="A220" s="1">
        <f>[2]CDVS!A220</f>
        <v>912294</v>
      </c>
      <c r="B220" s="1" t="str">
        <f>[2]CDVS!B220</f>
        <v>KALEMBO LANDANE</v>
      </c>
      <c r="C220" s="1" t="str">
        <f>[2]CDVS!C220</f>
        <v>SANTE</v>
      </c>
      <c r="D220" s="1" t="str">
        <f>[2]CDVS!D220</f>
        <v>KASENGA</v>
      </c>
      <c r="E220" s="155"/>
      <c r="F220" s="156"/>
      <c r="G220" s="157"/>
      <c r="H220" s="158"/>
      <c r="I220" s="159"/>
      <c r="J220" s="159"/>
      <c r="K220" s="160"/>
      <c r="L220" s="14"/>
      <c r="M220" s="14"/>
      <c r="N220" s="14"/>
      <c r="O220" s="14"/>
      <c r="P220" s="159"/>
      <c r="Q220" s="159"/>
      <c r="R220" s="160"/>
      <c r="S220" s="14"/>
      <c r="T220" s="159"/>
      <c r="U220" s="169"/>
      <c r="V220" s="14"/>
      <c r="W220" s="159"/>
      <c r="X220" s="169"/>
      <c r="Y220" s="171"/>
      <c r="Z220" s="169"/>
      <c r="AA220" s="14"/>
      <c r="AB220" s="169"/>
      <c r="AC220" s="180"/>
      <c r="AD220" s="169"/>
      <c r="AE220" s="14"/>
      <c r="AF220" s="159"/>
      <c r="AG220" s="160"/>
    </row>
    <row r="221" spans="1:33">
      <c r="A221" s="1">
        <f>[2]CDVS!A221</f>
        <v>912302</v>
      </c>
      <c r="B221" s="1" t="str">
        <f>[2]CDVS!B221</f>
        <v>SWABA 1</v>
      </c>
      <c r="C221" s="1" t="str">
        <f>[2]CDVS!C221</f>
        <v>SANTE</v>
      </c>
      <c r="D221" s="1" t="str">
        <f>[2]CDVS!D221</f>
        <v>KASENGA</v>
      </c>
      <c r="E221" s="176" t="s">
        <v>0</v>
      </c>
      <c r="F221" s="177">
        <v>41527</v>
      </c>
      <c r="G221" s="178">
        <v>3.3333333333333333E-2</v>
      </c>
      <c r="H221" s="179" t="s">
        <v>79</v>
      </c>
      <c r="I221" s="173">
        <v>3</v>
      </c>
      <c r="J221" s="173">
        <v>5</v>
      </c>
      <c r="K221" s="172">
        <v>0</v>
      </c>
      <c r="L221" s="5" t="s">
        <v>86</v>
      </c>
      <c r="M221" s="5" t="s">
        <v>86</v>
      </c>
      <c r="N221" s="5" t="s">
        <v>86</v>
      </c>
      <c r="O221" s="5" t="s">
        <v>86</v>
      </c>
      <c r="P221" s="173" t="s">
        <v>48</v>
      </c>
      <c r="Q221" s="173" t="s">
        <v>0</v>
      </c>
      <c r="R221" s="172" t="s">
        <v>87</v>
      </c>
      <c r="S221" s="5" t="s">
        <v>48</v>
      </c>
      <c r="T221" s="173" t="s">
        <v>88</v>
      </c>
      <c r="U221" s="169"/>
      <c r="V221" s="5" t="s">
        <v>48</v>
      </c>
      <c r="W221" s="173" t="s">
        <v>83</v>
      </c>
      <c r="X221" s="169"/>
      <c r="Y221" s="14" t="s">
        <v>0</v>
      </c>
      <c r="Z221" s="169"/>
      <c r="AA221" s="180" t="s">
        <v>0</v>
      </c>
      <c r="AB221" s="181"/>
      <c r="AC221" s="169" t="s">
        <v>0</v>
      </c>
      <c r="AD221" s="182"/>
      <c r="AE221" s="5" t="s">
        <v>85</v>
      </c>
      <c r="AF221" s="173" t="s">
        <v>48</v>
      </c>
      <c r="AG221" s="172" t="s">
        <v>0</v>
      </c>
    </row>
    <row r="222" spans="1:33">
      <c r="A222" s="1">
        <f>[2]CDVS!A222</f>
        <v>912303</v>
      </c>
      <c r="B222" s="1" t="str">
        <f>[2]CDVS!B222</f>
        <v>WALYA</v>
      </c>
      <c r="C222" s="1" t="str">
        <f>[2]CDVS!C222</f>
        <v>SANTE</v>
      </c>
      <c r="D222" s="1" t="str">
        <f>[2]CDVS!D222</f>
        <v>KASENGA</v>
      </c>
      <c r="E222" s="155" t="s">
        <v>0</v>
      </c>
      <c r="F222" s="156">
        <v>41507</v>
      </c>
      <c r="G222" s="157">
        <v>8.5416666666666655E-2</v>
      </c>
      <c r="H222" s="158" t="s">
        <v>89</v>
      </c>
      <c r="I222" s="159">
        <v>3</v>
      </c>
      <c r="J222" s="159">
        <v>0</v>
      </c>
      <c r="K222" s="160">
        <v>0</v>
      </c>
      <c r="L222" s="14" t="s">
        <v>53</v>
      </c>
      <c r="M222" s="14" t="s">
        <v>53</v>
      </c>
      <c r="N222" s="14" t="s">
        <v>86</v>
      </c>
      <c r="O222" s="14" t="s">
        <v>86</v>
      </c>
      <c r="P222" s="159" t="s">
        <v>48</v>
      </c>
      <c r="Q222" s="159" t="s">
        <v>0</v>
      </c>
      <c r="R222" s="160" t="s">
        <v>87</v>
      </c>
      <c r="S222" s="14" t="s">
        <v>0</v>
      </c>
      <c r="T222" s="159" t="s">
        <v>91</v>
      </c>
      <c r="U222" s="169"/>
      <c r="V222" s="14" t="s">
        <v>48</v>
      </c>
      <c r="W222" s="159" t="s">
        <v>88</v>
      </c>
      <c r="X222" s="169"/>
      <c r="Y222" s="171" t="s">
        <v>0</v>
      </c>
      <c r="Z222" s="169"/>
      <c r="AA222" s="14" t="s">
        <v>0</v>
      </c>
      <c r="AB222" s="169"/>
      <c r="AC222" s="180" t="s">
        <v>53</v>
      </c>
      <c r="AD222" s="169"/>
      <c r="AE222" s="14" t="s">
        <v>85</v>
      </c>
      <c r="AF222" s="159" t="s">
        <v>53</v>
      </c>
      <c r="AG222" s="160" t="s">
        <v>0</v>
      </c>
    </row>
    <row r="223" spans="1:33">
      <c r="A223" s="1">
        <f>[2]CDVS!A223</f>
        <v>912384</v>
      </c>
      <c r="B223" s="1" t="str">
        <f>[2]CDVS!B223</f>
        <v>MUZABWELA</v>
      </c>
      <c r="C223" s="1" t="str">
        <f>[2]CDVS!C223</f>
        <v>EDUCATION</v>
      </c>
      <c r="D223" s="1" t="str">
        <f>[2]CDVS!D223</f>
        <v>KASENGA</v>
      </c>
      <c r="E223" s="176"/>
      <c r="F223" s="177"/>
      <c r="G223" s="178"/>
      <c r="H223" s="179"/>
      <c r="I223" s="173"/>
      <c r="J223" s="173"/>
      <c r="K223" s="172"/>
      <c r="L223" s="5"/>
      <c r="M223" s="5"/>
      <c r="N223" s="5"/>
      <c r="O223" s="5"/>
      <c r="P223" s="173"/>
      <c r="Q223" s="173"/>
      <c r="R223" s="172"/>
      <c r="S223" s="5"/>
      <c r="T223" s="173"/>
      <c r="U223" s="169"/>
      <c r="V223" s="5"/>
      <c r="W223" s="173"/>
      <c r="X223" s="169"/>
      <c r="Y223" s="14"/>
      <c r="Z223" s="169"/>
      <c r="AA223" s="180"/>
      <c r="AB223" s="181"/>
      <c r="AC223" s="169"/>
      <c r="AD223" s="182"/>
      <c r="AE223" s="5"/>
      <c r="AF223" s="173"/>
      <c r="AG223" s="172"/>
    </row>
    <row r="224" spans="1:33">
      <c r="A224" s="1">
        <f>[2]CDVS!A224</f>
        <v>913014</v>
      </c>
      <c r="B224" s="1" t="str">
        <f>[2]CDVS!B224</f>
        <v>MAKSEMU/KAFINDO</v>
      </c>
      <c r="C224" s="1" t="str">
        <f>[2]CDVS!C224</f>
        <v>EHA</v>
      </c>
      <c r="D224" s="1" t="str">
        <f>[2]CDVS!D224</f>
        <v>KIPUSHI</v>
      </c>
      <c r="E224" s="155" t="s">
        <v>0</v>
      </c>
      <c r="F224" s="156">
        <v>41521</v>
      </c>
      <c r="G224" s="157">
        <v>9.0277777777777776E-2</v>
      </c>
      <c r="H224" s="158" t="s">
        <v>89</v>
      </c>
      <c r="I224" s="159">
        <v>1</v>
      </c>
      <c r="J224" s="159">
        <v>0</v>
      </c>
      <c r="K224" s="160">
        <v>0</v>
      </c>
      <c r="L224" s="14" t="s">
        <v>90</v>
      </c>
      <c r="M224" s="14" t="s">
        <v>90</v>
      </c>
      <c r="N224" s="14" t="s">
        <v>80</v>
      </c>
      <c r="O224" s="14" t="s">
        <v>86</v>
      </c>
      <c r="P224" s="159" t="s">
        <v>0</v>
      </c>
      <c r="Q224" s="159" t="s">
        <v>53</v>
      </c>
      <c r="R224" s="160" t="s">
        <v>53</v>
      </c>
      <c r="S224" s="14" t="s">
        <v>0</v>
      </c>
      <c r="T224" s="159" t="s">
        <v>91</v>
      </c>
      <c r="U224" s="169"/>
      <c r="V224" s="14" t="s">
        <v>0</v>
      </c>
      <c r="W224" s="159" t="s">
        <v>84</v>
      </c>
      <c r="X224" s="169"/>
      <c r="Y224" s="171" t="s">
        <v>93</v>
      </c>
      <c r="Z224" s="169"/>
      <c r="AA224" s="14" t="s">
        <v>93</v>
      </c>
      <c r="AB224" s="169"/>
      <c r="AC224" s="180" t="s">
        <v>93</v>
      </c>
      <c r="AD224" s="169"/>
      <c r="AE224" s="14" t="s">
        <v>97</v>
      </c>
      <c r="AF224" s="159" t="s">
        <v>0</v>
      </c>
      <c r="AG224" s="160" t="s">
        <v>0</v>
      </c>
    </row>
    <row r="225" spans="1:33">
      <c r="A225" s="1">
        <f>[2]CDVS!A225</f>
        <v>913024</v>
      </c>
      <c r="B225" s="1" t="str">
        <f>[2]CDVS!B225</f>
        <v>KAINDA/MAKSEMU</v>
      </c>
      <c r="C225" s="1" t="str">
        <f>[2]CDVS!C225</f>
        <v>SANTE</v>
      </c>
      <c r="D225" s="1" t="str">
        <f>[2]CDVS!D225</f>
        <v>KIPUSHI</v>
      </c>
      <c r="E225" s="176" t="s">
        <v>0</v>
      </c>
      <c r="F225" s="177">
        <v>41452</v>
      </c>
      <c r="G225" s="178">
        <v>0.10416666666666667</v>
      </c>
      <c r="H225" s="179" t="s">
        <v>89</v>
      </c>
      <c r="I225" s="173">
        <v>1</v>
      </c>
      <c r="J225" s="173">
        <v>0</v>
      </c>
      <c r="K225" s="172">
        <v>0</v>
      </c>
      <c r="L225" s="5" t="s">
        <v>86</v>
      </c>
      <c r="M225" s="5" t="s">
        <v>86</v>
      </c>
      <c r="N225" s="5" t="s">
        <v>80</v>
      </c>
      <c r="O225" s="5" t="s">
        <v>80</v>
      </c>
      <c r="P225" s="173" t="s">
        <v>0</v>
      </c>
      <c r="Q225" s="173" t="s">
        <v>0</v>
      </c>
      <c r="R225" s="172" t="s">
        <v>87</v>
      </c>
      <c r="S225" s="5" t="s">
        <v>0</v>
      </c>
      <c r="T225" s="173" t="s">
        <v>91</v>
      </c>
      <c r="U225" s="169"/>
      <c r="V225" s="5" t="s">
        <v>48</v>
      </c>
      <c r="W225" s="173" t="s">
        <v>88</v>
      </c>
      <c r="X225" s="169"/>
      <c r="Y225" s="5" t="s">
        <v>0</v>
      </c>
      <c r="Z225" s="169"/>
      <c r="AA225" s="180" t="s">
        <v>0</v>
      </c>
      <c r="AB225" s="181"/>
      <c r="AC225" s="169" t="s">
        <v>0</v>
      </c>
      <c r="AD225" s="182"/>
      <c r="AE225" s="5" t="s">
        <v>85</v>
      </c>
      <c r="AF225" s="173" t="s">
        <v>48</v>
      </c>
      <c r="AG225" s="172" t="s">
        <v>0</v>
      </c>
    </row>
    <row r="226" spans="1:33">
      <c r="A226" s="1">
        <f>[2]CDVS!A226</f>
        <v>913034</v>
      </c>
      <c r="B226" s="1" t="str">
        <f>[2]CDVS!B226</f>
        <v>KARILANDA</v>
      </c>
      <c r="C226" s="1" t="str">
        <f>[2]CDVS!C226</f>
        <v>EDUCATION</v>
      </c>
      <c r="D226" s="1" t="str">
        <f>[2]CDVS!D226</f>
        <v>KIPUSHI</v>
      </c>
      <c r="E226" s="155" t="s">
        <v>0</v>
      </c>
      <c r="F226" s="156">
        <v>41542</v>
      </c>
      <c r="G226" s="157">
        <v>9.0277777777777776E-2</v>
      </c>
      <c r="H226" s="158" t="s">
        <v>89</v>
      </c>
      <c r="I226" s="159">
        <v>1</v>
      </c>
      <c r="J226" s="159">
        <v>2</v>
      </c>
      <c r="K226" s="160">
        <v>0</v>
      </c>
      <c r="L226" s="14" t="s">
        <v>80</v>
      </c>
      <c r="M226" s="14" t="s">
        <v>80</v>
      </c>
      <c r="N226" s="14" t="s">
        <v>80</v>
      </c>
      <c r="O226" s="14" t="s">
        <v>80</v>
      </c>
      <c r="P226" s="159" t="s">
        <v>53</v>
      </c>
      <c r="Q226" s="159" t="s">
        <v>0</v>
      </c>
      <c r="R226" s="160" t="s">
        <v>82</v>
      </c>
      <c r="S226" s="14" t="s">
        <v>48</v>
      </c>
      <c r="T226" s="159" t="s">
        <v>83</v>
      </c>
      <c r="U226" s="169"/>
      <c r="V226" s="14" t="s">
        <v>0</v>
      </c>
      <c r="W226" s="159" t="s">
        <v>84</v>
      </c>
      <c r="X226" s="169"/>
      <c r="Y226" s="171" t="s">
        <v>0</v>
      </c>
      <c r="Z226" s="169"/>
      <c r="AA226" s="14" t="s">
        <v>0</v>
      </c>
      <c r="AB226" s="169"/>
      <c r="AC226" s="180" t="s">
        <v>0</v>
      </c>
      <c r="AD226" s="169"/>
      <c r="AE226" s="14" t="s">
        <v>85</v>
      </c>
      <c r="AF226" s="159" t="s">
        <v>48</v>
      </c>
      <c r="AG226" s="160" t="s">
        <v>0</v>
      </c>
    </row>
    <row r="227" spans="1:33">
      <c r="A227" s="1">
        <f>[2]CDVS!A227</f>
        <v>913044</v>
      </c>
      <c r="B227" s="1" t="str">
        <f>[2]CDVS!B227</f>
        <v>KARILONGE</v>
      </c>
      <c r="C227" s="1" t="str">
        <f>[2]CDVS!C227</f>
        <v>EDUCATION</v>
      </c>
      <c r="D227" s="1" t="str">
        <f>[2]CDVS!D227</f>
        <v>KIPUSHI</v>
      </c>
      <c r="E227" s="176" t="s">
        <v>0</v>
      </c>
      <c r="F227" s="177">
        <v>41493</v>
      </c>
      <c r="G227" s="178">
        <v>0.10416666666666667</v>
      </c>
      <c r="H227" s="179" t="s">
        <v>89</v>
      </c>
      <c r="I227" s="173">
        <v>2</v>
      </c>
      <c r="J227" s="173">
        <v>0</v>
      </c>
      <c r="K227" s="172">
        <v>0</v>
      </c>
      <c r="L227" s="5" t="s">
        <v>86</v>
      </c>
      <c r="M227" s="5" t="s">
        <v>80</v>
      </c>
      <c r="N227" s="5" t="s">
        <v>86</v>
      </c>
      <c r="O227" s="5" t="s">
        <v>86</v>
      </c>
      <c r="P227" s="173" t="s">
        <v>53</v>
      </c>
      <c r="Q227" s="173" t="s">
        <v>0</v>
      </c>
      <c r="R227" s="172" t="s">
        <v>87</v>
      </c>
      <c r="S227" s="5" t="s">
        <v>48</v>
      </c>
      <c r="T227" s="173" t="s">
        <v>88</v>
      </c>
      <c r="U227" s="169"/>
      <c r="V227" s="5" t="s">
        <v>48</v>
      </c>
      <c r="W227" s="173" t="s">
        <v>83</v>
      </c>
      <c r="X227" s="169"/>
      <c r="Y227" s="14" t="s">
        <v>0</v>
      </c>
      <c r="Z227" s="169"/>
      <c r="AA227" s="180" t="s">
        <v>0</v>
      </c>
      <c r="AB227" s="181"/>
      <c r="AC227" s="169" t="s">
        <v>0</v>
      </c>
      <c r="AD227" s="182"/>
      <c r="AE227" s="5" t="s">
        <v>97</v>
      </c>
      <c r="AF227" s="173" t="s">
        <v>0</v>
      </c>
      <c r="AG227" s="172" t="s">
        <v>0</v>
      </c>
    </row>
    <row r="228" spans="1:33">
      <c r="A228" s="1">
        <f>[2]CDVS!A228</f>
        <v>913054</v>
      </c>
      <c r="B228" s="1" t="str">
        <f>[2]CDVS!B228</f>
        <v>KASOMBO 2</v>
      </c>
      <c r="C228" s="1" t="str">
        <f>[2]CDVS!C228</f>
        <v>EDUCATION</v>
      </c>
      <c r="D228" s="1" t="str">
        <f>[2]CDVS!D228</f>
        <v>KIPUSHI</v>
      </c>
      <c r="E228" s="155" t="s">
        <v>0</v>
      </c>
      <c r="F228" s="156">
        <v>41479</v>
      </c>
      <c r="G228" s="157">
        <v>0.1076388888888889</v>
      </c>
      <c r="H228" s="158" t="s">
        <v>89</v>
      </c>
      <c r="I228" s="159">
        <v>1</v>
      </c>
      <c r="J228" s="159">
        <v>1</v>
      </c>
      <c r="K228" s="160">
        <v>0</v>
      </c>
      <c r="L228" s="14" t="s">
        <v>86</v>
      </c>
      <c r="M228" s="14" t="s">
        <v>86</v>
      </c>
      <c r="N228" s="14" t="s">
        <v>86</v>
      </c>
      <c r="O228" s="14" t="s">
        <v>86</v>
      </c>
      <c r="P228" s="159" t="s">
        <v>0</v>
      </c>
      <c r="Q228" s="159" t="s">
        <v>0</v>
      </c>
      <c r="R228" s="160" t="s">
        <v>87</v>
      </c>
      <c r="S228" s="14" t="s">
        <v>48</v>
      </c>
      <c r="T228" s="159" t="s">
        <v>88</v>
      </c>
      <c r="U228" s="169"/>
      <c r="V228" s="14" t="s">
        <v>48</v>
      </c>
      <c r="W228" s="159" t="s">
        <v>83</v>
      </c>
      <c r="X228" s="169"/>
      <c r="Y228" s="171" t="s">
        <v>0</v>
      </c>
      <c r="Z228" s="169"/>
      <c r="AA228" s="14" t="s">
        <v>0</v>
      </c>
      <c r="AB228" s="169"/>
      <c r="AC228" s="180" t="s">
        <v>0</v>
      </c>
      <c r="AD228" s="169"/>
      <c r="AE228" s="14" t="s">
        <v>85</v>
      </c>
      <c r="AF228" s="159" t="s">
        <v>48</v>
      </c>
      <c r="AG228" s="160" t="s">
        <v>0</v>
      </c>
    </row>
    <row r="229" spans="1:33">
      <c r="A229" s="1">
        <f>[2]CDVS!A229</f>
        <v>913064</v>
      </c>
      <c r="B229" s="1" t="str">
        <f>[2]CDVS!B229</f>
        <v>KASONGOKASONGO</v>
      </c>
      <c r="C229" s="1" t="str">
        <f>[2]CDVS!C229</f>
        <v>SANTE</v>
      </c>
      <c r="D229" s="1" t="str">
        <f>[2]CDVS!D229</f>
        <v>KIPUSHI</v>
      </c>
      <c r="E229" s="176" t="s">
        <v>0</v>
      </c>
      <c r="F229" s="177">
        <v>41436</v>
      </c>
      <c r="G229" s="178">
        <v>9.0277777777777776E-2</v>
      </c>
      <c r="H229" s="179" t="s">
        <v>89</v>
      </c>
      <c r="I229" s="173">
        <v>2</v>
      </c>
      <c r="J229" s="173">
        <v>1</v>
      </c>
      <c r="K229" s="172">
        <v>0</v>
      </c>
      <c r="L229" s="5" t="s">
        <v>86</v>
      </c>
      <c r="M229" s="5" t="s">
        <v>86</v>
      </c>
      <c r="N229" s="5" t="s">
        <v>86</v>
      </c>
      <c r="O229" s="5" t="s">
        <v>86</v>
      </c>
      <c r="P229" s="173"/>
      <c r="Q229" s="173" t="s">
        <v>0</v>
      </c>
      <c r="R229" s="172" t="s">
        <v>87</v>
      </c>
      <c r="S229" s="5" t="s">
        <v>48</v>
      </c>
      <c r="T229" s="173" t="s">
        <v>88</v>
      </c>
      <c r="U229" s="169"/>
      <c r="V229" s="5" t="s">
        <v>0</v>
      </c>
      <c r="W229" s="173" t="s">
        <v>84</v>
      </c>
      <c r="X229" s="169"/>
      <c r="Y229" s="5" t="s">
        <v>0</v>
      </c>
      <c r="Z229" s="169"/>
      <c r="AA229" s="180" t="s">
        <v>0</v>
      </c>
      <c r="AB229" s="181"/>
      <c r="AC229" s="169" t="s">
        <v>0</v>
      </c>
      <c r="AD229" s="182"/>
      <c r="AE229" s="5" t="s">
        <v>97</v>
      </c>
      <c r="AF229" s="173" t="s">
        <v>48</v>
      </c>
      <c r="AG229" s="172" t="s">
        <v>0</v>
      </c>
    </row>
    <row r="230" spans="1:33">
      <c r="A230" s="1">
        <f>[2]CDVS!A230</f>
        <v>913074</v>
      </c>
      <c r="B230" s="1" t="str">
        <f>[2]CDVS!B230</f>
        <v>KAYEYE</v>
      </c>
      <c r="C230" s="1" t="str">
        <f>[2]CDVS!C230</f>
        <v>EDUCATION</v>
      </c>
      <c r="D230" s="1" t="str">
        <f>[2]CDVS!D230</f>
        <v>KIPUSHI</v>
      </c>
      <c r="E230" s="155" t="s">
        <v>0</v>
      </c>
      <c r="F230" s="156">
        <v>41492</v>
      </c>
      <c r="G230" s="157">
        <v>9.375E-2</v>
      </c>
      <c r="H230" s="158" t="s">
        <v>89</v>
      </c>
      <c r="I230" s="159">
        <v>2</v>
      </c>
      <c r="J230" s="159">
        <v>3</v>
      </c>
      <c r="K230" s="160">
        <v>0</v>
      </c>
      <c r="L230" s="14" t="s">
        <v>86</v>
      </c>
      <c r="M230" s="14" t="s">
        <v>86</v>
      </c>
      <c r="N230" s="14" t="s">
        <v>86</v>
      </c>
      <c r="O230" s="14" t="s">
        <v>86</v>
      </c>
      <c r="P230" s="159" t="s">
        <v>53</v>
      </c>
      <c r="Q230" s="159" t="s">
        <v>0</v>
      </c>
      <c r="R230" s="160" t="s">
        <v>87</v>
      </c>
      <c r="S230" s="14" t="s">
        <v>48</v>
      </c>
      <c r="T230" s="159" t="s">
        <v>88</v>
      </c>
      <c r="U230" s="169"/>
      <c r="V230" s="14" t="s">
        <v>48</v>
      </c>
      <c r="W230" s="159" t="s">
        <v>88</v>
      </c>
      <c r="X230" s="169"/>
      <c r="Y230" s="171" t="s">
        <v>0</v>
      </c>
      <c r="Z230" s="169"/>
      <c r="AA230" s="14" t="s">
        <v>0</v>
      </c>
      <c r="AB230" s="169"/>
      <c r="AC230" s="180" t="s">
        <v>0</v>
      </c>
      <c r="AD230" s="169"/>
      <c r="AE230" s="14" t="s">
        <v>97</v>
      </c>
      <c r="AF230" s="159" t="s">
        <v>48</v>
      </c>
      <c r="AG230" s="160" t="s">
        <v>0</v>
      </c>
    </row>
    <row r="231" spans="1:33">
      <c r="A231" s="1">
        <f>[2]CDVS!A231</f>
        <v>913093</v>
      </c>
      <c r="B231" s="1" t="str">
        <f>[2]CDVS!B231</f>
        <v>KILONGO</v>
      </c>
      <c r="C231" s="1" t="str">
        <f>[2]CDVS!C231</f>
        <v>EDUCATION</v>
      </c>
      <c r="D231" s="1" t="str">
        <f>[2]CDVS!D231</f>
        <v>KIPUSHI</v>
      </c>
      <c r="E231" s="176" t="s">
        <v>0</v>
      </c>
      <c r="F231" s="177">
        <v>41451</v>
      </c>
      <c r="G231" s="178">
        <v>9.0972222222222218E-2</v>
      </c>
      <c r="H231" s="179" t="s">
        <v>89</v>
      </c>
      <c r="I231" s="173">
        <v>1</v>
      </c>
      <c r="J231" s="173">
        <v>2</v>
      </c>
      <c r="K231" s="172"/>
      <c r="L231" s="5" t="s">
        <v>86</v>
      </c>
      <c r="M231" s="5" t="s">
        <v>86</v>
      </c>
      <c r="N231" s="5" t="s">
        <v>86</v>
      </c>
      <c r="O231" s="5" t="s">
        <v>86</v>
      </c>
      <c r="P231" s="173" t="s">
        <v>53</v>
      </c>
      <c r="Q231" s="173" t="s">
        <v>0</v>
      </c>
      <c r="R231" s="172" t="s">
        <v>87</v>
      </c>
      <c r="S231" s="5" t="s">
        <v>0</v>
      </c>
      <c r="T231" s="173" t="s">
        <v>91</v>
      </c>
      <c r="U231" s="169"/>
      <c r="V231" s="5" t="s">
        <v>0</v>
      </c>
      <c r="W231" s="173" t="s">
        <v>84</v>
      </c>
      <c r="X231" s="169"/>
      <c r="Y231" s="5" t="s">
        <v>0</v>
      </c>
      <c r="Z231" s="169"/>
      <c r="AA231" s="180" t="s">
        <v>0</v>
      </c>
      <c r="AB231" s="181"/>
      <c r="AC231" s="169" t="s">
        <v>53</v>
      </c>
      <c r="AD231" s="182"/>
      <c r="AE231" s="5" t="s">
        <v>85</v>
      </c>
      <c r="AF231" s="173" t="s">
        <v>48</v>
      </c>
      <c r="AG231" s="172" t="s">
        <v>0</v>
      </c>
    </row>
    <row r="232" spans="1:33">
      <c r="A232" s="1">
        <f>[2]CDVS!A232</f>
        <v>913094</v>
      </c>
      <c r="B232" s="1" t="str">
        <f>[2]CDVS!B232</f>
        <v>KITANDA1</v>
      </c>
      <c r="C232" s="1" t="str">
        <f>[2]CDVS!C232</f>
        <v>SANTE</v>
      </c>
      <c r="D232" s="1" t="str">
        <f>[2]CDVS!D232</f>
        <v>KIPUSHI</v>
      </c>
      <c r="E232" s="155" t="s">
        <v>0</v>
      </c>
      <c r="F232" s="156">
        <v>41483</v>
      </c>
      <c r="G232" s="157">
        <v>6.5972222222222224E-2</v>
      </c>
      <c r="H232" s="158" t="s">
        <v>89</v>
      </c>
      <c r="I232" s="159">
        <v>1</v>
      </c>
      <c r="J232" s="159">
        <v>1</v>
      </c>
      <c r="K232" s="160">
        <v>0</v>
      </c>
      <c r="L232" s="14" t="s">
        <v>86</v>
      </c>
      <c r="M232" s="14" t="s">
        <v>86</v>
      </c>
      <c r="N232" s="14" t="s">
        <v>86</v>
      </c>
      <c r="O232" s="14" t="s">
        <v>86</v>
      </c>
      <c r="P232" s="159" t="s">
        <v>53</v>
      </c>
      <c r="Q232" s="159" t="s">
        <v>53</v>
      </c>
      <c r="R232" s="160" t="s">
        <v>53</v>
      </c>
      <c r="S232" s="14" t="s">
        <v>48</v>
      </c>
      <c r="T232" s="159" t="s">
        <v>88</v>
      </c>
      <c r="U232" s="169"/>
      <c r="V232" s="14" t="s">
        <v>48</v>
      </c>
      <c r="W232" s="159" t="s">
        <v>88</v>
      </c>
      <c r="X232" s="169"/>
      <c r="Y232" s="171" t="s">
        <v>48</v>
      </c>
      <c r="Z232" s="169"/>
      <c r="AA232" s="14" t="s">
        <v>48</v>
      </c>
      <c r="AB232" s="169"/>
      <c r="AC232" s="180" t="s">
        <v>0</v>
      </c>
      <c r="AD232" s="169"/>
      <c r="AE232" s="14" t="s">
        <v>85</v>
      </c>
      <c r="AF232" s="159" t="s">
        <v>48</v>
      </c>
      <c r="AG232" s="160" t="s">
        <v>53</v>
      </c>
    </row>
    <row r="233" spans="1:33">
      <c r="A233" s="1">
        <f>[2]CDVS!A233</f>
        <v>913104</v>
      </c>
      <c r="B233" s="1" t="str">
        <f>[2]CDVS!B233</f>
        <v>LWENDANGO</v>
      </c>
      <c r="C233" s="1" t="str">
        <f>[2]CDVS!C233</f>
        <v>EHA</v>
      </c>
      <c r="D233" s="1" t="str">
        <f>[2]CDVS!D233</f>
        <v>KIPUSHI</v>
      </c>
      <c r="E233" s="176" t="s">
        <v>0</v>
      </c>
      <c r="F233" s="177">
        <v>41184</v>
      </c>
      <c r="G233" s="178">
        <v>9.0277777777777776E-2</v>
      </c>
      <c r="H233" s="179" t="s">
        <v>89</v>
      </c>
      <c r="I233" s="173">
        <v>1</v>
      </c>
      <c r="J233" s="173">
        <v>0</v>
      </c>
      <c r="K233" s="172"/>
      <c r="L233" s="5" t="s">
        <v>86</v>
      </c>
      <c r="M233" s="5" t="s">
        <v>86</v>
      </c>
      <c r="N233" s="5" t="s">
        <v>53</v>
      </c>
      <c r="O233" s="5" t="s">
        <v>53</v>
      </c>
      <c r="P233" s="173" t="s">
        <v>53</v>
      </c>
      <c r="Q233" s="173" t="s">
        <v>0</v>
      </c>
      <c r="R233" s="172" t="s">
        <v>99</v>
      </c>
      <c r="S233" s="5" t="s">
        <v>0</v>
      </c>
      <c r="T233" s="173" t="s">
        <v>91</v>
      </c>
      <c r="U233" s="169"/>
      <c r="V233" s="5" t="s">
        <v>48</v>
      </c>
      <c r="W233" s="173" t="s">
        <v>88</v>
      </c>
      <c r="X233" s="169"/>
      <c r="Y233" s="180" t="s">
        <v>93</v>
      </c>
      <c r="Z233" s="169"/>
      <c r="AA233" s="180" t="s">
        <v>93</v>
      </c>
      <c r="AB233" s="181"/>
      <c r="AC233" s="169" t="s">
        <v>93</v>
      </c>
      <c r="AD233" s="182"/>
      <c r="AE233" s="5" t="s">
        <v>97</v>
      </c>
      <c r="AF233" s="173" t="s">
        <v>48</v>
      </c>
      <c r="AG233" s="172" t="s">
        <v>0</v>
      </c>
    </row>
    <row r="234" spans="1:33">
      <c r="A234" s="1">
        <f>[2]CDVS!A234</f>
        <v>913124.1</v>
      </c>
      <c r="B234" s="1" t="str">
        <f>[2]CDVS!B234</f>
        <v>NKUMANWA1</v>
      </c>
      <c r="C234" s="1" t="str">
        <f>[2]CDVS!C234</f>
        <v>EDUCATION</v>
      </c>
      <c r="D234" s="1" t="str">
        <f>[2]CDVS!D234</f>
        <v>KIPUSHI</v>
      </c>
      <c r="E234" s="155"/>
      <c r="F234" s="156"/>
      <c r="G234" s="157"/>
      <c r="H234" s="158"/>
      <c r="I234" s="159"/>
      <c r="J234" s="159"/>
      <c r="K234" s="160"/>
      <c r="L234" s="14"/>
      <c r="M234" s="14"/>
      <c r="N234" s="14"/>
      <c r="O234" s="14"/>
      <c r="P234" s="159"/>
      <c r="Q234" s="159"/>
      <c r="R234" s="160"/>
      <c r="S234" s="14"/>
      <c r="T234" s="159"/>
      <c r="U234" s="169"/>
      <c r="V234" s="14"/>
      <c r="W234" s="159"/>
      <c r="X234" s="169"/>
      <c r="Y234" s="171"/>
      <c r="Z234" s="169"/>
      <c r="AA234" s="14"/>
      <c r="AB234" s="169"/>
      <c r="AC234" s="180"/>
      <c r="AD234" s="169"/>
      <c r="AE234" s="14"/>
      <c r="AF234" s="159"/>
      <c r="AG234" s="160"/>
    </row>
    <row r="235" spans="1:33">
      <c r="A235" s="1">
        <f>[2]CDVS!A235</f>
        <v>913124.2</v>
      </c>
      <c r="B235" s="1" t="str">
        <f>[2]CDVS!B235</f>
        <v>NKUMANWA2</v>
      </c>
      <c r="C235" s="1" t="str">
        <f>[2]CDVS!C235</f>
        <v>EDUCATION</v>
      </c>
      <c r="D235" s="1" t="str">
        <f>[2]CDVS!D235</f>
        <v>KIPUSHI</v>
      </c>
      <c r="E235" s="176"/>
      <c r="F235" s="177"/>
      <c r="G235" s="178"/>
      <c r="H235" s="179"/>
      <c r="I235" s="173"/>
      <c r="J235" s="173"/>
      <c r="K235" s="172"/>
      <c r="L235" s="5"/>
      <c r="M235" s="5"/>
      <c r="N235" s="5"/>
      <c r="O235" s="5"/>
      <c r="P235" s="173"/>
      <c r="Q235" s="173"/>
      <c r="R235" s="172"/>
      <c r="S235" s="5"/>
      <c r="T235" s="173"/>
      <c r="U235" s="169"/>
      <c r="V235" s="5"/>
      <c r="W235" s="173"/>
      <c r="X235" s="169"/>
      <c r="Y235" s="14"/>
      <c r="Z235" s="169"/>
      <c r="AA235" s="180"/>
      <c r="AB235" s="181"/>
      <c r="AC235" s="169"/>
      <c r="AD235" s="182"/>
      <c r="AE235" s="5"/>
      <c r="AF235" s="173"/>
      <c r="AG235" s="172"/>
    </row>
    <row r="236" spans="1:33">
      <c r="A236" s="1">
        <f>[2]CDVS!A236</f>
        <v>913124.3</v>
      </c>
      <c r="B236" s="1" t="str">
        <f>[2]CDVS!B236</f>
        <v>NKUMANWA3</v>
      </c>
      <c r="C236" s="1" t="str">
        <f>[2]CDVS!C236</f>
        <v>EDUCATION</v>
      </c>
      <c r="D236" s="1" t="str">
        <f>[2]CDVS!D236</f>
        <v>KIPUSHI</v>
      </c>
      <c r="E236" s="155"/>
      <c r="F236" s="156"/>
      <c r="G236" s="157"/>
      <c r="H236" s="158"/>
      <c r="I236" s="159"/>
      <c r="J236" s="159"/>
      <c r="K236" s="160"/>
      <c r="L236" s="14"/>
      <c r="M236" s="14"/>
      <c r="N236" s="14"/>
      <c r="O236" s="14"/>
      <c r="P236" s="159"/>
      <c r="Q236" s="159"/>
      <c r="R236" s="160"/>
      <c r="S236" s="14"/>
      <c r="T236" s="159"/>
      <c r="U236" s="169"/>
      <c r="V236" s="14"/>
      <c r="W236" s="159"/>
      <c r="X236" s="169"/>
      <c r="Y236" s="171"/>
      <c r="Z236" s="169"/>
      <c r="AA236" s="14"/>
      <c r="AB236" s="169"/>
      <c r="AC236" s="180"/>
      <c r="AD236" s="169"/>
      <c r="AE236" s="14"/>
      <c r="AF236" s="159"/>
      <c r="AG236" s="160"/>
    </row>
    <row r="237" spans="1:33">
      <c r="A237" s="1">
        <f>[2]CDVS!A237</f>
        <v>913141</v>
      </c>
      <c r="B237" s="1" t="str">
        <f>[2]CDVS!B237</f>
        <v>KAJAMA</v>
      </c>
      <c r="C237" s="1" t="str">
        <f>[2]CDVS!C237</f>
        <v>EHA</v>
      </c>
      <c r="D237" s="1" t="str">
        <f>[2]CDVS!D237</f>
        <v>KIPUSHI</v>
      </c>
      <c r="E237" s="176"/>
      <c r="F237" s="177"/>
      <c r="G237" s="178"/>
      <c r="H237" s="179"/>
      <c r="I237" s="173"/>
      <c r="J237" s="173"/>
      <c r="K237" s="172"/>
      <c r="L237" s="5"/>
      <c r="M237" s="5"/>
      <c r="N237" s="5"/>
      <c r="O237" s="5"/>
      <c r="P237" s="173"/>
      <c r="Q237" s="173"/>
      <c r="R237" s="172"/>
      <c r="S237" s="5"/>
      <c r="T237" s="173"/>
      <c r="U237" s="169"/>
      <c r="V237" s="5"/>
      <c r="W237" s="173"/>
      <c r="X237" s="169"/>
      <c r="Y237" s="14"/>
      <c r="Z237" s="169"/>
      <c r="AA237" s="180"/>
      <c r="AB237" s="181"/>
      <c r="AC237" s="169"/>
      <c r="AD237" s="182"/>
      <c r="AE237" s="5"/>
      <c r="AF237" s="173"/>
      <c r="AG237" s="172"/>
    </row>
    <row r="238" spans="1:33">
      <c r="A238" s="1">
        <f>[2]CDVS!A238</f>
        <v>913144</v>
      </c>
      <c r="B238" s="1" t="str">
        <f>[2]CDVS!B238</f>
        <v>TEXAS4</v>
      </c>
      <c r="C238" s="1" t="str">
        <f>[2]CDVS!C238</f>
        <v>EHA</v>
      </c>
      <c r="D238" s="1" t="str">
        <f>[2]CDVS!D238</f>
        <v>KIPUSHI</v>
      </c>
      <c r="E238" s="155" t="s">
        <v>0</v>
      </c>
      <c r="F238" s="156">
        <v>41524</v>
      </c>
      <c r="G238" s="157">
        <v>8.819444444444445E-2</v>
      </c>
      <c r="H238" s="158" t="s">
        <v>89</v>
      </c>
      <c r="I238" s="159">
        <v>1</v>
      </c>
      <c r="J238" s="159">
        <v>0</v>
      </c>
      <c r="K238" s="160">
        <v>0</v>
      </c>
      <c r="L238" s="14" t="s">
        <v>86</v>
      </c>
      <c r="M238" s="14" t="s">
        <v>86</v>
      </c>
      <c r="N238" s="14" t="s">
        <v>86</v>
      </c>
      <c r="O238" s="14" t="s">
        <v>86</v>
      </c>
      <c r="P238" s="159" t="s">
        <v>53</v>
      </c>
      <c r="Q238" s="159" t="s">
        <v>53</v>
      </c>
      <c r="R238" s="160" t="s">
        <v>53</v>
      </c>
      <c r="S238" s="14" t="s">
        <v>48</v>
      </c>
      <c r="T238" s="159" t="s">
        <v>88</v>
      </c>
      <c r="U238" s="169"/>
      <c r="V238" s="14" t="s">
        <v>48</v>
      </c>
      <c r="W238" s="159" t="s">
        <v>88</v>
      </c>
      <c r="X238" s="169"/>
      <c r="Y238" s="171" t="s">
        <v>93</v>
      </c>
      <c r="Z238" s="169"/>
      <c r="AA238" s="14" t="s">
        <v>93</v>
      </c>
      <c r="AB238" s="169"/>
      <c r="AC238" s="180" t="s">
        <v>93</v>
      </c>
      <c r="AD238" s="169"/>
      <c r="AE238" s="14" t="s">
        <v>85</v>
      </c>
      <c r="AF238" s="159" t="s">
        <v>48</v>
      </c>
      <c r="AG238" s="160" t="s">
        <v>0</v>
      </c>
    </row>
    <row r="239" spans="1:33">
      <c r="A239" s="1">
        <f>[2]CDVS!A239</f>
        <v>913151.1</v>
      </c>
      <c r="B239" s="1" t="str">
        <f>[2]CDVS!B239</f>
        <v>MULAPWA</v>
      </c>
      <c r="C239" s="1" t="str">
        <f>[2]CDVS!C239</f>
        <v>EDUCATION</v>
      </c>
      <c r="D239" s="1" t="str">
        <f>[2]CDVS!D239</f>
        <v>KIPUSHI</v>
      </c>
      <c r="E239" s="176" t="s">
        <v>1</v>
      </c>
      <c r="F239" s="177">
        <v>41443</v>
      </c>
      <c r="G239" s="178">
        <v>9.375E-2</v>
      </c>
      <c r="H239" s="179" t="s">
        <v>89</v>
      </c>
      <c r="I239" s="173">
        <v>2</v>
      </c>
      <c r="J239" s="173">
        <v>0</v>
      </c>
      <c r="K239" s="172">
        <v>0</v>
      </c>
      <c r="L239" s="5" t="s">
        <v>90</v>
      </c>
      <c r="M239" s="5" t="s">
        <v>90</v>
      </c>
      <c r="N239" s="5" t="s">
        <v>86</v>
      </c>
      <c r="O239" s="5" t="s">
        <v>80</v>
      </c>
      <c r="P239" s="173"/>
      <c r="Q239" s="173" t="s">
        <v>0</v>
      </c>
      <c r="R239" s="172" t="s">
        <v>87</v>
      </c>
      <c r="S239" s="5" t="s">
        <v>48</v>
      </c>
      <c r="T239" s="173" t="s">
        <v>88</v>
      </c>
      <c r="U239" s="169"/>
      <c r="V239" s="5" t="s">
        <v>48</v>
      </c>
      <c r="W239" s="173" t="s">
        <v>88</v>
      </c>
      <c r="X239" s="169"/>
      <c r="Y239" s="14" t="s">
        <v>53</v>
      </c>
      <c r="Z239" s="169"/>
      <c r="AA239" s="180" t="s">
        <v>0</v>
      </c>
      <c r="AB239" s="181"/>
      <c r="AC239" s="169" t="s">
        <v>0</v>
      </c>
      <c r="AD239" s="182"/>
      <c r="AE239" s="5" t="s">
        <v>85</v>
      </c>
      <c r="AF239" s="173" t="s">
        <v>48</v>
      </c>
      <c r="AG239" s="172" t="s">
        <v>0</v>
      </c>
    </row>
    <row r="240" spans="1:33">
      <c r="A240" s="1">
        <f>[2]CDVS!A240</f>
        <v>913151.2</v>
      </c>
      <c r="B240" s="1" t="str">
        <f>[2]CDVS!B240</f>
        <v>KINAMA</v>
      </c>
      <c r="C240" s="1" t="str">
        <f>[2]CDVS!C240</f>
        <v>EDUCATION</v>
      </c>
      <c r="D240" s="1" t="str">
        <f>[2]CDVS!D240</f>
        <v>KIPUSHI</v>
      </c>
      <c r="E240" s="155" t="s">
        <v>1</v>
      </c>
      <c r="F240" s="156">
        <v>41443</v>
      </c>
      <c r="G240" s="157">
        <v>9.375E-2</v>
      </c>
      <c r="H240" s="158" t="s">
        <v>89</v>
      </c>
      <c r="I240" s="159">
        <v>2</v>
      </c>
      <c r="J240" s="159">
        <v>0</v>
      </c>
      <c r="K240" s="160">
        <v>0</v>
      </c>
      <c r="L240" s="14" t="s">
        <v>90</v>
      </c>
      <c r="M240" s="14" t="s">
        <v>90</v>
      </c>
      <c r="N240" s="14" t="s">
        <v>86</v>
      </c>
      <c r="O240" s="14" t="s">
        <v>80</v>
      </c>
      <c r="P240" s="159"/>
      <c r="Q240" s="159" t="s">
        <v>0</v>
      </c>
      <c r="R240" s="160" t="s">
        <v>87</v>
      </c>
      <c r="S240" s="14" t="s">
        <v>48</v>
      </c>
      <c r="T240" s="159" t="s">
        <v>88</v>
      </c>
      <c r="U240" s="169"/>
      <c r="V240" s="14" t="s">
        <v>48</v>
      </c>
      <c r="W240" s="159" t="s">
        <v>88</v>
      </c>
      <c r="X240" s="169"/>
      <c r="Y240" s="171" t="s">
        <v>0</v>
      </c>
      <c r="Z240" s="169"/>
      <c r="AA240" s="14" t="s">
        <v>0</v>
      </c>
      <c r="AB240" s="169"/>
      <c r="AC240" s="180" t="s">
        <v>0</v>
      </c>
      <c r="AD240" s="169"/>
      <c r="AE240" s="14" t="s">
        <v>85</v>
      </c>
      <c r="AF240" s="159" t="s">
        <v>48</v>
      </c>
      <c r="AG240" s="160" t="s">
        <v>0</v>
      </c>
    </row>
    <row r="241" spans="1:33">
      <c r="A241" s="1">
        <f>[2]CDVS!A241</f>
        <v>913154</v>
      </c>
      <c r="B241" s="1" t="str">
        <f>[2]CDVS!B241</f>
        <v>LUPOTO RAIL</v>
      </c>
      <c r="C241" s="1" t="str">
        <f>[2]CDVS!C241</f>
        <v>EHA</v>
      </c>
      <c r="D241" s="1" t="str">
        <f>[2]CDVS!D241</f>
        <v>KIPUSHI</v>
      </c>
      <c r="E241" s="176" t="s">
        <v>0</v>
      </c>
      <c r="F241" s="177">
        <v>41261</v>
      </c>
      <c r="G241" s="178">
        <v>8.1250000000000003E-2</v>
      </c>
      <c r="H241" s="179" t="s">
        <v>89</v>
      </c>
      <c r="I241" s="173">
        <v>2</v>
      </c>
      <c r="J241" s="173">
        <v>0</v>
      </c>
      <c r="K241" s="172">
        <v>0</v>
      </c>
      <c r="L241" s="5" t="s">
        <v>86</v>
      </c>
      <c r="M241" s="5" t="s">
        <v>86</v>
      </c>
      <c r="N241" s="5"/>
      <c r="O241" s="5"/>
      <c r="P241" s="173"/>
      <c r="Q241" s="173" t="s">
        <v>0</v>
      </c>
      <c r="R241" s="172" t="s">
        <v>87</v>
      </c>
      <c r="S241" s="5" t="s">
        <v>48</v>
      </c>
      <c r="T241" s="173" t="s">
        <v>83</v>
      </c>
      <c r="U241" s="169"/>
      <c r="V241" s="5" t="s">
        <v>48</v>
      </c>
      <c r="W241" s="173" t="s">
        <v>88</v>
      </c>
      <c r="X241" s="169"/>
      <c r="Y241" s="180" t="s">
        <v>93</v>
      </c>
      <c r="Z241" s="169"/>
      <c r="AA241" s="180" t="s">
        <v>93</v>
      </c>
      <c r="AB241" s="181"/>
      <c r="AC241" s="169" t="s">
        <v>53</v>
      </c>
      <c r="AD241" s="182"/>
      <c r="AE241" s="5" t="s">
        <v>97</v>
      </c>
      <c r="AF241" s="173" t="s">
        <v>48</v>
      </c>
      <c r="AG241" s="172" t="s">
        <v>0</v>
      </c>
    </row>
    <row r="242" spans="1:33">
      <c r="A242" s="1">
        <f>[2]CDVS!A242</f>
        <v>913161</v>
      </c>
      <c r="B242" s="1" t="str">
        <f>[2]CDVS!B242</f>
        <v>KINAMA1</v>
      </c>
      <c r="C242" s="1" t="str">
        <f>[2]CDVS!C242</f>
        <v>EDUCATION</v>
      </c>
      <c r="D242" s="1" t="str">
        <f>[2]CDVS!D242</f>
        <v>KIPUSHI</v>
      </c>
      <c r="E242" s="155" t="s">
        <v>0</v>
      </c>
      <c r="F242" s="156">
        <v>41491</v>
      </c>
      <c r="G242" s="157">
        <v>7.9861111111111105E-2</v>
      </c>
      <c r="H242" s="158" t="s">
        <v>89</v>
      </c>
      <c r="I242" s="159">
        <v>1</v>
      </c>
      <c r="J242" s="159">
        <v>3</v>
      </c>
      <c r="K242" s="160">
        <v>0</v>
      </c>
      <c r="L242" s="14" t="s">
        <v>80</v>
      </c>
      <c r="M242" s="14" t="s">
        <v>80</v>
      </c>
      <c r="N242" s="14" t="s">
        <v>86</v>
      </c>
      <c r="O242" s="14" t="s">
        <v>86</v>
      </c>
      <c r="P242" s="159" t="s">
        <v>0</v>
      </c>
      <c r="Q242" s="159" t="s">
        <v>0</v>
      </c>
      <c r="R242" s="160" t="s">
        <v>82</v>
      </c>
      <c r="S242" s="14" t="s">
        <v>48</v>
      </c>
      <c r="T242" s="159" t="s">
        <v>88</v>
      </c>
      <c r="U242" s="169"/>
      <c r="V242" s="14" t="s">
        <v>48</v>
      </c>
      <c r="W242" s="159" t="s">
        <v>88</v>
      </c>
      <c r="X242" s="169"/>
      <c r="Y242" s="171" t="s">
        <v>0</v>
      </c>
      <c r="Z242" s="169"/>
      <c r="AA242" s="14" t="s">
        <v>0</v>
      </c>
      <c r="AB242" s="169"/>
      <c r="AC242" s="180" t="s">
        <v>0</v>
      </c>
      <c r="AD242" s="169"/>
      <c r="AE242" s="14" t="s">
        <v>97</v>
      </c>
      <c r="AF242" s="159" t="s">
        <v>48</v>
      </c>
      <c r="AG242" s="160" t="s">
        <v>0</v>
      </c>
    </row>
    <row r="243" spans="1:33">
      <c r="A243" s="1">
        <f>[2]CDVS!A243</f>
        <v>913174.1</v>
      </c>
      <c r="B243" s="1" t="str">
        <f>[2]CDVS!B243</f>
        <v>SAMBWASAMBWA 1</v>
      </c>
      <c r="C243" s="1" t="str">
        <f>[2]CDVS!C243</f>
        <v>EHA</v>
      </c>
      <c r="D243" s="1" t="str">
        <f>[2]CDVS!D243</f>
        <v>KIPUSHI</v>
      </c>
      <c r="E243" s="176" t="s">
        <v>0</v>
      </c>
      <c r="F243" s="177">
        <v>41261</v>
      </c>
      <c r="G243" s="178">
        <v>5.1388888888888894E-2</v>
      </c>
      <c r="H243" s="179" t="s">
        <v>89</v>
      </c>
      <c r="I243" s="173">
        <v>1</v>
      </c>
      <c r="J243" s="173">
        <v>0</v>
      </c>
      <c r="K243" s="172">
        <v>1</v>
      </c>
      <c r="L243" s="5" t="s">
        <v>90</v>
      </c>
      <c r="M243" s="5" t="s">
        <v>90</v>
      </c>
      <c r="N243" s="5" t="s">
        <v>86</v>
      </c>
      <c r="O243" s="5" t="s">
        <v>86</v>
      </c>
      <c r="P243" s="173" t="s">
        <v>0</v>
      </c>
      <c r="Q243" s="173" t="s">
        <v>53</v>
      </c>
      <c r="R243" s="172" t="s">
        <v>53</v>
      </c>
      <c r="S243" s="5" t="s">
        <v>0</v>
      </c>
      <c r="T243" s="173" t="s">
        <v>91</v>
      </c>
      <c r="U243" s="169"/>
      <c r="V243" s="5" t="s">
        <v>0</v>
      </c>
      <c r="W243" s="173" t="s">
        <v>84</v>
      </c>
      <c r="X243" s="169"/>
      <c r="Y243" s="180" t="s">
        <v>93</v>
      </c>
      <c r="Z243" s="169"/>
      <c r="AA243" s="180" t="s">
        <v>93</v>
      </c>
      <c r="AB243" s="181"/>
      <c r="AC243" s="169" t="s">
        <v>53</v>
      </c>
      <c r="AD243" s="182"/>
      <c r="AE243" s="5" t="s">
        <v>97</v>
      </c>
      <c r="AF243" s="173" t="s">
        <v>48</v>
      </c>
      <c r="AG243" s="172" t="s">
        <v>0</v>
      </c>
    </row>
    <row r="244" spans="1:33">
      <c r="A244" s="1">
        <f>[2]CDVS!A244</f>
        <v>913174.2</v>
      </c>
      <c r="B244" s="1" t="str">
        <f>[2]CDVS!B244</f>
        <v>SAMBWA QUARTIER 2</v>
      </c>
      <c r="C244" s="1" t="str">
        <f>[2]CDVS!C244</f>
        <v>EHA</v>
      </c>
      <c r="D244" s="1" t="str">
        <f>[2]CDVS!D244</f>
        <v>KIPUSHI</v>
      </c>
      <c r="E244" s="155" t="s">
        <v>0</v>
      </c>
      <c r="F244" s="156">
        <v>41214</v>
      </c>
      <c r="G244" s="157">
        <v>2.9166666666666664E-2</v>
      </c>
      <c r="H244" s="158" t="s">
        <v>89</v>
      </c>
      <c r="I244" s="159">
        <v>1</v>
      </c>
      <c r="J244" s="159">
        <v>0</v>
      </c>
      <c r="K244" s="160">
        <v>0</v>
      </c>
      <c r="L244" s="14" t="s">
        <v>86</v>
      </c>
      <c r="M244" s="14" t="s">
        <v>86</v>
      </c>
      <c r="N244" s="14"/>
      <c r="O244" s="14"/>
      <c r="P244" s="159"/>
      <c r="Q244" s="159" t="s">
        <v>0</v>
      </c>
      <c r="R244" s="160"/>
      <c r="S244" s="14" t="s">
        <v>0</v>
      </c>
      <c r="T244" s="159" t="s">
        <v>91</v>
      </c>
      <c r="U244" s="169"/>
      <c r="V244" s="14" t="s">
        <v>0</v>
      </c>
      <c r="W244" s="159" t="s">
        <v>84</v>
      </c>
      <c r="X244" s="169"/>
      <c r="Y244" s="171"/>
      <c r="Z244" s="169"/>
      <c r="AA244" s="14"/>
      <c r="AB244" s="169"/>
      <c r="AC244" s="180"/>
      <c r="AD244" s="169"/>
      <c r="AE244" s="14" t="s">
        <v>97</v>
      </c>
      <c r="AF244" s="159" t="s">
        <v>53</v>
      </c>
      <c r="AG244" s="160" t="s">
        <v>0</v>
      </c>
    </row>
    <row r="245" spans="1:33" ht="15.75" thickBot="1">
      <c r="A245" s="1">
        <f>[2]CDVS!A245</f>
        <v>913174.3</v>
      </c>
      <c r="B245" s="1" t="str">
        <f>[2]CDVS!B245</f>
        <v>SAMBWA QUARTIER 3</v>
      </c>
      <c r="C245" s="1" t="str">
        <f>[2]CDVS!C245</f>
        <v>EHA</v>
      </c>
      <c r="D245" s="1" t="str">
        <f>[2]CDVS!D245</f>
        <v>KIPUSHI</v>
      </c>
      <c r="E245" s="183" t="s">
        <v>0</v>
      </c>
      <c r="F245" s="184">
        <v>41261</v>
      </c>
      <c r="G245" s="185">
        <v>5.1388888888888894E-2</v>
      </c>
      <c r="H245" s="186" t="s">
        <v>89</v>
      </c>
      <c r="I245" s="187">
        <v>1</v>
      </c>
      <c r="J245" s="187">
        <v>0</v>
      </c>
      <c r="K245" s="188">
        <v>1</v>
      </c>
      <c r="L245" s="189" t="s">
        <v>90</v>
      </c>
      <c r="M245" s="189" t="s">
        <v>90</v>
      </c>
      <c r="N245" s="189" t="s">
        <v>86</v>
      </c>
      <c r="O245" s="189" t="s">
        <v>86</v>
      </c>
      <c r="P245" s="187" t="s">
        <v>0</v>
      </c>
      <c r="Q245" s="187" t="s">
        <v>53</v>
      </c>
      <c r="R245" s="188" t="s">
        <v>53</v>
      </c>
      <c r="S245" s="189" t="s">
        <v>0</v>
      </c>
      <c r="T245" s="187" t="s">
        <v>91</v>
      </c>
      <c r="U245" s="190"/>
      <c r="V245" s="189" t="s">
        <v>0</v>
      </c>
      <c r="W245" s="187" t="s">
        <v>84</v>
      </c>
      <c r="X245" s="190"/>
      <c r="Y245" s="180" t="s">
        <v>93</v>
      </c>
      <c r="Z245" s="190"/>
      <c r="AA245" s="180" t="s">
        <v>93</v>
      </c>
      <c r="AB245" s="191"/>
      <c r="AC245" s="169" t="s">
        <v>53</v>
      </c>
      <c r="AD245" s="192"/>
      <c r="AE245" s="189" t="s">
        <v>85</v>
      </c>
      <c r="AF245" s="187" t="s">
        <v>48</v>
      </c>
      <c r="AG245" s="188" t="s">
        <v>0</v>
      </c>
    </row>
  </sheetData>
  <mergeCells count="7">
    <mergeCell ref="AC1:AG1"/>
    <mergeCell ref="A1:D1"/>
    <mergeCell ref="E1:H1"/>
    <mergeCell ref="I1:K1"/>
    <mergeCell ref="L1:R1"/>
    <mergeCell ref="S1:X1"/>
    <mergeCell ref="Y1:AB1"/>
  </mergeCells>
  <conditionalFormatting sqref="AD2 U1:U245 AB1:AB245">
    <cfRule type="cellIs" dxfId="11" priority="6" operator="equal">
      <formula>"Error!"</formula>
    </cfRule>
  </conditionalFormatting>
  <conditionalFormatting sqref="X1:X245">
    <cfRule type="cellIs" dxfId="9" priority="4" operator="equal">
      <formula>"Error!"</formula>
    </cfRule>
    <cfRule type="cellIs" dxfId="8" priority="5" operator="equal">
      <formula>"Error!"</formula>
    </cfRule>
  </conditionalFormatting>
  <conditionalFormatting sqref="AB2 AD2 Z1:Z245">
    <cfRule type="cellIs" dxfId="5" priority="2" operator="equal">
      <formula>"Error!"</formula>
    </cfRule>
    <cfRule type="cellIs" dxfId="4" priority="3" operator="equal">
      <formula>"Error!"</formula>
    </cfRule>
  </conditionalFormatting>
  <conditionalFormatting sqref="AD1:AD245">
    <cfRule type="cellIs" dxfId="1" priority="1" operator="equal">
      <formula>"Error!"</formula>
    </cfRule>
  </conditionalFormatting>
  <dataValidations count="14">
    <dataValidation type="list" allowBlank="1" showInputMessage="1" showErrorMessage="1" sqref="AC117 AC112:AC114 AC121:AC123 AC125:AC245 AC3:AC110">
      <formula1>"Oui, Non, Secteur Non-BCP, NA"</formula1>
    </dataValidation>
    <dataValidation type="list" allowBlank="1" showInputMessage="1" showErrorMessage="1" sqref="W3:W245">
      <formula1>"Chef pas intervenu, Autre, Question simple, Debat, Critique, NA"</formula1>
    </dataValidation>
    <dataValidation type="list" allowBlank="1" showInputMessage="1" showErrorMessage="1" sqref="T3:T245">
      <formula1>"Requas pas intervenu, Autre, Question simple, Debat, Critique, NA"</formula1>
    </dataValidation>
    <dataValidation type="list" allowBlank="1" showInputMessage="1" showErrorMessage="1" sqref="L3:O245">
      <formula1>"Pas encore decaisse, Oui toutes les depenses, Oui majorite de depenses, Oui minorite de depenses, Non aucune depense, NA"</formula1>
    </dataValidation>
    <dataValidation type="list" allowBlank="1" showInputMessage="1" showErrorMessage="1" sqref="AE3:AE245">
      <formula1>"Plus de 2 fois constructivement, Plus de deux fois mais pas constructivement, 1 ou 2 fois constructivement, 1 ou 2 fois mais pas constructivement, Non, NA"</formula1>
    </dataValidation>
    <dataValidation type="list" allowBlank="1" showInputMessage="1" showErrorMessage="1" sqref="R3:R245">
      <formula1>"100% bien justifie, Entre 80% et 100% bien justifie, Entre 50% et 80% bien justifie, moins que 50% bien justifie, NA"</formula1>
    </dataValidation>
    <dataValidation type="list" allowBlank="1" showInputMessage="1" showErrorMessage="1" sqref="Q3:Q245">
      <formula1>"Non, Oui une, Oui plus d'une, NA"</formula1>
    </dataValidation>
    <dataValidation type="list" allowBlank="1" showInputMessage="1" showErrorMessage="1" sqref="H3:H245">
      <formula1>"Prestataire, Entreprise"</formula1>
    </dataValidation>
    <dataValidation type="list" allowBlank="1" showInputMessage="1" showErrorMessage="1" sqref="AF3:AG245 P3:P245 V3:V245 S3:S245">
      <formula1>"Oui, Non, NA"</formula1>
    </dataValidation>
    <dataValidation type="whole" allowBlank="1" showInputMessage="1" showErrorMessage="1" sqref="I3:K245">
      <formula1>-1</formula1>
      <formula2>10</formula2>
    </dataValidation>
    <dataValidation type="list" allowBlank="1" showInputMessage="1" showErrorMessage="1" sqref="E3:E245">
      <formula1>"Non, Oui a 2, Oui a 3, Oui a 4, Oui a 5, Oui a 6, Oui a 7, Oui a 8"</formula1>
    </dataValidation>
    <dataValidation type="list" allowBlank="1" showInputMessage="1" showErrorMessage="1" sqref="Y193 Y195 Y197 Y199 Y201 Y203 Y205 Y207 Y209 Y211 Y213 Y215 Y217 Y219 Y221 Y223 Y225 Y227 Y229 Y231 Y233 Y235 Y237 Y239 Y241 Y243 Y245 AA4 Y115 Y141 Y121 Y119 Y137 Y135 Y133 Y131 Y129 Y127 Y125 Y123 Y153 Y151 Y149 Y147 Y145 Y143 Y190:Y191 Y188 Y186 Y184 Y182 Y180 Y178 Y176 Y174 Y172 Y170 Y168 Y166 Y164 Y162 Y160 Y157:Y158 Y139 Y155 Y117 Y112 Y110 Y108 Y106 Y104 Y102 Y100 Y98 Y96 Y94 Y92 Y90 Y88 Y86 Y84 Y82 Y80 Y78 Y76 Y74 Y72 Y70 Y68 Y66 Y64 Y62 Y60 Y58 Y56 Y54 Y52 Y50 Y48 Y46 Y44 Y42 Y40 Y38 Y36 Y34 Y32 Y30 Y28 Y26 Y24 Y22 Y20 Y18 Y16 Y14 Y12 Y10 Y8 Y6 Y4">
      <formula1>"Secteur non-BCP, Oui, Non, Partiellement, NA"</formula1>
    </dataValidation>
    <dataValidation type="list" allowBlank="1" showInputMessage="1" showErrorMessage="1" sqref="Y192 Y194 Y196 Y198 Y200 Y202 Y204 Y206 Y208 Y210 Y212 Y214 Y216 Y218 Y220 Y222 Y224 Y226 Y228 Y230 Y232 Y234 Y236 Y238 Y240 Y242 Y244 Y122 Y148 Y7 AA3 AA5:AA245 Y189 Y187 Y185 Y183 Y181 Y179 Y177 Y175 Y173 Y171 Y169 Y167 Y165 Y163 Y161 Y159 Y130 Y142 Y140 Y138 Y136 Y134 Y132 Y156 Y154 Y152 Y150 Y146 Y144 Y128 Y120 Y118 Y116 Y126 Y124 Y113:Y114 Y111 Y109 Y107 Y105 Y103 Y101 Y99 Y97 Y95 Y93 Y91 Y89 Y87 Y85 Y83 Y81 Y79 Y77 Y75 Y73 Y71 Y69 Y67 Y65 Y63 Y61 Y59 Y57 Y55 Y53 Y51 Y49 Y47 Y45 Y43 Y41 Y39 Y37 Y35 Y33 Y31 Y29 Y27 Y25 Y23 Y21 Y19 Y17 Y15 Y13 Y11 Y9 Y5 Y3">
      <formula1>"Secteur Non-BCP, Oui, Non, Partiellement, NA"</formula1>
    </dataValidation>
    <dataValidation type="list" allowBlank="1" showInputMessage="1" showErrorMessage="1" sqref="AC124 AC118:AC120 AC115:AC116 AC111">
      <formula1>"Oui, Non, Non-BCP, NA"</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18</vt:lpstr>
      <vt:lpstr>19</vt:lpstr>
      <vt:lpstr>20</vt:lpstr>
      <vt:lpstr>21</vt:lpstr>
    </vt:vector>
  </TitlesOfParts>
  <Company>International Rescue Committee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Junior Mbuyi</dc:creator>
  <cp:lastModifiedBy>Junior Mbuyi</cp:lastModifiedBy>
  <dcterms:created xsi:type="dcterms:W3CDTF">2014-03-05T09:03:20Z</dcterms:created>
  <dcterms:modified xsi:type="dcterms:W3CDTF">2014-03-20T12:21:40Z</dcterms:modified>
</cp:coreProperties>
</file>