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360" yWindow="360" windowWidth="18675" windowHeight="8220"/>
  </bookViews>
  <sheets>
    <sheet name="Feuil1" sheetId="1" r:id="rId1"/>
    <sheet name="Feuil2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E92" i="1" l="1"/>
  <c r="F91" i="1"/>
  <c r="E91" i="1"/>
  <c r="E90" i="1"/>
  <c r="F89" i="1"/>
  <c r="E89" i="1"/>
  <c r="E88" i="1"/>
  <c r="F87" i="1"/>
  <c r="E87" i="1"/>
  <c r="E86" i="1"/>
  <c r="F85" i="1"/>
  <c r="E85" i="1"/>
  <c r="E84" i="1"/>
  <c r="F83" i="1"/>
  <c r="E83" i="1"/>
  <c r="E82" i="1"/>
  <c r="F81" i="1"/>
  <c r="E81" i="1"/>
  <c r="E80" i="1"/>
  <c r="F79" i="1"/>
  <c r="E79" i="1"/>
  <c r="E78" i="1"/>
  <c r="F77" i="1"/>
  <c r="E77" i="1"/>
  <c r="E76" i="1"/>
  <c r="F75" i="1"/>
  <c r="E75" i="1"/>
  <c r="E74" i="1"/>
  <c r="F73" i="1"/>
  <c r="E73" i="1"/>
  <c r="F92" i="1" s="1"/>
  <c r="E60" i="1"/>
  <c r="F59" i="1"/>
  <c r="E59" i="1"/>
  <c r="E58" i="1"/>
  <c r="F57" i="1"/>
  <c r="E57" i="1"/>
  <c r="E56" i="1"/>
  <c r="F55" i="1"/>
  <c r="E55" i="1"/>
  <c r="E54" i="1"/>
  <c r="F53" i="1"/>
  <c r="E53" i="1"/>
  <c r="E52" i="1"/>
  <c r="F51" i="1"/>
  <c r="E51" i="1"/>
  <c r="E50" i="1"/>
  <c r="F49" i="1"/>
  <c r="E49" i="1"/>
  <c r="E48" i="1"/>
  <c r="F47" i="1"/>
  <c r="E47" i="1"/>
  <c r="E46" i="1"/>
  <c r="F45" i="1"/>
  <c r="E45" i="1"/>
  <c r="E44" i="1"/>
  <c r="F43" i="1"/>
  <c r="E43" i="1"/>
  <c r="E42" i="1"/>
  <c r="F41" i="1"/>
  <c r="E41" i="1"/>
  <c r="F60" i="1" s="1"/>
  <c r="E27" i="1"/>
  <c r="E26" i="1"/>
  <c r="E25" i="1"/>
  <c r="E24" i="1"/>
  <c r="E23" i="1"/>
  <c r="E22" i="1"/>
  <c r="E21" i="1"/>
  <c r="E20" i="1"/>
  <c r="E19" i="1"/>
  <c r="E18" i="1"/>
  <c r="E17" i="1"/>
  <c r="E16" i="1"/>
  <c r="E15" i="1"/>
  <c r="E14" i="1"/>
  <c r="E13" i="1"/>
  <c r="E12" i="1"/>
  <c r="E11" i="1"/>
  <c r="E10" i="1"/>
  <c r="E9" i="1"/>
  <c r="E8" i="1"/>
  <c r="F27" i="1" l="1"/>
  <c r="F14" i="1"/>
  <c r="F22" i="1"/>
  <c r="F12" i="1"/>
  <c r="F20" i="1"/>
  <c r="F10" i="1"/>
  <c r="F18" i="1"/>
  <c r="F26" i="1"/>
  <c r="F8" i="1"/>
  <c r="F16" i="1"/>
  <c r="F24" i="1"/>
  <c r="F9" i="1"/>
  <c r="F11" i="1"/>
  <c r="F13" i="1"/>
  <c r="F15" i="1"/>
  <c r="F17" i="1"/>
  <c r="F19" i="1"/>
  <c r="F21" i="1"/>
  <c r="F23" i="1"/>
  <c r="F25" i="1"/>
  <c r="F42" i="1"/>
  <c r="F44" i="1"/>
  <c r="F46" i="1"/>
  <c r="F48" i="1"/>
  <c r="F50" i="1"/>
  <c r="F52" i="1"/>
  <c r="F54" i="1"/>
  <c r="F56" i="1"/>
  <c r="F58" i="1"/>
  <c r="F74" i="1"/>
  <c r="F76" i="1"/>
  <c r="F78" i="1"/>
  <c r="F80" i="1"/>
  <c r="F82" i="1"/>
  <c r="F84" i="1"/>
  <c r="F86" i="1"/>
  <c r="F88" i="1"/>
  <c r="F90" i="1"/>
</calcChain>
</file>

<file path=xl/sharedStrings.xml><?xml version="1.0" encoding="utf-8"?>
<sst xmlns="http://schemas.openxmlformats.org/spreadsheetml/2006/main" count="40" uniqueCount="31">
  <si>
    <t xml:space="preserve"> </t>
  </si>
  <si>
    <t>FERMÉ</t>
  </si>
  <si>
    <t>ABS SUBIE</t>
  </si>
  <si>
    <t>Att composant</t>
  </si>
  <si>
    <t>Att cariste</t>
  </si>
  <si>
    <t>Att méca/élec</t>
  </si>
  <si>
    <t>Méthode</t>
  </si>
  <si>
    <t>Pb qualité</t>
  </si>
  <si>
    <t>GAUDAIS</t>
  </si>
  <si>
    <t>FOURREAU</t>
  </si>
  <si>
    <t>GOISNEAU</t>
  </si>
  <si>
    <t>RIVOAL</t>
  </si>
  <si>
    <t>ROY</t>
  </si>
  <si>
    <t>BREMONT A</t>
  </si>
  <si>
    <t>MEDJAHED</t>
  </si>
  <si>
    <t>GAUDRON</t>
  </si>
  <si>
    <t>RAVISÉ</t>
  </si>
  <si>
    <t>GODET</t>
  </si>
  <si>
    <t>DE JESUS</t>
  </si>
  <si>
    <t>BREMONT</t>
  </si>
  <si>
    <t>LEBAS</t>
  </si>
  <si>
    <t>GRIVEAU</t>
  </si>
  <si>
    <t>DESVIGNES</t>
  </si>
  <si>
    <t>SACHER</t>
  </si>
  <si>
    <t>BENHIDA</t>
  </si>
  <si>
    <t>MOUIATHE</t>
  </si>
  <si>
    <t>SERVANT</t>
  </si>
  <si>
    <t>AMIARD</t>
  </si>
  <si>
    <t>MAMOUNI</t>
  </si>
  <si>
    <t>CLASSEMENT
CROISSANT</t>
  </si>
  <si>
    <t>LISTE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</si>
</sst>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>
    <font>
      <sz val="10"/>
      <color theme="1"/>
      <name val="Arial"/>
      <family val="2"/>
    </font>
    <font>
      <sz val="10"/>
      <name val="SKF Chevin Medium"/>
      <family val="2"/>
    </font>
    <font>
      <sz val="12"/>
      <name val="SKF Chevin Medium"/>
      <family val="2"/>
    </font>
    <font>
      <b/>
      <sz val="12"/>
      <color theme="0"/>
      <name val="SKF Chevin Medium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23">
    <border>
      <left/>
      <right/>
      <top/>
      <bottom/>
      <diagonal/>
    </border>
    <border>
      <left style="medium">
        <color auto="1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9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2" fillId="0" borderId="0" xfId="0" applyFont="1" applyFill="1" applyBorder="1" applyAlignment="1"/>
    <xf numFmtId="16" fontId="2" fillId="0" borderId="2" xfId="0" applyNumberFormat="1" applyFont="1" applyFill="1" applyBorder="1" applyAlignment="1">
      <alignment horizontal="center" vertical="center"/>
    </xf>
    <xf numFmtId="16" fontId="2" fillId="0" borderId="3" xfId="0" applyNumberFormat="1" applyFont="1" applyFill="1" applyBorder="1" applyAlignment="1"/>
    <xf numFmtId="0" fontId="1" fillId="0" borderId="4" xfId="0" applyFont="1" applyFill="1" applyBorder="1"/>
    <xf numFmtId="0" fontId="0" fillId="0" borderId="5" xfId="0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7" xfId="0" applyFont="1" applyBorder="1"/>
    <xf numFmtId="0" fontId="0" fillId="0" borderId="8" xfId="0" applyBorder="1" applyAlignment="1">
      <alignment horizontal="center" vertical="center"/>
    </xf>
    <xf numFmtId="0" fontId="1" fillId="0" borderId="9" xfId="0" applyFont="1" applyBorder="1"/>
    <xf numFmtId="0" fontId="0" fillId="0" borderId="10" xfId="0" applyBorder="1" applyAlignment="1">
      <alignment horizontal="center" vertical="center"/>
    </xf>
    <xf numFmtId="0" fontId="1" fillId="0" borderId="9" xfId="0" applyFont="1" applyFill="1" applyBorder="1"/>
    <xf numFmtId="0" fontId="1" fillId="0" borderId="11" xfId="0" applyFont="1" applyFill="1" applyBorder="1"/>
    <xf numFmtId="0" fontId="1" fillId="0" borderId="12" xfId="0" applyFont="1" applyBorder="1"/>
    <xf numFmtId="0" fontId="0" fillId="0" borderId="13" xfId="0" applyBorder="1" applyAlignment="1">
      <alignment horizontal="center" vertical="center"/>
    </xf>
    <xf numFmtId="0" fontId="1" fillId="0" borderId="0" xfId="0" applyFont="1" applyFill="1" applyBorder="1"/>
    <xf numFmtId="0" fontId="1" fillId="0" borderId="0" xfId="0" applyFont="1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7" xfId="0" applyFont="1" applyFill="1" applyBorder="1"/>
    <xf numFmtId="0" fontId="0" fillId="0" borderId="14" xfId="0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/>
    </xf>
    <xf numFmtId="0" fontId="1" fillId="0" borderId="16" xfId="0" applyFont="1" applyFill="1" applyBorder="1"/>
    <xf numFmtId="0" fontId="1" fillId="2" borderId="15" xfId="0" applyFont="1" applyFill="1" applyBorder="1" applyAlignment="1">
      <alignment horizontal="left" vertical="center"/>
    </xf>
    <xf numFmtId="0" fontId="1" fillId="0" borderId="17" xfId="0" applyFont="1" applyFill="1" applyBorder="1"/>
    <xf numFmtId="0" fontId="1" fillId="0" borderId="17" xfId="0" applyFont="1" applyBorder="1"/>
    <xf numFmtId="0" fontId="1" fillId="0" borderId="18" xfId="0" applyFont="1" applyFill="1" applyBorder="1"/>
    <xf numFmtId="0" fontId="1" fillId="0" borderId="19" xfId="0" applyFont="1" applyBorder="1"/>
    <xf numFmtId="0" fontId="1" fillId="2" borderId="20" xfId="0" applyFont="1" applyFill="1" applyBorder="1" applyAlignment="1">
      <alignment horizontal="left" vertical="center"/>
    </xf>
    <xf numFmtId="0" fontId="1" fillId="0" borderId="16" xfId="0" applyFont="1" applyBorder="1"/>
    <xf numFmtId="0" fontId="1" fillId="0" borderId="8" xfId="0" applyFont="1" applyBorder="1" applyAlignment="1">
      <alignment horizontal="center" vertical="center"/>
    </xf>
    <xf numFmtId="0" fontId="1" fillId="2" borderId="15" xfId="0" applyFont="1" applyFill="1" applyBorder="1" applyAlignment="1"/>
    <xf numFmtId="0" fontId="1" fillId="0" borderId="13" xfId="0" applyFont="1" applyBorder="1" applyAlignment="1">
      <alignment horizontal="center" vertical="center"/>
    </xf>
    <xf numFmtId="0" fontId="1" fillId="2" borderId="20" xfId="0" applyFont="1" applyFill="1" applyBorder="1" applyAlignment="1"/>
    <xf numFmtId="0" fontId="1" fillId="0" borderId="0" xfId="0" applyFont="1" applyBorder="1"/>
    <xf numFmtId="16" fontId="2" fillId="0" borderId="0" xfId="0" applyNumberFormat="1" applyFont="1" applyFill="1" applyBorder="1" applyAlignment="1"/>
    <xf numFmtId="0" fontId="0" fillId="0" borderId="3" xfId="0" applyFill="1" applyBorder="1" applyAlignment="1">
      <alignment horizontal="center" vertical="center"/>
    </xf>
    <xf numFmtId="0" fontId="1" fillId="0" borderId="3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1" fillId="0" borderId="0" xfId="0" applyFont="1" applyFill="1" applyBorder="1" applyAlignment="1">
      <alignment horizontal="center" vertical="center" wrapText="1"/>
    </xf>
    <xf numFmtId="0" fontId="1" fillId="2" borderId="21" xfId="0" applyFont="1" applyFill="1" applyBorder="1" applyAlignment="1">
      <alignment horizontal="center" vertical="center"/>
    </xf>
    <xf numFmtId="0" fontId="1" fillId="2" borderId="15" xfId="0" applyFont="1" applyFill="1" applyBorder="1" applyAlignment="1">
      <alignment horizontal="center" vertical="center"/>
    </xf>
    <xf numFmtId="0" fontId="1" fillId="2" borderId="22" xfId="0" applyFont="1" applyFill="1" applyBorder="1" applyAlignment="1">
      <alignment horizontal="center" vertical="center"/>
    </xf>
    <xf numFmtId="0" fontId="1" fillId="2" borderId="20" xfId="0" applyFont="1" applyFill="1" applyBorder="1" applyAlignment="1">
      <alignment horizontal="center" vertical="center"/>
    </xf>
    <xf numFmtId="0" fontId="3" fillId="3" borderId="9" xfId="0" applyFont="1" applyFill="1" applyBorder="1"/>
    <xf numFmtId="0" fontId="2" fillId="0" borderId="0" xfId="0" applyFont="1" applyFill="1" applyBorder="1" applyAlignment="1">
      <alignment horizontal="center" vertical="center"/>
    </xf>
    <xf numFmtId="0" fontId="2" fillId="0" borderId="3" xfId="0" applyFont="1" applyFill="1" applyBorder="1" applyAlignment="1">
      <alignment horizontal="center" vertical="center"/>
    </xf>
  </cellXfs>
  <cellStyles count="1">
    <cellStyle name="Normal" xfId="0" builtinId="0"/>
  </cellStyles>
  <dxfs count="4"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  <dxf>
      <font>
        <b/>
        <i val="0"/>
        <color theme="0"/>
      </font>
      <fill>
        <patternFill>
          <bgColor rgb="FFFF0000"/>
        </patternFill>
      </fill>
    </dxf>
    <dxf>
      <fill>
        <patternFill>
          <bgColor theme="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F104"/>
  <sheetViews>
    <sheetView tabSelected="1" workbookViewId="0">
      <selection activeCell="H9" sqref="H9"/>
    </sheetView>
  </sheetViews>
  <sheetFormatPr baseColWidth="10" defaultRowHeight="12.75"/>
  <cols>
    <col min="4" max="4" width="15.7109375" style="1" customWidth="1"/>
    <col min="5" max="5" width="15.7109375" style="2" customWidth="1"/>
    <col min="6" max="6" width="15.7109375" style="1" customWidth="1"/>
  </cols>
  <sheetData>
    <row r="1" spans="4:6">
      <c r="E1" s="2" t="s">
        <v>0</v>
      </c>
    </row>
    <row r="2" spans="4:6">
      <c r="F2" s="1" t="s">
        <v>0</v>
      </c>
    </row>
    <row r="5" spans="4:6" ht="15">
      <c r="D5" s="47" t="s">
        <v>30</v>
      </c>
      <c r="E5" s="4"/>
      <c r="F5" s="41" t="s">
        <v>29</v>
      </c>
    </row>
    <row r="6" spans="4:6" ht="15">
      <c r="D6" s="47"/>
      <c r="E6" s="37"/>
      <c r="F6" s="40"/>
    </row>
    <row r="7" spans="4:6" ht="13.5" thickBot="1">
      <c r="D7" s="48"/>
      <c r="E7" s="38"/>
      <c r="F7" s="39"/>
    </row>
    <row r="8" spans="4:6">
      <c r="D8" s="10">
        <v>7</v>
      </c>
      <c r="E8" s="11">
        <f>IF(OR(D8="",COUNTIF(D$8:D8,D8)&gt;1),"",COUNTIF(D$8:D$27,"&gt;="&amp;D8))</f>
        <v>2</v>
      </c>
      <c r="F8" s="42">
        <f>IF(ROW()-7&gt;COUNT(E$8:E$27),"",INDEX(D$8:D$27,MATCH(LARGE(E$8:E$27,ROW()-7),E$8:E$27,0)))</f>
        <v>1</v>
      </c>
    </row>
    <row r="9" spans="4:6">
      <c r="D9" s="12">
        <v>4</v>
      </c>
      <c r="E9" s="13">
        <f>IF(OR(D9="",COUNTIF(D$8:D9,D9)&gt;1),"",COUNTIF(D$8:D$27,"&gt;="&amp;D9))</f>
        <v>4</v>
      </c>
      <c r="F9" s="43">
        <f t="shared" ref="F9:F27" si="0">IF(ROW()-7&gt;COUNT(E$8:E$27),"",INDEX(D$8:D$27,MATCH(LARGE(E$8:E$27,ROW()-7),E$8:E$27,0)))</f>
        <v>3</v>
      </c>
    </row>
    <row r="10" spans="4:6">
      <c r="D10" s="12">
        <v>3</v>
      </c>
      <c r="E10" s="13">
        <f>IF(OR(D10="",COUNTIF(D$8:D10,D10)&gt;1),"",COUNTIF(D$8:D$27,"&gt;="&amp;D10))</f>
        <v>5</v>
      </c>
      <c r="F10" s="43">
        <f t="shared" si="0"/>
        <v>4</v>
      </c>
    </row>
    <row r="11" spans="4:6">
      <c r="D11" s="12">
        <v>6</v>
      </c>
      <c r="E11" s="13">
        <f>IF(OR(D11="",COUNTIF(D$8:D11,D11)&gt;1),"",COUNTIF(D$8:D$27,"&gt;="&amp;D11))</f>
        <v>3</v>
      </c>
      <c r="F11" s="43">
        <f t="shared" si="0"/>
        <v>6</v>
      </c>
    </row>
    <row r="12" spans="4:6">
      <c r="D12" s="12">
        <v>9</v>
      </c>
      <c r="E12" s="13">
        <f>IF(OR(D12="",COUNTIF(D$8:D12,D12)&gt;1),"",COUNTIF(D$8:D$27,"&gt;="&amp;D12))</f>
        <v>1</v>
      </c>
      <c r="F12" s="43">
        <f t="shared" si="0"/>
        <v>7</v>
      </c>
    </row>
    <row r="13" spans="4:6" ht="15.75">
      <c r="D13" s="46">
        <v>1</v>
      </c>
      <c r="E13" s="13">
        <f>IF(OR(D13="",COUNTIF(D$8:D13,D13)&gt;1),"",COUNTIF(D$8:D$27,"&gt;="&amp;D13))</f>
        <v>7</v>
      </c>
      <c r="F13" s="43">
        <f t="shared" si="0"/>
        <v>9</v>
      </c>
    </row>
    <row r="14" spans="4:6" ht="15.75">
      <c r="D14" s="46">
        <v>1</v>
      </c>
      <c r="E14" s="13" t="str">
        <f>IF(OR(D14="",COUNTIF(D$8:D14,D14)&gt;1),"",COUNTIF(D$8:D$27,"&gt;="&amp;D14))</f>
        <v/>
      </c>
      <c r="F14" s="43" t="str">
        <f t="shared" si="0"/>
        <v/>
      </c>
    </row>
    <row r="15" spans="4:6">
      <c r="D15" s="12"/>
      <c r="E15" s="13" t="str">
        <f>IF(OR(D15="",COUNTIF(D$8:D15,D15)&gt;1),"",COUNTIF(D$8:D$27,"&gt;="&amp;D15))</f>
        <v/>
      </c>
      <c r="F15" s="43" t="str">
        <f t="shared" si="0"/>
        <v/>
      </c>
    </row>
    <row r="16" spans="4:6">
      <c r="D16" s="12"/>
      <c r="E16" s="13" t="str">
        <f>IF(OR(D16="",COUNTIF(D$8:D16,D16)&gt;1),"",COUNTIF(D$8:D$27,"&gt;="&amp;D16))</f>
        <v/>
      </c>
      <c r="F16" s="43" t="str">
        <f t="shared" si="0"/>
        <v/>
      </c>
    </row>
    <row r="17" spans="4:6">
      <c r="D17" s="12"/>
      <c r="E17" s="13" t="str">
        <f>IF(OR(D17="",COUNTIF(D$8:D17,D17)&gt;1),"",COUNTIF(D$8:D$27,"&gt;="&amp;D17))</f>
        <v/>
      </c>
      <c r="F17" s="43" t="str">
        <f t="shared" si="0"/>
        <v/>
      </c>
    </row>
    <row r="18" spans="4:6">
      <c r="D18" s="12"/>
      <c r="E18" s="13" t="str">
        <f>IF(OR(D18="",COUNTIF(D$8:D18,D18)&gt;1),"",COUNTIF(D$8:D$27,"&gt;="&amp;D18))</f>
        <v/>
      </c>
      <c r="F18" s="43" t="str">
        <f t="shared" si="0"/>
        <v/>
      </c>
    </row>
    <row r="19" spans="4:6">
      <c r="D19" s="12"/>
      <c r="E19" s="13" t="str">
        <f>IF(OR(D19="",COUNTIF(D$8:D19,D19)&gt;1),"",COUNTIF(D$8:D$27,"&gt;="&amp;D19))</f>
        <v/>
      </c>
      <c r="F19" s="43" t="str">
        <f t="shared" si="0"/>
        <v/>
      </c>
    </row>
    <row r="20" spans="4:6">
      <c r="D20" s="12"/>
      <c r="E20" s="13" t="str">
        <f>IF(OR(D20="",COUNTIF(D$8:D20,D20)&gt;1),"",COUNTIF(D$8:D$27,"&gt;="&amp;D20))</f>
        <v/>
      </c>
      <c r="F20" s="43" t="str">
        <f t="shared" si="0"/>
        <v/>
      </c>
    </row>
    <row r="21" spans="4:6">
      <c r="D21" s="14"/>
      <c r="E21" s="13" t="str">
        <f>IF(OR(D21="",COUNTIF(D$8:D21,D21)&gt;1),"",COUNTIF(D$8:D$27,"&gt;="&amp;D21))</f>
        <v/>
      </c>
      <c r="F21" s="43" t="str">
        <f t="shared" si="0"/>
        <v/>
      </c>
    </row>
    <row r="22" spans="4:6">
      <c r="D22" s="14"/>
      <c r="E22" s="13" t="str">
        <f>IF(OR(D22="",COUNTIF(D$8:D22,D22)&gt;1),"",COUNTIF(D$8:D$27,"&gt;="&amp;D22))</f>
        <v/>
      </c>
      <c r="F22" s="43" t="str">
        <f t="shared" si="0"/>
        <v/>
      </c>
    </row>
    <row r="23" spans="4:6">
      <c r="D23" s="14"/>
      <c r="E23" s="13" t="str">
        <f>IF(OR(D23="",COUNTIF(D$8:D23,D23)&gt;1),"",COUNTIF(D$8:D$27,"&gt;="&amp;D23))</f>
        <v/>
      </c>
      <c r="F23" s="43" t="str">
        <f t="shared" si="0"/>
        <v/>
      </c>
    </row>
    <row r="24" spans="4:6">
      <c r="D24" s="15"/>
      <c r="E24" s="13" t="str">
        <f>IF(OR(D24="",COUNTIF(D$8:D24,D24)&gt;1),"",COUNTIF(D$8:D$27,"&gt;="&amp;D24))</f>
        <v/>
      </c>
      <c r="F24" s="43" t="str">
        <f t="shared" si="0"/>
        <v/>
      </c>
    </row>
    <row r="25" spans="4:6">
      <c r="D25" s="14"/>
      <c r="E25" s="13" t="str">
        <f>IF(OR(D25="",COUNTIF(D$8:D25,D25)&gt;1),"",COUNTIF(D$8:D$27,"&gt;="&amp;D25))</f>
        <v/>
      </c>
      <c r="F25" s="43" t="str">
        <f t="shared" si="0"/>
        <v/>
      </c>
    </row>
    <row r="26" spans="4:6">
      <c r="D26" s="12"/>
      <c r="E26" s="13" t="str">
        <f>IF(OR(D26="",COUNTIF(D$8:D26,D26)&gt;1),"",COUNTIF(D$8:D$27,"&gt;="&amp;D26))</f>
        <v/>
      </c>
      <c r="F26" s="44" t="str">
        <f t="shared" si="0"/>
        <v/>
      </c>
    </row>
    <row r="27" spans="4:6" ht="13.5" thickBot="1">
      <c r="D27" s="16"/>
      <c r="E27" s="17" t="str">
        <f>IF(OR(D27="",COUNTIF(D$8:D27,D27)&gt;1),"",COUNTIF(D$8:D$27,"&gt;="&amp;D27))</f>
        <v/>
      </c>
      <c r="F27" s="45" t="str">
        <f t="shared" si="0"/>
        <v/>
      </c>
    </row>
    <row r="28" spans="4:6">
      <c r="D28" s="18"/>
      <c r="E28" s="19"/>
      <c r="F28" s="20"/>
    </row>
    <row r="29" spans="4:6">
      <c r="D29" s="18"/>
      <c r="E29" s="19"/>
      <c r="F29" s="20"/>
    </row>
    <row r="30" spans="4:6">
      <c r="D30" s="18"/>
      <c r="E30" s="19"/>
      <c r="F30" s="20"/>
    </row>
    <row r="31" spans="4:6">
      <c r="D31" s="18"/>
      <c r="E31" s="19"/>
      <c r="F31" s="20"/>
    </row>
    <row r="32" spans="4:6">
      <c r="D32" s="18"/>
      <c r="E32" s="19"/>
      <c r="F32" s="20"/>
    </row>
    <row r="33" spans="4:6">
      <c r="D33" s="18"/>
      <c r="E33" s="19"/>
      <c r="F33" s="20"/>
    </row>
    <row r="34" spans="4:6">
      <c r="D34" s="18"/>
      <c r="E34" s="19"/>
      <c r="F34" s="18"/>
    </row>
    <row r="35" spans="4:6">
      <c r="D35" s="18"/>
      <c r="E35" s="19"/>
      <c r="F35" s="18"/>
    </row>
    <row r="36" spans="4:6">
      <c r="D36" s="18"/>
      <c r="E36" s="19"/>
      <c r="F36" s="18"/>
    </row>
    <row r="37" spans="4:6">
      <c r="D37" s="18"/>
      <c r="E37" s="19"/>
      <c r="F37" s="18"/>
    </row>
    <row r="38" spans="4:6" ht="15">
      <c r="D38" s="3"/>
      <c r="E38" s="4"/>
      <c r="F38" s="4"/>
    </row>
    <row r="39" spans="4:6" ht="15.75" thickBot="1">
      <c r="D39" s="5"/>
      <c r="E39" s="6"/>
      <c r="F39" s="6"/>
    </row>
    <row r="40" spans="4:6">
      <c r="D40" s="21"/>
      <c r="E40" s="22"/>
      <c r="F40" s="23" t="s">
        <v>1</v>
      </c>
    </row>
    <row r="41" spans="4:6">
      <c r="D41" s="24" t="s">
        <v>8</v>
      </c>
      <c r="E41" s="13">
        <f>IF(OR(D41="",COUNTIF(D$41:D41,D41)&gt;1),"",COUNTIF(D$41:D$60,"&gt;="&amp;D41))</f>
        <v>9</v>
      </c>
      <c r="F41" s="25" t="str">
        <f>IF(ROW()-40&gt;COUNT(E$41:E$60),"",INDEX(D$41:D$60,MATCH(LARGE(E$41:E$60,ROW()-40),E$41:E$60,0)))</f>
        <v>BREMONT</v>
      </c>
    </row>
    <row r="42" spans="4:6">
      <c r="D42" s="26" t="s">
        <v>9</v>
      </c>
      <c r="E42" s="13">
        <f>IF(OR(D42="",COUNTIF(D$41:D42,D42)&gt;1),"",COUNTIF(D$41:D$60,"&gt;="&amp;D42))</f>
        <v>10</v>
      </c>
      <c r="F42" s="25" t="str">
        <f t="shared" ref="F42:F60" si="1">IF(ROW()-40&gt;COUNT(E$41:E$60),"",INDEX(D$41:D$60,MATCH(LARGE(E$41:E$60,ROW()-40),E$41:E$60,0)))</f>
        <v>BREMONT A</v>
      </c>
    </row>
    <row r="43" spans="4:6">
      <c r="D43" s="26" t="s">
        <v>10</v>
      </c>
      <c r="E43" s="13">
        <f>IF(OR(D43="",COUNTIF(D$41:D43,D43)&gt;1),"",COUNTIF(D$41:D$60,"&gt;="&amp;D43))</f>
        <v>6</v>
      </c>
      <c r="F43" s="25" t="str">
        <f t="shared" si="1"/>
        <v>DE JESUS</v>
      </c>
    </row>
    <row r="44" spans="4:6">
      <c r="D44" s="27" t="s">
        <v>11</v>
      </c>
      <c r="E44" s="13">
        <f>IF(OR(D44="",COUNTIF(D$41:D44,D44)&gt;1),"",COUNTIF(D$41:D$60,"&gt;="&amp;D44))</f>
        <v>2</v>
      </c>
      <c r="F44" s="25" t="str">
        <f t="shared" si="1"/>
        <v>FOURREAU</v>
      </c>
    </row>
    <row r="45" spans="4:6">
      <c r="D45" s="27" t="s">
        <v>12</v>
      </c>
      <c r="E45" s="13">
        <f>IF(OR(D45="",COUNTIF(D$41:D45,D45)&gt;1),"",COUNTIF(D$41:D$60,"&gt;="&amp;D45))</f>
        <v>1</v>
      </c>
      <c r="F45" s="25" t="str">
        <f t="shared" si="1"/>
        <v>GAUDAIS</v>
      </c>
    </row>
    <row r="46" spans="4:6">
      <c r="D46" s="27" t="s">
        <v>13</v>
      </c>
      <c r="E46" s="13">
        <f>IF(OR(D46="",COUNTIF(D$41:D46,D46)&gt;1),"",COUNTIF(D$41:D$60,"&gt;="&amp;D46))</f>
        <v>12</v>
      </c>
      <c r="F46" s="25" t="str">
        <f t="shared" si="1"/>
        <v>GAUDRON</v>
      </c>
    </row>
    <row r="47" spans="4:6">
      <c r="D47" s="27" t="s">
        <v>14</v>
      </c>
      <c r="E47" s="13">
        <f>IF(OR(D47="",COUNTIF(D$41:D47,D47)&gt;1),"",COUNTIF(D$41:D$60,"&gt;="&amp;D47))</f>
        <v>4</v>
      </c>
      <c r="F47" s="25" t="str">
        <f t="shared" si="1"/>
        <v>GODET</v>
      </c>
    </row>
    <row r="48" spans="4:6">
      <c r="D48" s="27" t="s">
        <v>15</v>
      </c>
      <c r="E48" s="13">
        <f>IF(OR(D48="",COUNTIF(D$41:D48,D48)&gt;1),"",COUNTIF(D$41:D$60,"&gt;="&amp;D48))</f>
        <v>8</v>
      </c>
      <c r="F48" s="25" t="str">
        <f t="shared" si="1"/>
        <v>GOISNEAU</v>
      </c>
    </row>
    <row r="49" spans="4:6">
      <c r="D49" s="27" t="s">
        <v>16</v>
      </c>
      <c r="E49" s="13">
        <f>IF(OR(D49="",COUNTIF(D$41:D49,D49)&gt;1),"",COUNTIF(D$41:D$60,"&gt;="&amp;D49))</f>
        <v>3</v>
      </c>
      <c r="F49" s="25" t="str">
        <f t="shared" si="1"/>
        <v>LEBAS</v>
      </c>
    </row>
    <row r="50" spans="4:6">
      <c r="D50" s="27" t="s">
        <v>17</v>
      </c>
      <c r="E50" s="13">
        <f>IF(OR(D50="",COUNTIF(D$41:D50,D50)&gt;1),"",COUNTIF(D$41:D$60,"&gt;="&amp;D50))</f>
        <v>7</v>
      </c>
      <c r="F50" s="25" t="str">
        <f t="shared" si="1"/>
        <v>MEDJAHED</v>
      </c>
    </row>
    <row r="51" spans="4:6">
      <c r="D51" s="27" t="s">
        <v>18</v>
      </c>
      <c r="E51" s="13">
        <f>IF(OR(D51="",COUNTIF(D$41:D51,D51)&gt;1),"",COUNTIF(D$41:D$60,"&gt;="&amp;D51))</f>
        <v>11</v>
      </c>
      <c r="F51" s="25" t="str">
        <f t="shared" si="1"/>
        <v>RAVISÉ</v>
      </c>
    </row>
    <row r="52" spans="4:6">
      <c r="D52" s="27" t="s">
        <v>19</v>
      </c>
      <c r="E52" s="13">
        <f>IF(OR(D52="",COUNTIF(D$41:D52,D52)&gt;1),"",COUNTIF(D$41:D$60,"&gt;="&amp;D52))</f>
        <v>13</v>
      </c>
      <c r="F52" s="25" t="str">
        <f t="shared" si="1"/>
        <v>RIVOAL</v>
      </c>
    </row>
    <row r="53" spans="4:6">
      <c r="D53" s="27" t="s">
        <v>20</v>
      </c>
      <c r="E53" s="13">
        <f>IF(OR(D53="",COUNTIF(D$41:D53,D53)&gt;1),"",COUNTIF(D$41:D$60,"&gt;="&amp;D53))</f>
        <v>5</v>
      </c>
      <c r="F53" s="25" t="str">
        <f t="shared" si="1"/>
        <v>ROY</v>
      </c>
    </row>
    <row r="54" spans="4:6">
      <c r="D54" s="27"/>
      <c r="E54" s="13" t="str">
        <f>IF(OR(D54="",COUNTIF(D$41:D54,D54)&gt;1),"",COUNTIF(D$41:D$60,"&gt;="&amp;D54))</f>
        <v/>
      </c>
      <c r="F54" s="25" t="str">
        <f t="shared" si="1"/>
        <v/>
      </c>
    </row>
    <row r="55" spans="4:6">
      <c r="D55" s="27"/>
      <c r="E55" s="13" t="str">
        <f>IF(OR(D55="",COUNTIF(D$41:D55,D55)&gt;1),"",COUNTIF(D$41:D$60,"&gt;="&amp;D55))</f>
        <v/>
      </c>
      <c r="F55" s="25" t="str">
        <f t="shared" si="1"/>
        <v/>
      </c>
    </row>
    <row r="56" spans="4:6">
      <c r="D56" s="27"/>
      <c r="E56" s="13" t="str">
        <f>IF(OR(D56="",COUNTIF(D$41:D56,D56)&gt;1),"",COUNTIF(D$41:D$60,"&gt;="&amp;D56))</f>
        <v/>
      </c>
      <c r="F56" s="25" t="str">
        <f t="shared" si="1"/>
        <v/>
      </c>
    </row>
    <row r="57" spans="4:6">
      <c r="D57" s="28"/>
      <c r="E57" s="13" t="str">
        <f>IF(OR(D57="",COUNTIF(D$41:D57,D57)&gt;1),"",COUNTIF(D$41:D$60,"&gt;="&amp;D57))</f>
        <v/>
      </c>
      <c r="F57" s="25" t="str">
        <f t="shared" si="1"/>
        <v/>
      </c>
    </row>
    <row r="58" spans="4:6">
      <c r="D58" s="26"/>
      <c r="E58" s="13" t="str">
        <f>IF(OR(D58="",COUNTIF(D$41:D58,D58)&gt;1),"",COUNTIF(D$41:D$60,"&gt;="&amp;D58))</f>
        <v/>
      </c>
      <c r="F58" s="25" t="str">
        <f t="shared" si="1"/>
        <v/>
      </c>
    </row>
    <row r="59" spans="4:6">
      <c r="D59" s="26"/>
      <c r="E59" s="13" t="str">
        <f>IF(OR(D59="",COUNTIF(D$41:D59,D59)&gt;1),"",COUNTIF(D$41:D$60,"&gt;="&amp;D59))</f>
        <v/>
      </c>
      <c r="F59" s="25" t="str">
        <f t="shared" si="1"/>
        <v/>
      </c>
    </row>
    <row r="60" spans="4:6" ht="13.5" thickBot="1">
      <c r="D60" s="29"/>
      <c r="E60" s="17" t="str">
        <f>IF(OR(D60="",COUNTIF(D$41:D60,D60)&gt;1),"",COUNTIF(D$41:D$60,"&gt;="&amp;D60))</f>
        <v/>
      </c>
      <c r="F60" s="30" t="str">
        <f t="shared" si="1"/>
        <v/>
      </c>
    </row>
    <row r="61" spans="4:6">
      <c r="F61" s="20" t="s">
        <v>2</v>
      </c>
    </row>
    <row r="62" spans="4:6">
      <c r="F62" s="20" t="s">
        <v>3</v>
      </c>
    </row>
    <row r="63" spans="4:6">
      <c r="F63" s="20" t="s">
        <v>4</v>
      </c>
    </row>
    <row r="64" spans="4:6">
      <c r="F64" s="20" t="s">
        <v>5</v>
      </c>
    </row>
    <row r="65" spans="4:6">
      <c r="F65" s="20" t="s">
        <v>6</v>
      </c>
    </row>
    <row r="66" spans="4:6">
      <c r="F66" s="20" t="s">
        <v>7</v>
      </c>
    </row>
    <row r="67" spans="4:6">
      <c r="D67" s="2"/>
      <c r="F67" s="2"/>
    </row>
    <row r="68" spans="4:6">
      <c r="D68" s="2"/>
      <c r="F68" s="2"/>
    </row>
    <row r="70" spans="4:6" ht="15">
      <c r="D70" s="3"/>
      <c r="E70" s="4"/>
      <c r="F70" s="4"/>
    </row>
    <row r="71" spans="4:6" ht="15.75" thickBot="1">
      <c r="D71" s="5"/>
      <c r="E71" s="6"/>
      <c r="F71" s="6"/>
    </row>
    <row r="72" spans="4:6" ht="13.5" thickBot="1">
      <c r="D72" s="7"/>
      <c r="E72" s="8"/>
      <c r="F72" s="9" t="s">
        <v>1</v>
      </c>
    </row>
    <row r="73" spans="4:6">
      <c r="D73" s="31" t="s">
        <v>21</v>
      </c>
      <c r="E73" s="32">
        <f>IF(OR(D73="",COUNTIF(D$73:D73,D73)&gt;1),"",COUNTIF(D$73:D$92,"&gt;="&amp;D73))</f>
        <v>5</v>
      </c>
      <c r="F73" s="33" t="str">
        <f>IF(ROW()-72&gt;COUNT(E$73:E$92),"",INDEX(D$73:D$92,MATCH(LARGE(E$73:E$92,ROW()-72),E$73:E$92,0)))</f>
        <v>AMIARD</v>
      </c>
    </row>
    <row r="74" spans="4:6">
      <c r="D74" s="27" t="s">
        <v>22</v>
      </c>
      <c r="E74" s="32">
        <f>IF(OR(D74="",COUNTIF(D$73:D74,D74)&gt;1),"",COUNTIF(D$73:D$92,"&gt;="&amp;D74))</f>
        <v>7</v>
      </c>
      <c r="F74" s="33" t="str">
        <f t="shared" ref="F74:F92" si="2">IF(ROW()-72&gt;COUNT(E$73:E$92),"",INDEX(D$73:D$92,MATCH(LARGE(E$73:E$92,ROW()-72),E$73:E$92,0)))</f>
        <v>BENHIDA</v>
      </c>
    </row>
    <row r="75" spans="4:6">
      <c r="D75" s="27" t="s">
        <v>9</v>
      </c>
      <c r="E75" s="32">
        <f>IF(OR(D75="",COUNTIF(D$73:D75,D75)&gt;1),"",COUNTIF(D$73:D$92,"&gt;="&amp;D75))</f>
        <v>6</v>
      </c>
      <c r="F75" s="33" t="str">
        <f t="shared" si="2"/>
        <v>DESVIGNES</v>
      </c>
    </row>
    <row r="76" spans="4:6">
      <c r="D76" s="27" t="s">
        <v>23</v>
      </c>
      <c r="E76" s="32">
        <f>IF(OR(D76="",COUNTIF(D$73:D76,D76)&gt;1),"",COUNTIF(D$73:D$92,"&gt;="&amp;D76))</f>
        <v>2</v>
      </c>
      <c r="F76" s="33" t="str">
        <f t="shared" si="2"/>
        <v>FOURREAU</v>
      </c>
    </row>
    <row r="77" spans="4:6">
      <c r="D77" s="27" t="s">
        <v>24</v>
      </c>
      <c r="E77" s="32">
        <f>IF(OR(D77="",COUNTIF(D$73:D77,D77)&gt;1),"",COUNTIF(D$73:D$92,"&gt;="&amp;D77))</f>
        <v>8</v>
      </c>
      <c r="F77" s="33" t="str">
        <f t="shared" si="2"/>
        <v>GRIVEAU</v>
      </c>
    </row>
    <row r="78" spans="4:6">
      <c r="D78" s="27" t="s">
        <v>25</v>
      </c>
      <c r="E78" s="32">
        <f>IF(OR(D78="",COUNTIF(D$73:D78,D78)&gt;1),"",COUNTIF(D$73:D$92,"&gt;="&amp;D78))</f>
        <v>3</v>
      </c>
      <c r="F78" s="33" t="str">
        <f t="shared" si="2"/>
        <v>MAMOUNI</v>
      </c>
    </row>
    <row r="79" spans="4:6">
      <c r="D79" s="27" t="s">
        <v>26</v>
      </c>
      <c r="E79" s="32">
        <f>IF(OR(D79="",COUNTIF(D$73:D79,D79)&gt;1),"",COUNTIF(D$73:D$92,"&gt;="&amp;D79))</f>
        <v>1</v>
      </c>
      <c r="F79" s="33" t="str">
        <f t="shared" si="2"/>
        <v>MOUIATHE</v>
      </c>
    </row>
    <row r="80" spans="4:6">
      <c r="D80" s="27" t="s">
        <v>27</v>
      </c>
      <c r="E80" s="32">
        <f>IF(OR(D80="",COUNTIF(D$73:D80,D80)&gt;1),"",COUNTIF(D$73:D$92,"&gt;="&amp;D80))</f>
        <v>9</v>
      </c>
      <c r="F80" s="33" t="str">
        <f t="shared" si="2"/>
        <v>SACHER</v>
      </c>
    </row>
    <row r="81" spans="4:6">
      <c r="D81" s="27" t="s">
        <v>28</v>
      </c>
      <c r="E81" s="32">
        <f>IF(OR(D81="",COUNTIF(D$73:D81,D81)&gt;1),"",COUNTIF(D$73:D$92,"&gt;="&amp;D81))</f>
        <v>4</v>
      </c>
      <c r="F81" s="33" t="str">
        <f t="shared" si="2"/>
        <v>SERVANT</v>
      </c>
    </row>
    <row r="82" spans="4:6">
      <c r="D82" s="28"/>
      <c r="E82" s="32" t="str">
        <f>IF(OR(D82="",COUNTIF(D$73:D82,D82)&gt;1),"",COUNTIF(D$73:D$92,"&gt;="&amp;D82))</f>
        <v/>
      </c>
      <c r="F82" s="33" t="str">
        <f t="shared" si="2"/>
        <v/>
      </c>
    </row>
    <row r="83" spans="4:6">
      <c r="D83" s="27"/>
      <c r="E83" s="32" t="str">
        <f>IF(OR(D83="",COUNTIF(D$73:D83,D83)&gt;1),"",COUNTIF(D$73:D$92,"&gt;="&amp;D83))</f>
        <v/>
      </c>
      <c r="F83" s="33" t="str">
        <f t="shared" si="2"/>
        <v/>
      </c>
    </row>
    <row r="84" spans="4:6">
      <c r="D84" s="27"/>
      <c r="E84" s="32" t="str">
        <f>IF(OR(D84="",COUNTIF(D$73:D84,D84)&gt;1),"",COUNTIF(D$73:D$92,"&gt;="&amp;D84))</f>
        <v/>
      </c>
      <c r="F84" s="33" t="str">
        <f t="shared" si="2"/>
        <v/>
      </c>
    </row>
    <row r="85" spans="4:6">
      <c r="D85" s="27"/>
      <c r="E85" s="32" t="str">
        <f>IF(OR(D85="",COUNTIF(D$73:D85,D85)&gt;1),"",COUNTIF(D$73:D$92,"&gt;="&amp;D85))</f>
        <v/>
      </c>
      <c r="F85" s="33" t="str">
        <f t="shared" si="2"/>
        <v/>
      </c>
    </row>
    <row r="86" spans="4:6">
      <c r="D86" s="28"/>
      <c r="E86" s="32" t="str">
        <f>IF(OR(D86="",COUNTIF(D$73:D86,D86)&gt;1),"",COUNTIF(D$73:D$92,"&gt;="&amp;D86))</f>
        <v/>
      </c>
      <c r="F86" s="33" t="str">
        <f t="shared" si="2"/>
        <v/>
      </c>
    </row>
    <row r="87" spans="4:6">
      <c r="D87" s="27"/>
      <c r="E87" s="32" t="str">
        <f>IF(OR(D87="",COUNTIF(D$73:D87,D87)&gt;1),"",COUNTIF(D$73:D$92,"&gt;="&amp;D87))</f>
        <v/>
      </c>
      <c r="F87" s="33" t="str">
        <f t="shared" si="2"/>
        <v/>
      </c>
    </row>
    <row r="88" spans="4:6">
      <c r="D88" s="27"/>
      <c r="E88" s="32" t="str">
        <f>IF(OR(D88="",COUNTIF(D$73:D88,D88)&gt;1),"",COUNTIF(D$73:D$92,"&gt;="&amp;D88))</f>
        <v/>
      </c>
      <c r="F88" s="33" t="str">
        <f t="shared" si="2"/>
        <v/>
      </c>
    </row>
    <row r="89" spans="4:6">
      <c r="D89" s="27"/>
      <c r="E89" s="32" t="str">
        <f>IF(OR(D89="",COUNTIF(D$73:D89,D89)&gt;1),"",COUNTIF(D$73:D$92,"&gt;="&amp;D89))</f>
        <v/>
      </c>
      <c r="F89" s="33" t="str">
        <f t="shared" si="2"/>
        <v/>
      </c>
    </row>
    <row r="90" spans="4:6">
      <c r="D90" s="27"/>
      <c r="E90" s="32" t="str">
        <f>IF(OR(D90="",COUNTIF(D$73:D90,D90)&gt;1),"",COUNTIF(D$73:D$92,"&gt;="&amp;D90))</f>
        <v/>
      </c>
      <c r="F90" s="33" t="str">
        <f t="shared" si="2"/>
        <v/>
      </c>
    </row>
    <row r="91" spans="4:6">
      <c r="D91" s="27"/>
      <c r="E91" s="32" t="str">
        <f>IF(OR(D91="",COUNTIF(D$73:D91,D91)&gt;1),"",COUNTIF(D$73:D$92,"&gt;="&amp;D91))</f>
        <v/>
      </c>
      <c r="F91" s="33" t="str">
        <f t="shared" si="2"/>
        <v/>
      </c>
    </row>
    <row r="92" spans="4:6" ht="13.5" thickBot="1">
      <c r="D92" s="16"/>
      <c r="E92" s="34" t="str">
        <f>IF(OR(D92="",COUNTIF(D$73:D92,D92)&gt;1),"",COUNTIF(D$73:D$92,"&gt;="&amp;D92))</f>
        <v/>
      </c>
      <c r="F92" s="35" t="str">
        <f t="shared" si="2"/>
        <v/>
      </c>
    </row>
    <row r="93" spans="4:6">
      <c r="F93" s="20" t="s">
        <v>2</v>
      </c>
    </row>
    <row r="94" spans="4:6">
      <c r="F94" s="20" t="s">
        <v>3</v>
      </c>
    </row>
    <row r="95" spans="4:6">
      <c r="F95" s="20" t="s">
        <v>4</v>
      </c>
    </row>
    <row r="96" spans="4:6">
      <c r="F96" s="20" t="s">
        <v>5</v>
      </c>
    </row>
    <row r="97" spans="5:6">
      <c r="F97" s="20" t="s">
        <v>6</v>
      </c>
    </row>
    <row r="98" spans="5:6">
      <c r="F98" s="20" t="s">
        <v>7</v>
      </c>
    </row>
    <row r="99" spans="5:6">
      <c r="E99" s="19"/>
      <c r="F99" s="36"/>
    </row>
    <row r="100" spans="5:6">
      <c r="E100" s="19"/>
      <c r="F100" s="36"/>
    </row>
    <row r="101" spans="5:6">
      <c r="E101" s="19"/>
      <c r="F101" s="36"/>
    </row>
    <row r="102" spans="5:6">
      <c r="E102" s="19"/>
      <c r="F102" s="36"/>
    </row>
    <row r="103" spans="5:6">
      <c r="E103" s="19"/>
      <c r="F103" s="36"/>
    </row>
    <row r="104" spans="5:6">
      <c r="E104" s="19"/>
      <c r="F104" s="36"/>
    </row>
  </sheetData>
  <mergeCells count="2">
    <mergeCell ref="F5:F7"/>
    <mergeCell ref="D5:D7"/>
  </mergeCells>
  <conditionalFormatting sqref="D10">
    <cfRule type="expression" dxfId="1" priority="1">
      <formula>D10=""</formula>
    </cfRule>
    <cfRule type="expression" dxfId="0" priority="2">
      <formula>E10=0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AB SKF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Joel Monjalon</dc:creator>
  <cp:lastModifiedBy>Joel Monjalon</cp:lastModifiedBy>
  <dcterms:created xsi:type="dcterms:W3CDTF">2015-03-30T18:00:26Z</dcterms:created>
  <dcterms:modified xsi:type="dcterms:W3CDTF">2015-03-30T18:04:43Z</dcterms:modified>
</cp:coreProperties>
</file>