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/>
  <bookViews>
    <workbookView xWindow="0" yWindow="0" windowWidth="19320" windowHeight="10410"/>
  </bookViews>
  <sheets>
    <sheet name="L'ELEMENT VITESSE" sheetId="1" r:id="rId1"/>
  </sheets>
  <calcPr calcId="114210"/>
</workbook>
</file>

<file path=xl/calcChain.xml><?xml version="1.0" encoding="utf-8"?>
<calcChain xmlns="http://schemas.openxmlformats.org/spreadsheetml/2006/main">
  <c r="M6" i="1"/>
  <c r="L6"/>
  <c r="K6"/>
  <c r="P10"/>
  <c r="H9"/>
</calcChain>
</file>

<file path=xl/sharedStrings.xml><?xml version="1.0" encoding="utf-8"?>
<sst xmlns="http://schemas.openxmlformats.org/spreadsheetml/2006/main" count="16" uniqueCount="13">
  <si>
    <t>MIN</t>
  </si>
  <si>
    <t>Secon</t>
  </si>
  <si>
    <t>Dix</t>
  </si>
  <si>
    <t>Moyenne Kilométrique</t>
  </si>
  <si>
    <t>réalisée sur</t>
  </si>
  <si>
    <t>métres</t>
  </si>
  <si>
    <t xml:space="preserve">Soit un total de </t>
  </si>
  <si>
    <t>Correspond à:</t>
  </si>
  <si>
    <t>Min</t>
  </si>
  <si>
    <t>sur</t>
  </si>
  <si>
    <t xml:space="preserve">avec un rapport de </t>
  </si>
  <si>
    <t>métres pour 1 dixiéme</t>
  </si>
  <si>
    <t>TROT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</si>
</sst>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b/>
      <sz val="11"/>
      <color indexed="8"/>
      <name val="Calibri"/>
      <family val="2"/>
    </font>
    <font>
      <sz val="8"/>
      <name val="Calibri"/>
      <family val="2"/>
    </font>
    <font>
      <sz val="11"/>
      <color indexed="44"/>
      <name val="Calibri"/>
      <family val="2"/>
    </font>
    <font>
      <sz val="11"/>
      <color theme="1"/>
      <name val="Calibri"/>
      <family val="2"/>
      <scheme val="minor"/>
    </font>
    <font>
      <b/>
      <sz val="11"/>
      <color rgb="FFFA7D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theme="4" tint="0.59999389629810485"/>
        <bgColor indexed="65"/>
      </patternFill>
    </fill>
    <fill>
      <patternFill patternType="solid">
        <fgColor rgb="FFF2F2F2"/>
      </patternFill>
    </fill>
  </fills>
  <borders count="19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23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</borders>
  <cellStyleXfs count="3">
    <xf numFmtId="0" fontId="0" fillId="0" borderId="0"/>
    <xf numFmtId="0" fontId="5" fillId="3" borderId="0" applyNumberFormat="0" applyBorder="0" applyAlignment="0" applyProtection="0"/>
    <xf numFmtId="0" fontId="6" fillId="4" borderId="18" applyNumberFormat="0" applyAlignment="0" applyProtection="0"/>
  </cellStyleXfs>
  <cellXfs count="27">
    <xf numFmtId="0" fontId="0" fillId="0" borderId="0" xfId="0"/>
    <xf numFmtId="0" fontId="5" fillId="3" borderId="0" xfId="1" applyBorder="1"/>
    <xf numFmtId="0" fontId="5" fillId="3" borderId="0" xfId="1" applyBorder="1" applyAlignment="1">
      <alignment horizontal="center"/>
    </xf>
    <xf numFmtId="0" fontId="5" fillId="3" borderId="1" xfId="1" applyBorder="1"/>
    <xf numFmtId="0" fontId="5" fillId="3" borderId="2" xfId="1" applyBorder="1"/>
    <xf numFmtId="0" fontId="5" fillId="3" borderId="3" xfId="1" applyBorder="1"/>
    <xf numFmtId="0" fontId="5" fillId="3" borderId="4" xfId="1" applyBorder="1"/>
    <xf numFmtId="0" fontId="5" fillId="3" borderId="5" xfId="1" applyBorder="1"/>
    <xf numFmtId="0" fontId="5" fillId="3" borderId="6" xfId="1" applyBorder="1"/>
    <xf numFmtId="0" fontId="5" fillId="3" borderId="7" xfId="1" applyBorder="1"/>
    <xf numFmtId="0" fontId="5" fillId="3" borderId="8" xfId="1" applyBorder="1"/>
    <xf numFmtId="0" fontId="5" fillId="3" borderId="9" xfId="1" applyBorder="1"/>
    <xf numFmtId="0" fontId="5" fillId="3" borderId="10" xfId="1" applyBorder="1"/>
    <xf numFmtId="0" fontId="5" fillId="3" borderId="11" xfId="1" applyBorder="1"/>
    <xf numFmtId="0" fontId="5" fillId="3" borderId="10" xfId="1" applyBorder="1" applyAlignment="1">
      <alignment horizontal="center"/>
    </xf>
    <xf numFmtId="0" fontId="5" fillId="3" borderId="1" xfId="1" applyBorder="1" applyAlignment="1">
      <alignment horizontal="center"/>
    </xf>
    <xf numFmtId="0" fontId="5" fillId="3" borderId="12" xfId="1" applyBorder="1"/>
    <xf numFmtId="0" fontId="5" fillId="3" borderId="13" xfId="1" applyBorder="1"/>
    <xf numFmtId="0" fontId="0" fillId="0" borderId="0" xfId="0" applyAlignment="1"/>
    <xf numFmtId="0" fontId="1" fillId="3" borderId="14" xfId="1" applyFont="1" applyBorder="1" applyAlignment="1">
      <alignment horizontal="center"/>
    </xf>
    <xf numFmtId="0" fontId="1" fillId="3" borderId="15" xfId="1" applyFont="1" applyBorder="1" applyAlignment="1">
      <alignment horizontal="center"/>
    </xf>
    <xf numFmtId="0" fontId="1" fillId="3" borderId="16" xfId="1" applyFont="1" applyBorder="1" applyAlignment="1">
      <alignment horizontal="center"/>
    </xf>
    <xf numFmtId="0" fontId="0" fillId="2" borderId="0" xfId="0" applyFill="1"/>
    <xf numFmtId="0" fontId="4" fillId="3" borderId="8" xfId="1" applyFont="1" applyBorder="1"/>
    <xf numFmtId="0" fontId="2" fillId="4" borderId="18" xfId="2" applyFont="1" applyAlignment="1">
      <alignment horizontal="center"/>
    </xf>
    <xf numFmtId="0" fontId="1" fillId="3" borderId="16" xfId="1" applyFont="1" applyBorder="1" applyAlignment="1">
      <alignment horizontal="center"/>
    </xf>
    <xf numFmtId="0" fontId="1" fillId="3" borderId="17" xfId="1" applyFont="1" applyBorder="1" applyAlignment="1">
      <alignment horizontal="center"/>
    </xf>
  </cellXfs>
  <cellStyles count="3">
    <cellStyle name="40 % - Accent1" xfId="1" builtinId="31"/>
    <cellStyle name="Calcul" xfId="2" builtinId="22"/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FFF00"/>
  </sheetPr>
  <dimension ref="A2:R10"/>
  <sheetViews>
    <sheetView tabSelected="1" workbookViewId="0">
      <selection activeCell="P10" sqref="P10"/>
    </sheetView>
  </sheetViews>
  <sheetFormatPr baseColWidth="10" defaultRowHeight="15"/>
  <cols>
    <col min="1" max="1" width="4.28515625" customWidth="1"/>
    <col min="2" max="2" width="2.7109375" customWidth="1"/>
    <col min="3" max="3" width="5.85546875" customWidth="1"/>
    <col min="4" max="4" width="2.7109375" customWidth="1"/>
    <col min="5" max="5" width="4.42578125" customWidth="1"/>
    <col min="6" max="6" width="2.7109375" customWidth="1"/>
    <col min="8" max="8" width="2.7109375" customWidth="1"/>
    <col min="9" max="9" width="9.28515625" customWidth="1"/>
    <col min="10" max="10" width="8.85546875" customWidth="1"/>
    <col min="11" max="11" width="6" customWidth="1"/>
    <col min="12" max="12" width="5.7109375" customWidth="1"/>
    <col min="13" max="13" width="4" customWidth="1"/>
    <col min="14" max="14" width="2.5703125" customWidth="1"/>
    <col min="15" max="15" width="5.5703125" customWidth="1"/>
  </cols>
  <sheetData>
    <row r="2" spans="1:18" ht="15.75" thickBot="1">
      <c r="A2" s="18"/>
      <c r="B2" s="24" t="s">
        <v>12</v>
      </c>
      <c r="C2" s="24"/>
    </row>
    <row r="3" spans="1:18">
      <c r="B3" s="4"/>
      <c r="C3" s="5"/>
      <c r="D3" s="5"/>
      <c r="E3" s="5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6"/>
    </row>
    <row r="4" spans="1:18">
      <c r="B4" s="7"/>
      <c r="C4" s="1" t="s">
        <v>3</v>
      </c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8"/>
    </row>
    <row r="5" spans="1:18">
      <c r="B5" s="7"/>
      <c r="C5" s="3"/>
      <c r="D5" s="1"/>
      <c r="E5" s="1"/>
      <c r="F5" s="1"/>
      <c r="G5" s="1"/>
      <c r="H5" s="1"/>
      <c r="I5" s="3" t="s">
        <v>4</v>
      </c>
      <c r="J5" s="1"/>
      <c r="K5" s="1" t="s">
        <v>7</v>
      </c>
      <c r="L5" s="1"/>
      <c r="M5" s="1"/>
      <c r="N5" s="1"/>
      <c r="O5" s="15" t="s">
        <v>9</v>
      </c>
      <c r="P5" s="1"/>
      <c r="Q5" s="3" t="s">
        <v>10</v>
      </c>
      <c r="R5" s="8"/>
    </row>
    <row r="6" spans="1:18">
      <c r="B6" s="7"/>
      <c r="C6" s="19">
        <v>1</v>
      </c>
      <c r="D6" s="1"/>
      <c r="E6" s="19">
        <v>25</v>
      </c>
      <c r="F6" s="13"/>
      <c r="G6" s="19">
        <v>2</v>
      </c>
      <c r="H6" s="1"/>
      <c r="I6" s="19">
        <v>2300</v>
      </c>
      <c r="J6" s="13"/>
      <c r="K6" s="19" t="str">
        <f>MID(P10,1,1)</f>
        <v>2</v>
      </c>
      <c r="L6" s="19" t="str">
        <f>MID(P10,2,2)</f>
        <v>22</v>
      </c>
      <c r="M6" s="19" t="str">
        <f>MID(P10,4,1)</f>
        <v>5</v>
      </c>
      <c r="N6" s="1"/>
      <c r="O6" s="20">
        <v>2612</v>
      </c>
      <c r="P6" s="1"/>
      <c r="Q6" s="21"/>
      <c r="R6" s="16"/>
    </row>
    <row r="7" spans="1:18">
      <c r="B7" s="7"/>
      <c r="C7" s="1" t="s">
        <v>0</v>
      </c>
      <c r="D7" s="1"/>
      <c r="E7" s="12" t="s">
        <v>1</v>
      </c>
      <c r="F7" s="1"/>
      <c r="G7" s="12" t="s">
        <v>2</v>
      </c>
      <c r="H7" s="1"/>
      <c r="I7" s="14" t="s">
        <v>5</v>
      </c>
      <c r="J7" s="1"/>
      <c r="K7" s="12" t="s">
        <v>8</v>
      </c>
      <c r="L7" s="2" t="s">
        <v>1</v>
      </c>
      <c r="M7" s="14" t="s">
        <v>2</v>
      </c>
      <c r="N7" s="1"/>
      <c r="O7" s="14" t="s">
        <v>5</v>
      </c>
      <c r="P7" s="1"/>
      <c r="Q7" s="1" t="s">
        <v>11</v>
      </c>
      <c r="R7" s="8"/>
    </row>
    <row r="8" spans="1:18">
      <c r="B8" s="7"/>
      <c r="C8" s="1"/>
      <c r="D8" s="1"/>
      <c r="E8" s="1"/>
      <c r="F8" s="1"/>
      <c r="G8" s="1"/>
      <c r="H8" s="3"/>
      <c r="I8" s="1"/>
      <c r="J8" s="1"/>
      <c r="K8" s="1"/>
      <c r="L8" s="1"/>
      <c r="M8" s="1"/>
      <c r="N8" s="1"/>
      <c r="O8" s="1"/>
      <c r="P8" s="1"/>
      <c r="Q8" s="1"/>
      <c r="R8" s="8"/>
    </row>
    <row r="9" spans="1:18">
      <c r="B9" s="7"/>
      <c r="C9" s="1"/>
      <c r="D9" s="1" t="s">
        <v>6</v>
      </c>
      <c r="E9" s="1"/>
      <c r="F9" s="1"/>
      <c r="G9" s="1"/>
      <c r="H9" s="25">
        <f>(C6*600)+(E6*10)+G6</f>
        <v>852</v>
      </c>
      <c r="I9" s="26"/>
      <c r="J9" s="1"/>
      <c r="K9" s="1"/>
      <c r="L9" s="1"/>
      <c r="M9" s="1"/>
      <c r="N9" s="1"/>
      <c r="O9" s="1"/>
      <c r="P9" s="1"/>
      <c r="Q9" s="1"/>
      <c r="R9" s="8"/>
    </row>
    <row r="10" spans="1:18" ht="15.75" thickBot="1">
      <c r="B10" s="9"/>
      <c r="C10" s="10"/>
      <c r="D10" s="10"/>
      <c r="E10" s="10"/>
      <c r="F10" s="10"/>
      <c r="G10" s="10"/>
      <c r="H10" s="10"/>
      <c r="I10" s="17"/>
      <c r="J10" s="10"/>
      <c r="K10" s="10"/>
      <c r="L10" s="10"/>
      <c r="M10" s="10"/>
      <c r="N10" s="10"/>
      <c r="O10" s="22"/>
      <c r="P10" s="23">
        <f>H9*O6</f>
        <v>2225424</v>
      </c>
      <c r="Q10" s="10"/>
      <c r="R10" s="11"/>
    </row>
  </sheetData>
  <mergeCells count="2">
    <mergeCell ref="B2:C2"/>
    <mergeCell ref="H9:I9"/>
  </mergeCells>
  <phoneticPr fontId="3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L'ELEMENT VITESSE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Mentaliste</dc:creator>
  <cp:lastModifiedBy>ISMA2070</cp:lastModifiedBy>
  <dcterms:created xsi:type="dcterms:W3CDTF">2014-07-08T08:58:30Z</dcterms:created>
  <dcterms:modified xsi:type="dcterms:W3CDTF">2014-07-08T10:40:13Z</dcterms:modified>
</cp:coreProperties>
</file>