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30" yWindow="15" windowWidth="12555" windowHeight="13605"/>
  </bookViews>
  <sheets>
    <sheet name="Fiche plan" sheetId="1" r:id="rId1"/>
  </sheets>
  <definedNames>
    <definedName name="_xlnm._FilterDatabase" localSheetId="0" hidden="1">'Fiche plan'!$A$6:$S$6</definedName>
    <definedName name="_xlnm.Print_Area" localSheetId="0">'Fiche plan'!$A$1:$S$6</definedName>
  </definedNames>
  <calcPr calcId="145621"/>
</workbook>
</file>

<file path=xl/calcChain.xml><?xml version="1.0" encoding="utf-8"?>
<calcChain xmlns="http://schemas.openxmlformats.org/spreadsheetml/2006/main">
  <c r="F3" i="1" l="1"/>
  <c r="F4" i="1" s="1"/>
  <c r="G3" i="1"/>
  <c r="G4" i="1" s="1"/>
  <c r="H3" i="1"/>
  <c r="H4" i="1" s="1"/>
  <c r="I3" i="1"/>
  <c r="I4" i="1" s="1"/>
  <c r="J3" i="1"/>
  <c r="J4" i="1" s="1"/>
  <c r="K3" i="1"/>
  <c r="K4" i="1" s="1"/>
  <c r="L3" i="1"/>
  <c r="L4" i="1" s="1"/>
  <c r="M3" i="1"/>
  <c r="M4" i="1" s="1"/>
  <c r="N3" i="1"/>
  <c r="N4" i="1" s="1"/>
  <c r="O3" i="1"/>
  <c r="O4" i="1" s="1"/>
  <c r="P3" i="1"/>
  <c r="P4" i="1" s="1"/>
  <c r="Q3" i="1"/>
  <c r="Q4" i="1" s="1"/>
  <c r="R3" i="1"/>
  <c r="R4" i="1" s="1"/>
  <c r="S3" i="1"/>
  <c r="S4" i="1" s="1"/>
  <c r="E3" i="1"/>
</calcChain>
</file>

<file path=xl/sharedStrings.xml><?xml version="1.0" encoding="utf-8"?>
<sst xmlns="http://schemas.openxmlformats.org/spreadsheetml/2006/main" count="37" uniqueCount="31">
  <si>
    <t>MATRICULE</t>
  </si>
  <si>
    <t>NOM</t>
  </si>
  <si>
    <t>PRENOM</t>
  </si>
  <si>
    <t>C01</t>
  </si>
  <si>
    <t>Mobiliser les prestations aides et mesures
B02 B03 B04 B05 C01 C06 C07</t>
  </si>
  <si>
    <t>Technique d'entretiens et de conseil
B02 B03 B04 B05 C01 C06 C07</t>
  </si>
  <si>
    <t>Prospecter et promouvoir les profils
B05 C01 C02 C06 C07</t>
  </si>
  <si>
    <t>Conseil en evolution professionnel
C07 C08</t>
  </si>
  <si>
    <t xml:space="preserve">Gestion des incidents de paiement
Codes activités ciblés
B01 B02 B03 B04 B05 </t>
  </si>
  <si>
    <t>Savoir organiser son Temps sur l'activité Gestion de Portefeuille
Codes activités ciblés
B02 B04 B05 C01 C06 C07</t>
  </si>
  <si>
    <t>Connaissance du marché du travail 
Codes activités ciblés
B02 B04 B05 C01 C06 C07</t>
  </si>
  <si>
    <t>DT</t>
  </si>
  <si>
    <t>Trop perçu 1er niveau de connaissance : 32% de l'effectif cible à former
Codes activités ciblés
A01 C01 C04 C06</t>
  </si>
  <si>
    <t>Nbre d'agents formé en 2014</t>
  </si>
  <si>
    <t>Nbre d'agents restants à former</t>
  </si>
  <si>
    <t>CODE ACTIVITE PRINCIPALE</t>
  </si>
  <si>
    <t>Acquérir les techniques et méthodes favorisant un dialogue équilibré
B01 B02 B03 B04 B05 C01 C02 C03 C04 C05 C06 C07 A01 A02 A03</t>
  </si>
  <si>
    <t>Contribuer à l'élaboration et à l'utilisation d'un diagnostic territorial
B02 B03 B04 B05 C01 C06 C07</t>
  </si>
  <si>
    <t xml:space="preserve">SITE : </t>
  </si>
  <si>
    <t>OTLV
Code activité ciblé
C01 C04 C06 C07 B02 B04 B05</t>
  </si>
  <si>
    <t>=Nbre de case bleu*1-E3</t>
  </si>
  <si>
    <t>Service personnalisé et canal de délivrance
CRSCDS
A01 C01 C04 C06 C07 B01 B02 B03 B04 B05</t>
  </si>
  <si>
    <t>Du diagnostic au plan d'action
CRSCDP
B02 B03 B04 B05 C01 C06 C07</t>
  </si>
  <si>
    <t>Gérer et activer son portefeuille
CRSCPF
B02 B04 B05 C01 C06 C07</t>
  </si>
  <si>
    <t>Concevoir et et animer des actions collectives
CRSCAC
B02 B04 B05 C01 C06 C07</t>
  </si>
  <si>
    <t/>
  </si>
  <si>
    <t>1</t>
  </si>
  <si>
    <t>SYLVIE</t>
  </si>
  <si>
    <t>MASSON</t>
  </si>
  <si>
    <t>MARIE PIERRE</t>
  </si>
  <si>
    <t xml:space="preserve">FICHE PLAN : formations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</si>
</sst>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000000"/>
    <numFmt numFmtId="166" formatCode="00000000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MS Sans Serif"/>
      <family val="2"/>
    </font>
    <font>
      <b/>
      <sz val="12"/>
      <color indexed="10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4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9" fontId="1" fillId="0" borderId="6" xfId="1" applyNumberFormat="1" applyFont="1" applyBorder="1" applyAlignment="1">
      <alignment horizontal="center" wrapText="1"/>
    </xf>
    <xf numFmtId="1" fontId="1" fillId="0" borderId="7" xfId="1" applyNumberFormat="1" applyFont="1" applyBorder="1" applyAlignment="1">
      <alignment horizont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" fontId="10" fillId="0" borderId="9" xfId="1" applyNumberFormat="1" applyFont="1" applyBorder="1" applyAlignment="1">
      <alignment horizontal="center" wrapText="1"/>
    </xf>
    <xf numFmtId="0" fontId="3" fillId="0" borderId="8" xfId="1" quotePrefix="1" applyFont="1" applyBorder="1" applyAlignment="1">
      <alignment horizontal="left" vertical="center"/>
    </xf>
    <xf numFmtId="0" fontId="3" fillId="0" borderId="3" xfId="1" quotePrefix="1" applyFont="1" applyBorder="1" applyAlignment="1">
      <alignment horizontal="left" vertical="center"/>
    </xf>
    <xf numFmtId="9" fontId="1" fillId="0" borderId="10" xfId="1" applyNumberFormat="1" applyFont="1" applyBorder="1" applyAlignment="1">
      <alignment horizontal="center" wrapText="1"/>
    </xf>
    <xf numFmtId="0" fontId="9" fillId="0" borderId="1" xfId="1" applyFont="1" applyBorder="1" applyAlignment="1">
      <alignment horizontal="left" vertical="center"/>
    </xf>
    <xf numFmtId="0" fontId="2" fillId="3" borderId="1" xfId="1" applyFont="1" applyFill="1" applyBorder="1" applyAlignment="1">
      <alignment horizontal="center" vertical="center" wrapText="1" readingOrder="1"/>
    </xf>
    <xf numFmtId="0" fontId="2" fillId="3" borderId="12" xfId="1" applyFont="1" applyFill="1" applyBorder="1" applyAlignment="1">
      <alignment horizontal="center" vertical="center" wrapText="1" readingOrder="1"/>
    </xf>
    <xf numFmtId="0" fontId="2" fillId="4" borderId="1" xfId="1" applyFont="1" applyFill="1" applyBorder="1" applyAlignment="1">
      <alignment horizontal="center" vertical="center" wrapText="1"/>
    </xf>
    <xf numFmtId="1" fontId="6" fillId="0" borderId="13" xfId="1" quotePrefix="1" applyNumberFormat="1" applyFont="1" applyBorder="1" applyAlignment="1">
      <alignment horizontal="left" vertical="center"/>
    </xf>
    <xf numFmtId="9" fontId="0" fillId="0" borderId="0" xfId="1" applyNumberFormat="1" applyFont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14" xfId="1" applyNumberFormat="1" applyFont="1" applyFill="1" applyBorder="1" applyAlignment="1"/>
    <xf numFmtId="0" fontId="11" fillId="0" borderId="15" xfId="1" applyFont="1" applyBorder="1" applyAlignment="1">
      <alignment horizontal="center"/>
    </xf>
    <xf numFmtId="0" fontId="11" fillId="0" borderId="15" xfId="1" applyNumberFormat="1" applyFont="1" applyFill="1" applyBorder="1" applyAlignment="1"/>
    <xf numFmtId="0" fontId="0" fillId="0" borderId="11" xfId="1" applyFont="1" applyBorder="1" applyAlignment="1">
      <alignment horizontal="center"/>
    </xf>
    <xf numFmtId="0" fontId="1" fillId="0" borderId="14" xfId="1" applyNumberFormat="1" applyFont="1" applyFill="1" applyBorder="1" applyAlignment="1"/>
    <xf numFmtId="165" fontId="0" fillId="0" borderId="0" xfId="0" applyNumberFormat="1"/>
    <xf numFmtId="166" fontId="5" fillId="0" borderId="14" xfId="1" quotePrefix="1" applyNumberFormat="1" applyFont="1" applyFill="1" applyBorder="1" applyAlignment="1"/>
    <xf numFmtId="166" fontId="5" fillId="0" borderId="15" xfId="1" quotePrefix="1" applyNumberFormat="1" applyFont="1" applyFill="1" applyBorder="1" applyAlignment="1"/>
    <xf numFmtId="166" fontId="6" fillId="0" borderId="0" xfId="1" applyNumberFormat="1" applyFont="1" applyAlignment="1">
      <alignment horizontal="center" vertical="center"/>
    </xf>
    <xf numFmtId="166" fontId="11" fillId="0" borderId="14" xfId="1" applyNumberFormat="1" applyFont="1" applyFill="1" applyBorder="1" applyAlignment="1"/>
    <xf numFmtId="166" fontId="0" fillId="0" borderId="0" xfId="0" applyNumberFormat="1"/>
    <xf numFmtId="166" fontId="5" fillId="5" borderId="14" xfId="1" quotePrefix="1" applyNumberFormat="1" applyFont="1" applyFill="1" applyBorder="1" applyAlignment="1"/>
    <xf numFmtId="0" fontId="11" fillId="5" borderId="14" xfId="1" applyFont="1" applyFill="1" applyBorder="1" applyAlignment="1">
      <alignment horizontal="center"/>
    </xf>
    <xf numFmtId="0" fontId="11" fillId="5" borderId="14" xfId="1" applyNumberFormat="1" applyFont="1" applyFill="1" applyBorder="1" applyAlignment="1"/>
    <xf numFmtId="0" fontId="1" fillId="6" borderId="14" xfId="1" applyFont="1" applyFill="1" applyBorder="1" applyAlignment="1">
      <alignment horizontal="center"/>
    </xf>
    <xf numFmtId="166" fontId="5" fillId="6" borderId="14" xfId="1" quotePrefix="1" applyNumberFormat="1" applyFont="1" applyFill="1" applyBorder="1" applyAlignment="1"/>
    <xf numFmtId="0" fontId="1" fillId="6" borderId="14" xfId="1" applyNumberFormat="1" applyFont="1" applyFill="1" applyBorder="1" applyAlignment="1"/>
    <xf numFmtId="166" fontId="1" fillId="6" borderId="14" xfId="1" applyNumberFormat="1" applyFont="1" applyFill="1" applyBorder="1" applyAlignment="1"/>
    <xf numFmtId="166" fontId="8" fillId="0" borderId="0" xfId="1" applyNumberFormat="1" applyFont="1" applyFill="1" applyAlignment="1">
      <alignment vertical="center"/>
    </xf>
  </cellXfs>
  <cellStyles count="2">
    <cellStyle name="NiveauLigne_1" xfId="1" builtinId="1" iLevel="0"/>
    <cellStyle name="Normal" xfId="0" builtinId="0"/>
  </cellStyles>
  <dxfs count="4"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971550</xdr:colOff>
          <xdr:row>0</xdr:row>
          <xdr:rowOff>219075</xdr:rowOff>
        </xdr:from>
        <xdr:to>
          <xdr:col>4</xdr:col>
          <xdr:colOff>0</xdr:colOff>
          <xdr:row>0</xdr:row>
          <xdr:rowOff>504825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controle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T83"/>
  <sheetViews>
    <sheetView tabSelected="1" zoomScaleNormal="70" workbookViewId="0">
      <pane xSplit="4" topLeftCell="E1" activePane="topRight" state="frozen"/>
      <selection pane="topRight" activeCell="E17" sqref="E17"/>
    </sheetView>
  </sheetViews>
  <sheetFormatPr baseColWidth="10" defaultRowHeight="12.75" x14ac:dyDescent="0.2"/>
  <cols>
    <col min="1" max="1" width="12.85546875" customWidth="1"/>
    <col min="2" max="2" width="14.7109375" customWidth="1"/>
    <col min="3" max="3" width="22" customWidth="1"/>
    <col min="4" max="4" width="36.140625" bestFit="1" customWidth="1"/>
    <col min="5" max="5" width="27.85546875" customWidth="1"/>
    <col min="6" max="19" width="27.42578125" customWidth="1"/>
  </cols>
  <sheetData>
    <row r="1" spans="1:20" ht="60" customHeight="1" thickBot="1" x14ac:dyDescent="0.25">
      <c r="A1" s="2"/>
      <c r="B1" s="10" t="s">
        <v>11</v>
      </c>
      <c r="C1" s="11">
        <v>75</v>
      </c>
      <c r="E1" s="28"/>
      <c r="F1" s="3" t="s">
        <v>30</v>
      </c>
    </row>
    <row r="2" spans="1:20" ht="60" customHeight="1" thickBot="1" x14ac:dyDescent="0.25">
      <c r="A2" s="2"/>
      <c r="B2" s="2"/>
      <c r="C2" s="2"/>
      <c r="D2" s="2"/>
      <c r="E2" s="31"/>
      <c r="F2" s="41" t="s">
        <v>18</v>
      </c>
      <c r="P2" s="33"/>
    </row>
    <row r="3" spans="1:20" ht="16.5" thickBot="1" x14ac:dyDescent="0.25">
      <c r="A3" s="13"/>
      <c r="B3" s="4"/>
      <c r="C3" s="4"/>
      <c r="D3" s="16" t="s">
        <v>13</v>
      </c>
      <c r="E3" s="9">
        <f>COUNTIF(E7:E32,"FORM*")</f>
        <v>0</v>
      </c>
      <c r="F3" s="9">
        <f>COUNTIF(F7:F32,"FORM*")</f>
        <v>0</v>
      </c>
      <c r="G3" s="9">
        <f>COUNTIF(G7:G32,"FORM*")</f>
        <v>0</v>
      </c>
      <c r="H3" s="9">
        <f>COUNTIF(H7:H32,"FORM*")</f>
        <v>0</v>
      </c>
      <c r="I3" s="9">
        <f>COUNTIF(I7:I32,"FORM*")</f>
        <v>0</v>
      </c>
      <c r="J3" s="9">
        <f>COUNTIF(J7:J32,"FORM*")</f>
        <v>0</v>
      </c>
      <c r="K3" s="9">
        <f>COUNTIF(K7:K32,"FORM*")</f>
        <v>0</v>
      </c>
      <c r="L3" s="9">
        <f>COUNTIF(L7:L32,"FORM*")</f>
        <v>0</v>
      </c>
      <c r="M3" s="9">
        <f>COUNTIF(M7:M32,"FORM*")</f>
        <v>0</v>
      </c>
      <c r="N3" s="9">
        <f>COUNTIF(N7:N32,"FORM*")</f>
        <v>0</v>
      </c>
      <c r="O3" s="9">
        <f>COUNTIF(O7:O32,"FORM*")</f>
        <v>0</v>
      </c>
      <c r="P3" s="9">
        <f>COUNTIF(P7:P32,"FORM*")</f>
        <v>0</v>
      </c>
      <c r="Q3" s="9">
        <f>COUNTIF(Q7:Q32,"FORM*")</f>
        <v>0</v>
      </c>
      <c r="R3" s="9">
        <f>COUNTIF(R7:R32,"FORM*")</f>
        <v>0</v>
      </c>
      <c r="S3" s="9">
        <f>COUNTIF(S7:S32,"FORM*")</f>
        <v>0</v>
      </c>
    </row>
    <row r="4" spans="1:20" ht="16.5" thickBot="1" x14ac:dyDescent="0.3">
      <c r="A4" s="14"/>
      <c r="B4" s="6"/>
      <c r="C4" s="6"/>
      <c r="D4" s="16" t="s">
        <v>14</v>
      </c>
      <c r="E4" s="20" t="s">
        <v>20</v>
      </c>
      <c r="F4" s="12">
        <f>10*F5-F3</f>
        <v>6.8000000000000007</v>
      </c>
      <c r="G4" s="12">
        <f t="shared" ref="G4:S4" si="0">10*G5-G3</f>
        <v>4</v>
      </c>
      <c r="H4" s="12">
        <f t="shared" si="0"/>
        <v>5.6000000000000005</v>
      </c>
      <c r="I4" s="12">
        <f t="shared" si="0"/>
        <v>2.6</v>
      </c>
      <c r="J4" s="12">
        <f t="shared" si="0"/>
        <v>2.4</v>
      </c>
      <c r="K4" s="12">
        <f t="shared" si="0"/>
        <v>2.2000000000000002</v>
      </c>
      <c r="L4" s="12">
        <f t="shared" si="0"/>
        <v>6.5</v>
      </c>
      <c r="M4" s="12">
        <f t="shared" si="0"/>
        <v>6.1</v>
      </c>
      <c r="N4" s="12">
        <f t="shared" si="0"/>
        <v>10</v>
      </c>
      <c r="O4" s="12">
        <f t="shared" si="0"/>
        <v>9.3000000000000007</v>
      </c>
      <c r="P4" s="12">
        <f t="shared" si="0"/>
        <v>8.9</v>
      </c>
      <c r="Q4" s="12">
        <f t="shared" si="0"/>
        <v>9.1</v>
      </c>
      <c r="R4" s="12">
        <f t="shared" si="0"/>
        <v>10</v>
      </c>
      <c r="S4" s="12">
        <f t="shared" si="0"/>
        <v>6.8000000000000007</v>
      </c>
    </row>
    <row r="5" spans="1:20" ht="57" hidden="1" customHeight="1" thickBot="1" x14ac:dyDescent="0.25">
      <c r="A5" s="5"/>
      <c r="B5" s="6"/>
      <c r="C5" s="6"/>
      <c r="D5" s="7"/>
      <c r="E5" s="8">
        <v>1</v>
      </c>
      <c r="F5" s="8">
        <v>0.68</v>
      </c>
      <c r="G5" s="8">
        <v>0.4</v>
      </c>
      <c r="H5" s="8">
        <v>0.56000000000000005</v>
      </c>
      <c r="I5" s="8">
        <v>0.26</v>
      </c>
      <c r="J5" s="8">
        <v>0.24</v>
      </c>
      <c r="K5" s="8">
        <v>0.22</v>
      </c>
      <c r="L5" s="8">
        <v>0.65</v>
      </c>
      <c r="M5" s="8">
        <v>0.61</v>
      </c>
      <c r="N5" s="8">
        <v>1</v>
      </c>
      <c r="O5" s="8">
        <v>0.93</v>
      </c>
      <c r="P5" s="15">
        <v>0.89</v>
      </c>
      <c r="Q5" s="21">
        <v>0.91</v>
      </c>
      <c r="R5" s="21">
        <v>1</v>
      </c>
      <c r="S5" s="21">
        <v>0.68</v>
      </c>
    </row>
    <row r="6" spans="1:20" ht="93" customHeight="1" thickBot="1" x14ac:dyDescent="0.25">
      <c r="A6" s="17" t="s">
        <v>15</v>
      </c>
      <c r="B6" s="17" t="s">
        <v>0</v>
      </c>
      <c r="C6" s="17" t="s">
        <v>1</v>
      </c>
      <c r="D6" s="18" t="s">
        <v>2</v>
      </c>
      <c r="E6" s="19" t="s">
        <v>19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4</v>
      </c>
      <c r="K6" s="19" t="s">
        <v>5</v>
      </c>
      <c r="L6" s="19" t="s">
        <v>6</v>
      </c>
      <c r="M6" s="1" t="s">
        <v>12</v>
      </c>
      <c r="N6" s="1" t="s">
        <v>8</v>
      </c>
      <c r="O6" s="1" t="s">
        <v>9</v>
      </c>
      <c r="P6" s="1" t="s">
        <v>10</v>
      </c>
      <c r="Q6" s="1" t="s">
        <v>17</v>
      </c>
      <c r="R6" s="1" t="s">
        <v>16</v>
      </c>
      <c r="S6" s="1" t="s">
        <v>7</v>
      </c>
    </row>
    <row r="7" spans="1:20" x14ac:dyDescent="0.2">
      <c r="A7" s="37" t="s">
        <v>3</v>
      </c>
      <c r="B7" s="38">
        <v>1214</v>
      </c>
      <c r="C7" s="39" t="s">
        <v>28</v>
      </c>
      <c r="D7" s="40" t="s">
        <v>27</v>
      </c>
      <c r="E7" s="27">
        <v>1</v>
      </c>
      <c r="F7" s="23">
        <v>2</v>
      </c>
      <c r="G7" s="27">
        <v>3</v>
      </c>
      <c r="H7" s="23">
        <v>4</v>
      </c>
      <c r="I7" s="27">
        <v>5</v>
      </c>
      <c r="J7" s="23">
        <v>6</v>
      </c>
      <c r="K7" s="27">
        <v>7</v>
      </c>
      <c r="L7" s="23">
        <v>8</v>
      </c>
      <c r="M7" s="27">
        <v>9</v>
      </c>
      <c r="N7" s="23">
        <v>10</v>
      </c>
      <c r="O7" s="27">
        <v>11</v>
      </c>
      <c r="P7" s="23">
        <v>12</v>
      </c>
      <c r="Q7" s="27">
        <v>13</v>
      </c>
      <c r="R7" s="23">
        <v>14</v>
      </c>
      <c r="S7" s="27">
        <v>15</v>
      </c>
      <c r="T7" t="s">
        <v>25</v>
      </c>
    </row>
    <row r="8" spans="1:20" x14ac:dyDescent="0.2">
      <c r="A8" s="35" t="s">
        <v>3</v>
      </c>
      <c r="B8" s="34">
        <v>52357</v>
      </c>
      <c r="C8" s="36" t="s">
        <v>28</v>
      </c>
      <c r="D8" s="36" t="s">
        <v>29</v>
      </c>
      <c r="E8" s="23">
        <v>16</v>
      </c>
      <c r="F8" s="23">
        <v>17</v>
      </c>
      <c r="G8" s="23">
        <v>18</v>
      </c>
      <c r="H8" s="23">
        <v>19</v>
      </c>
      <c r="I8" s="23">
        <v>20</v>
      </c>
      <c r="J8" s="23">
        <v>21</v>
      </c>
      <c r="K8" s="23">
        <v>22</v>
      </c>
      <c r="L8" s="23">
        <v>23</v>
      </c>
      <c r="M8" s="23">
        <v>24</v>
      </c>
      <c r="N8" s="23">
        <v>25</v>
      </c>
      <c r="O8" s="23">
        <v>26</v>
      </c>
      <c r="P8" s="23">
        <v>27</v>
      </c>
      <c r="Q8" s="23">
        <v>28</v>
      </c>
      <c r="R8" s="23">
        <v>29</v>
      </c>
      <c r="S8" s="23">
        <v>30</v>
      </c>
    </row>
    <row r="9" spans="1:20" x14ac:dyDescent="0.2">
      <c r="A9" s="22"/>
      <c r="B9" s="29"/>
      <c r="C9" s="23"/>
      <c r="D9" s="3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</row>
    <row r="10" spans="1:20" x14ac:dyDescent="0.2">
      <c r="A10" s="22"/>
      <c r="B10" s="2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</row>
    <row r="11" spans="1:20" x14ac:dyDescent="0.2">
      <c r="A11" s="22"/>
      <c r="B11" s="2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</row>
    <row r="12" spans="1:20" x14ac:dyDescent="0.2">
      <c r="A12" s="22"/>
      <c r="B12" s="29"/>
      <c r="C12" s="23"/>
      <c r="D12" s="23"/>
      <c r="E12" s="32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</row>
    <row r="13" spans="1:20" x14ac:dyDescent="0.2">
      <c r="A13" s="22"/>
      <c r="B13" s="29"/>
      <c r="C13" s="32"/>
      <c r="D13" s="23"/>
      <c r="E13" s="32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</row>
    <row r="14" spans="1:20" x14ac:dyDescent="0.2">
      <c r="A14" s="22"/>
      <c r="B14" s="29"/>
      <c r="C14" s="23"/>
      <c r="D14" s="23"/>
      <c r="E14" s="3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</row>
    <row r="15" spans="1:20" x14ac:dyDescent="0.2">
      <c r="A15" s="22"/>
      <c r="B15" s="2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</row>
    <row r="16" spans="1:20" x14ac:dyDescent="0.2">
      <c r="A16" s="22"/>
      <c r="B16" s="2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</row>
    <row r="17" spans="1:19" x14ac:dyDescent="0.2">
      <c r="A17" s="22"/>
      <c r="B17" s="29"/>
      <c r="C17" s="23"/>
      <c r="D17" s="23"/>
      <c r="E17" s="32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</row>
    <row r="18" spans="1:19" x14ac:dyDescent="0.2">
      <c r="A18" s="22"/>
      <c r="B18" s="2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</row>
    <row r="19" spans="1:19" x14ac:dyDescent="0.2">
      <c r="A19" s="22"/>
      <c r="B19" s="2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</row>
    <row r="20" spans="1:19" x14ac:dyDescent="0.2">
      <c r="A20" s="22"/>
      <c r="B20" s="2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19" x14ac:dyDescent="0.2">
      <c r="A21" s="22"/>
      <c r="B21" s="2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x14ac:dyDescent="0.2">
      <c r="A22" s="22"/>
      <c r="B22" s="2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</row>
    <row r="23" spans="1:19" x14ac:dyDescent="0.2">
      <c r="A23" s="22"/>
      <c r="B23" s="2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</row>
    <row r="24" spans="1:19" x14ac:dyDescent="0.2">
      <c r="A24" s="22"/>
      <c r="B24" s="2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</row>
    <row r="25" spans="1:19" x14ac:dyDescent="0.2">
      <c r="A25" s="22"/>
      <c r="B25" s="2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</row>
    <row r="26" spans="1:19" x14ac:dyDescent="0.2">
      <c r="A26" s="22"/>
      <c r="B26" s="2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</row>
    <row r="27" spans="1:19" x14ac:dyDescent="0.2">
      <c r="A27" s="22"/>
      <c r="B27" s="2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</row>
    <row r="28" spans="1:19" x14ac:dyDescent="0.2">
      <c r="A28" s="22"/>
      <c r="B28" s="2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</row>
    <row r="29" spans="1:19" x14ac:dyDescent="0.2">
      <c r="A29" s="22"/>
      <c r="B29" s="2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 spans="1:19" x14ac:dyDescent="0.2">
      <c r="A30" s="22"/>
      <c r="B30" s="2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x14ac:dyDescent="0.2">
      <c r="A31" s="22"/>
      <c r="B31" s="2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19" x14ac:dyDescent="0.2">
      <c r="A32" s="22"/>
      <c r="B32" s="2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1:19" x14ac:dyDescent="0.2">
      <c r="A33" s="22"/>
      <c r="B33" s="2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1:19" x14ac:dyDescent="0.2">
      <c r="A34" s="22"/>
      <c r="B34" s="2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</row>
    <row r="35" spans="1:19" x14ac:dyDescent="0.2">
      <c r="A35" s="22"/>
      <c r="B35" s="29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1:19" x14ac:dyDescent="0.2">
      <c r="A36" s="22"/>
      <c r="B36" s="29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</row>
    <row r="37" spans="1:19" x14ac:dyDescent="0.2">
      <c r="A37" s="22"/>
      <c r="B37" s="29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1:19" x14ac:dyDescent="0.2">
      <c r="A38" s="22"/>
      <c r="B38" s="29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1:19" x14ac:dyDescent="0.2">
      <c r="A39" s="22"/>
      <c r="B39" s="29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</row>
    <row r="40" spans="1:19" x14ac:dyDescent="0.2">
      <c r="A40" s="22"/>
      <c r="B40" s="29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</row>
    <row r="41" spans="1:19" x14ac:dyDescent="0.2">
      <c r="A41" s="22"/>
      <c r="B41" s="29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1:19" x14ac:dyDescent="0.2">
      <c r="A42" s="22"/>
      <c r="B42" s="29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1:19" x14ac:dyDescent="0.2">
      <c r="A43" s="22"/>
      <c r="B43" s="29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</row>
    <row r="44" spans="1:19" x14ac:dyDescent="0.2">
      <c r="A44" s="22"/>
      <c r="B44" s="29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</row>
    <row r="45" spans="1:19" x14ac:dyDescent="0.2">
      <c r="A45" s="22"/>
      <c r="B45" s="29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1:19" x14ac:dyDescent="0.2">
      <c r="A46" s="22"/>
      <c r="B46" s="29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</row>
    <row r="47" spans="1:19" x14ac:dyDescent="0.2">
      <c r="A47" s="22"/>
      <c r="B47" s="29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1:19" x14ac:dyDescent="0.2">
      <c r="A48" s="22"/>
      <c r="B48" s="29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x14ac:dyDescent="0.2">
      <c r="A49" s="22"/>
      <c r="B49" s="29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</row>
    <row r="50" spans="1:19" x14ac:dyDescent="0.2">
      <c r="A50" s="22"/>
      <c r="B50" s="29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</row>
    <row r="51" spans="1:19" x14ac:dyDescent="0.2">
      <c r="A51" s="22"/>
      <c r="B51" s="29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1:19" x14ac:dyDescent="0.2">
      <c r="A52" s="22"/>
      <c r="B52" s="29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</row>
    <row r="53" spans="1:19" x14ac:dyDescent="0.2">
      <c r="A53" s="22"/>
      <c r="B53" s="29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</row>
    <row r="54" spans="1:19" x14ac:dyDescent="0.2">
      <c r="A54" s="22"/>
      <c r="B54" s="29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</row>
    <row r="55" spans="1:19" x14ac:dyDescent="0.2">
      <c r="A55" s="22"/>
      <c r="B55" s="29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</row>
    <row r="56" spans="1:19" x14ac:dyDescent="0.2">
      <c r="A56" s="22"/>
      <c r="B56" s="29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 x14ac:dyDescent="0.2">
      <c r="A57" s="22"/>
      <c r="B57" s="29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  <row r="58" spans="1:19" x14ac:dyDescent="0.2">
      <c r="A58" s="22"/>
      <c r="B58" s="29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</row>
    <row r="59" spans="1:19" x14ac:dyDescent="0.2">
      <c r="A59" s="22"/>
      <c r="B59" s="29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</row>
    <row r="60" spans="1:19" x14ac:dyDescent="0.2">
      <c r="A60" s="22"/>
      <c r="B60" s="29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</row>
    <row r="61" spans="1:19" x14ac:dyDescent="0.2">
      <c r="A61" s="22"/>
      <c r="B61" s="29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</row>
    <row r="62" spans="1:19" x14ac:dyDescent="0.2">
      <c r="A62" s="22"/>
      <c r="B62" s="29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</row>
    <row r="63" spans="1:19" x14ac:dyDescent="0.2">
      <c r="A63" s="22"/>
      <c r="B63" s="29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</row>
    <row r="64" spans="1:19" x14ac:dyDescent="0.2">
      <c r="A64" s="22"/>
      <c r="B64" s="29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</row>
    <row r="65" spans="1:19" x14ac:dyDescent="0.2">
      <c r="A65" s="22"/>
      <c r="B65" s="2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</row>
    <row r="66" spans="1:19" x14ac:dyDescent="0.2">
      <c r="A66" s="22"/>
      <c r="B66" s="29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</row>
    <row r="67" spans="1:19" x14ac:dyDescent="0.2">
      <c r="A67" s="22"/>
      <c r="B67" s="29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</row>
    <row r="68" spans="1:19" x14ac:dyDescent="0.2">
      <c r="A68" s="22"/>
      <c r="B68" s="29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</row>
    <row r="69" spans="1:19" x14ac:dyDescent="0.2">
      <c r="A69" s="22"/>
      <c r="B69" s="29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</row>
    <row r="70" spans="1:19" x14ac:dyDescent="0.2">
      <c r="A70" s="22"/>
      <c r="B70" s="29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</row>
    <row r="71" spans="1:19" x14ac:dyDescent="0.2">
      <c r="A71" s="22"/>
      <c r="B71" s="29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</row>
    <row r="72" spans="1:19" x14ac:dyDescent="0.2">
      <c r="A72" s="22"/>
      <c r="B72" s="29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</row>
    <row r="73" spans="1:19" x14ac:dyDescent="0.2">
      <c r="A73" s="22"/>
      <c r="B73" s="29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</row>
    <row r="74" spans="1:19" x14ac:dyDescent="0.2">
      <c r="A74" s="22"/>
      <c r="B74" s="29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</row>
    <row r="75" spans="1:19" x14ac:dyDescent="0.2">
      <c r="A75" s="22"/>
      <c r="B75" s="29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</row>
    <row r="76" spans="1:19" x14ac:dyDescent="0.2">
      <c r="A76" s="22"/>
      <c r="B76" s="29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</row>
    <row r="77" spans="1:19" x14ac:dyDescent="0.2">
      <c r="A77" s="22"/>
      <c r="B77" s="29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</row>
    <row r="78" spans="1:19" x14ac:dyDescent="0.2">
      <c r="A78" s="22"/>
      <c r="B78" s="29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</row>
    <row r="79" spans="1:19" x14ac:dyDescent="0.2">
      <c r="A79" s="22"/>
      <c r="B79" s="29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</row>
    <row r="80" spans="1:19" x14ac:dyDescent="0.2">
      <c r="A80" s="22"/>
      <c r="B80" s="29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</row>
    <row r="81" spans="1:19" x14ac:dyDescent="0.2">
      <c r="A81" s="22"/>
      <c r="B81" s="29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</row>
    <row r="82" spans="1:19" x14ac:dyDescent="0.2">
      <c r="A82" s="24"/>
      <c r="B82" s="30"/>
      <c r="C82" s="25"/>
      <c r="D82" s="25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</row>
    <row r="83" spans="1:19" x14ac:dyDescent="0.2">
      <c r="A83" s="26" t="s">
        <v>26</v>
      </c>
      <c r="B83" s="26" t="s">
        <v>26</v>
      </c>
      <c r="C83" s="26">
        <v>1</v>
      </c>
      <c r="D83" s="26" t="s">
        <v>26</v>
      </c>
      <c r="E83" s="26" t="s">
        <v>26</v>
      </c>
      <c r="F83" s="26" t="s">
        <v>26</v>
      </c>
      <c r="G83" s="26">
        <v>1</v>
      </c>
      <c r="H83" s="26">
        <v>1</v>
      </c>
      <c r="I83" s="26">
        <v>1</v>
      </c>
      <c r="J83" s="26">
        <v>1</v>
      </c>
      <c r="K83" s="26">
        <v>1</v>
      </c>
      <c r="L83" s="26">
        <v>1</v>
      </c>
      <c r="M83" s="26">
        <v>1</v>
      </c>
      <c r="N83" s="26">
        <v>1</v>
      </c>
      <c r="O83" s="26">
        <v>1</v>
      </c>
      <c r="P83" s="26">
        <v>1</v>
      </c>
      <c r="Q83" s="26">
        <v>1</v>
      </c>
      <c r="R83" s="26">
        <v>1</v>
      </c>
      <c r="S83" s="26">
        <v>1</v>
      </c>
    </row>
  </sheetData>
  <autoFilter ref="A6:S6"/>
  <phoneticPr fontId="4" type="noConversion"/>
  <conditionalFormatting sqref="E7:S82">
    <cfRule type="expression" priority="5" stopIfTrue="1">
      <formula>ISBLANK($A7)</formula>
    </cfRule>
    <cfRule type="expression" dxfId="3" priority="6" stopIfTrue="1">
      <formula>COUNTIF(E$6,"*"&amp;$A7&amp;"*")</formula>
    </cfRule>
  </conditionalFormatting>
  <pageMargins left="0.78740157499999996" right="0.78740157499999996" top="0.984251969" bottom="0.984251969" header="0.4921259845" footer="0.4921259845"/>
  <pageSetup paperSize="256" scale="26" orientation="landscape" r:id="rId1"/>
  <headerFooter alignWithMargins="0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3</xdr:col>
                    <xdr:colOff>971550</xdr:colOff>
                    <xdr:row>0</xdr:row>
                    <xdr:rowOff>219075</xdr:rowOff>
                  </from>
                  <to>
                    <xdr:col>4</xdr:col>
                    <xdr:colOff>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plan</vt:lpstr>
      <vt:lpstr>'Fiche plan'!Zone_d_impression</vt:lpstr>
    </vt:vector>
  </TitlesOfParts>
  <Company>Pole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stephane</dc:creator>
  <cp:lastModifiedBy>fournier stephane</cp:lastModifiedBy>
  <cp:lastPrinted>2015-07-16T13:45:24Z</cp:lastPrinted>
  <dcterms:created xsi:type="dcterms:W3CDTF">2014-12-03T11:53:57Z</dcterms:created>
  <dcterms:modified xsi:type="dcterms:W3CDTF">2015-07-17T18:10:35Z</dcterms:modified>
</cp:coreProperties>
</file>